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3.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trlProps/ctrlProp1135.xml" ContentType="application/vnd.ms-excel.controlproperties+xml"/>
  <Override PartName="/xl/ctrlProps/ctrlProp1136.xml" ContentType="application/vnd.ms-excel.controlproperties+xml"/>
  <Override PartName="/xl/ctrlProps/ctrlProp1137.xml" ContentType="application/vnd.ms-excel.controlproperties+xml"/>
  <Override PartName="/xl/ctrlProps/ctrlProp1138.xml" ContentType="application/vnd.ms-excel.controlproperties+xml"/>
  <Override PartName="/xl/ctrlProps/ctrlProp1139.xml" ContentType="application/vnd.ms-excel.controlproperties+xml"/>
  <Override PartName="/xl/ctrlProps/ctrlProp1140.xml" ContentType="application/vnd.ms-excel.controlproperties+xml"/>
  <Override PartName="/xl/ctrlProps/ctrlProp1141.xml" ContentType="application/vnd.ms-excel.controlproperties+xml"/>
  <Override PartName="/xl/ctrlProps/ctrlProp1142.xml" ContentType="application/vnd.ms-excel.controlproperties+xml"/>
  <Override PartName="/xl/ctrlProps/ctrlProp1143.xml" ContentType="application/vnd.ms-excel.controlproperties+xml"/>
  <Override PartName="/xl/ctrlProps/ctrlProp1144.xml" ContentType="application/vnd.ms-excel.controlproperties+xml"/>
  <Override PartName="/xl/ctrlProps/ctrlProp1145.xml" ContentType="application/vnd.ms-excel.controlproperties+xml"/>
  <Override PartName="/xl/ctrlProps/ctrlProp1146.xml" ContentType="application/vnd.ms-excel.controlproperties+xml"/>
  <Override PartName="/xl/ctrlProps/ctrlProp1147.xml" ContentType="application/vnd.ms-excel.controlproperties+xml"/>
  <Override PartName="/xl/ctrlProps/ctrlProp1148.xml" ContentType="application/vnd.ms-excel.controlproperties+xml"/>
  <Override PartName="/xl/ctrlProps/ctrlProp1149.xml" ContentType="application/vnd.ms-excel.controlproperties+xml"/>
  <Override PartName="/xl/ctrlProps/ctrlProp1150.xml" ContentType="application/vnd.ms-excel.controlproperties+xml"/>
  <Override PartName="/xl/ctrlProps/ctrlProp1151.xml" ContentType="application/vnd.ms-excel.controlproperties+xml"/>
  <Override PartName="/xl/ctrlProps/ctrlProp1152.xml" ContentType="application/vnd.ms-excel.controlproperties+xml"/>
  <Override PartName="/xl/ctrlProps/ctrlProp1153.xml" ContentType="application/vnd.ms-excel.controlproperties+xml"/>
  <Override PartName="/xl/ctrlProps/ctrlProp1154.xml" ContentType="application/vnd.ms-excel.controlproperties+xml"/>
  <Override PartName="/xl/ctrlProps/ctrlProp1155.xml" ContentType="application/vnd.ms-excel.controlproperties+xml"/>
  <Override PartName="/xl/ctrlProps/ctrlProp1156.xml" ContentType="application/vnd.ms-excel.controlproperties+xml"/>
  <Override PartName="/xl/ctrlProps/ctrlProp1157.xml" ContentType="application/vnd.ms-excel.controlproperties+xml"/>
  <Override PartName="/xl/ctrlProps/ctrlProp1158.xml" ContentType="application/vnd.ms-excel.controlproperties+xml"/>
  <Override PartName="/xl/ctrlProps/ctrlProp1159.xml" ContentType="application/vnd.ms-excel.controlproperties+xml"/>
  <Override PartName="/xl/ctrlProps/ctrlProp1160.xml" ContentType="application/vnd.ms-excel.controlproperties+xml"/>
  <Override PartName="/xl/ctrlProps/ctrlProp1161.xml" ContentType="application/vnd.ms-excel.controlproperties+xml"/>
  <Override PartName="/xl/ctrlProps/ctrlProp1162.xml" ContentType="application/vnd.ms-excel.controlproperties+xml"/>
  <Override PartName="/xl/ctrlProps/ctrlProp1163.xml" ContentType="application/vnd.ms-excel.controlproperties+xml"/>
  <Override PartName="/xl/ctrlProps/ctrlProp1164.xml" ContentType="application/vnd.ms-excel.controlproperties+xml"/>
  <Override PartName="/xl/ctrlProps/ctrlProp1165.xml" ContentType="application/vnd.ms-excel.controlproperties+xml"/>
  <Override PartName="/xl/ctrlProps/ctrlProp1166.xml" ContentType="application/vnd.ms-excel.controlproperties+xml"/>
  <Override PartName="/xl/ctrlProps/ctrlProp1167.xml" ContentType="application/vnd.ms-excel.controlproperties+xml"/>
  <Override PartName="/xl/ctrlProps/ctrlProp1168.xml" ContentType="application/vnd.ms-excel.controlproperties+xml"/>
  <Override PartName="/xl/ctrlProps/ctrlProp1169.xml" ContentType="application/vnd.ms-excel.controlproperties+xml"/>
  <Override PartName="/xl/ctrlProps/ctrlProp1170.xml" ContentType="application/vnd.ms-excel.controlproperties+xml"/>
  <Override PartName="/xl/ctrlProps/ctrlProp1171.xml" ContentType="application/vnd.ms-excel.controlproperties+xml"/>
  <Override PartName="/xl/ctrlProps/ctrlProp1172.xml" ContentType="application/vnd.ms-excel.controlproperties+xml"/>
  <Override PartName="/xl/ctrlProps/ctrlProp1173.xml" ContentType="application/vnd.ms-excel.controlproperties+xml"/>
  <Override PartName="/xl/ctrlProps/ctrlProp1174.xml" ContentType="application/vnd.ms-excel.controlproperties+xml"/>
  <Override PartName="/xl/ctrlProps/ctrlProp1175.xml" ContentType="application/vnd.ms-excel.controlproperties+xml"/>
  <Override PartName="/xl/ctrlProps/ctrlProp1176.xml" ContentType="application/vnd.ms-excel.controlproperties+xml"/>
  <Override PartName="/xl/ctrlProps/ctrlProp1177.xml" ContentType="application/vnd.ms-excel.controlproperties+xml"/>
  <Override PartName="/xl/ctrlProps/ctrlProp1178.xml" ContentType="application/vnd.ms-excel.controlproperties+xml"/>
  <Override PartName="/xl/ctrlProps/ctrlProp1179.xml" ContentType="application/vnd.ms-excel.controlproperties+xml"/>
  <Override PartName="/xl/ctrlProps/ctrlProp1180.xml" ContentType="application/vnd.ms-excel.controlproperties+xml"/>
  <Override PartName="/xl/ctrlProps/ctrlProp1181.xml" ContentType="application/vnd.ms-excel.controlproperties+xml"/>
  <Override PartName="/xl/ctrlProps/ctrlProp1182.xml" ContentType="application/vnd.ms-excel.controlproperties+xml"/>
  <Override PartName="/xl/ctrlProps/ctrlProp1183.xml" ContentType="application/vnd.ms-excel.controlproperties+xml"/>
  <Override PartName="/xl/ctrlProps/ctrlProp1184.xml" ContentType="application/vnd.ms-excel.controlproperties+xml"/>
  <Override PartName="/xl/ctrlProps/ctrlProp1185.xml" ContentType="application/vnd.ms-excel.controlproperties+xml"/>
  <Override PartName="/xl/ctrlProps/ctrlProp1186.xml" ContentType="application/vnd.ms-excel.controlproperties+xml"/>
  <Override PartName="/xl/ctrlProps/ctrlProp1187.xml" ContentType="application/vnd.ms-excel.controlproperties+xml"/>
  <Override PartName="/xl/ctrlProps/ctrlProp1188.xml" ContentType="application/vnd.ms-excel.controlproperties+xml"/>
  <Override PartName="/xl/ctrlProps/ctrlProp1189.xml" ContentType="application/vnd.ms-excel.controlproperties+xml"/>
  <Override PartName="/xl/ctrlProps/ctrlProp1190.xml" ContentType="application/vnd.ms-excel.controlproperties+xml"/>
  <Override PartName="/xl/ctrlProps/ctrlProp1191.xml" ContentType="application/vnd.ms-excel.controlproperties+xml"/>
  <Override PartName="/xl/ctrlProps/ctrlProp1192.xml" ContentType="application/vnd.ms-excel.controlproperties+xml"/>
  <Override PartName="/xl/ctrlProps/ctrlProp1193.xml" ContentType="application/vnd.ms-excel.controlproperties+xml"/>
  <Override PartName="/xl/ctrlProps/ctrlProp1194.xml" ContentType="application/vnd.ms-excel.controlproperties+xml"/>
  <Override PartName="/xl/ctrlProps/ctrlProp1195.xml" ContentType="application/vnd.ms-excel.controlproperties+xml"/>
  <Override PartName="/xl/ctrlProps/ctrlProp1196.xml" ContentType="application/vnd.ms-excel.controlproperties+xml"/>
  <Override PartName="/xl/ctrlProps/ctrlProp1197.xml" ContentType="application/vnd.ms-excel.controlproperties+xml"/>
  <Override PartName="/xl/ctrlProps/ctrlProp1198.xml" ContentType="application/vnd.ms-excel.controlproperties+xml"/>
  <Override PartName="/xl/ctrlProps/ctrlProp1199.xml" ContentType="application/vnd.ms-excel.controlproperties+xml"/>
  <Override PartName="/xl/ctrlProps/ctrlProp1200.xml" ContentType="application/vnd.ms-excel.controlproperties+xml"/>
  <Override PartName="/xl/ctrlProps/ctrlProp1201.xml" ContentType="application/vnd.ms-excel.controlproperties+xml"/>
  <Override PartName="/xl/ctrlProps/ctrlProp1202.xml" ContentType="application/vnd.ms-excel.controlproperties+xml"/>
  <Override PartName="/xl/ctrlProps/ctrlProp1203.xml" ContentType="application/vnd.ms-excel.controlproperties+xml"/>
  <Override PartName="/xl/ctrlProps/ctrlProp1204.xml" ContentType="application/vnd.ms-excel.controlproperties+xml"/>
  <Override PartName="/xl/ctrlProps/ctrlProp1205.xml" ContentType="application/vnd.ms-excel.controlproperties+xml"/>
  <Override PartName="/xl/ctrlProps/ctrlProp1206.xml" ContentType="application/vnd.ms-excel.controlproperties+xml"/>
  <Override PartName="/xl/ctrlProps/ctrlProp1207.xml" ContentType="application/vnd.ms-excel.controlproperties+xml"/>
  <Override PartName="/xl/ctrlProps/ctrlProp1208.xml" ContentType="application/vnd.ms-excel.controlproperties+xml"/>
  <Override PartName="/xl/ctrlProps/ctrlProp1209.xml" ContentType="application/vnd.ms-excel.controlproperties+xml"/>
  <Override PartName="/xl/ctrlProps/ctrlProp1210.xml" ContentType="application/vnd.ms-excel.controlproperties+xml"/>
  <Override PartName="/xl/ctrlProps/ctrlProp1211.xml" ContentType="application/vnd.ms-excel.controlproperties+xml"/>
  <Override PartName="/xl/ctrlProps/ctrlProp1212.xml" ContentType="application/vnd.ms-excel.controlproperties+xml"/>
  <Override PartName="/xl/ctrlProps/ctrlProp1213.xml" ContentType="application/vnd.ms-excel.controlproperties+xml"/>
  <Override PartName="/xl/ctrlProps/ctrlProp1214.xml" ContentType="application/vnd.ms-excel.controlproperties+xml"/>
  <Override PartName="/xl/ctrlProps/ctrlProp1215.xml" ContentType="application/vnd.ms-excel.controlproperties+xml"/>
  <Override PartName="/xl/ctrlProps/ctrlProp1216.xml" ContentType="application/vnd.ms-excel.controlproperties+xml"/>
  <Override PartName="/xl/ctrlProps/ctrlProp1217.xml" ContentType="application/vnd.ms-excel.controlproperties+xml"/>
  <Override PartName="/xl/ctrlProps/ctrlProp1218.xml" ContentType="application/vnd.ms-excel.controlproperties+xml"/>
  <Override PartName="/xl/ctrlProps/ctrlProp1219.xml" ContentType="application/vnd.ms-excel.controlproperties+xml"/>
  <Override PartName="/xl/ctrlProps/ctrlProp1220.xml" ContentType="application/vnd.ms-excel.controlproperties+xml"/>
  <Override PartName="/xl/ctrlProps/ctrlProp1221.xml" ContentType="application/vnd.ms-excel.controlproperties+xml"/>
  <Override PartName="/xl/ctrlProps/ctrlProp1222.xml" ContentType="application/vnd.ms-excel.controlproperties+xml"/>
  <Override PartName="/xl/ctrlProps/ctrlProp1223.xml" ContentType="application/vnd.ms-excel.controlproperties+xml"/>
  <Override PartName="/xl/ctrlProps/ctrlProp1224.xml" ContentType="application/vnd.ms-excel.controlproperties+xml"/>
  <Override PartName="/xl/ctrlProps/ctrlProp1225.xml" ContentType="application/vnd.ms-excel.controlproperties+xml"/>
  <Override PartName="/xl/ctrlProps/ctrlProp1226.xml" ContentType="application/vnd.ms-excel.controlproperties+xml"/>
  <Override PartName="/xl/ctrlProps/ctrlProp1227.xml" ContentType="application/vnd.ms-excel.controlproperties+xml"/>
  <Override PartName="/xl/ctrlProps/ctrlProp1228.xml" ContentType="application/vnd.ms-excel.controlproperties+xml"/>
  <Override PartName="/xl/ctrlProps/ctrlProp1229.xml" ContentType="application/vnd.ms-excel.controlproperties+xml"/>
  <Override PartName="/xl/ctrlProps/ctrlProp1230.xml" ContentType="application/vnd.ms-excel.controlproperties+xml"/>
  <Override PartName="/xl/ctrlProps/ctrlProp1231.xml" ContentType="application/vnd.ms-excel.controlproperties+xml"/>
  <Override PartName="/xl/ctrlProps/ctrlProp1232.xml" ContentType="application/vnd.ms-excel.controlproperties+xml"/>
  <Override PartName="/xl/ctrlProps/ctrlProp1233.xml" ContentType="application/vnd.ms-excel.controlproperties+xml"/>
  <Override PartName="/xl/ctrlProps/ctrlProp1234.xml" ContentType="application/vnd.ms-excel.controlproperties+xml"/>
  <Override PartName="/xl/ctrlProps/ctrlProp1235.xml" ContentType="application/vnd.ms-excel.controlproperties+xml"/>
  <Override PartName="/xl/ctrlProps/ctrlProp1236.xml" ContentType="application/vnd.ms-excel.controlproperties+xml"/>
  <Override PartName="/xl/ctrlProps/ctrlProp1237.xml" ContentType="application/vnd.ms-excel.controlproperties+xml"/>
  <Override PartName="/xl/ctrlProps/ctrlProp1238.xml" ContentType="application/vnd.ms-excel.controlproperties+xml"/>
  <Override PartName="/xl/ctrlProps/ctrlProp1239.xml" ContentType="application/vnd.ms-excel.controlproperties+xml"/>
  <Override PartName="/xl/ctrlProps/ctrlProp1240.xml" ContentType="application/vnd.ms-excel.controlproperties+xml"/>
  <Override PartName="/xl/ctrlProps/ctrlProp1241.xml" ContentType="application/vnd.ms-excel.controlproperties+xml"/>
  <Override PartName="/xl/ctrlProps/ctrlProp1242.xml" ContentType="application/vnd.ms-excel.controlproperties+xml"/>
  <Override PartName="/xl/ctrlProps/ctrlProp1243.xml" ContentType="application/vnd.ms-excel.controlproperties+xml"/>
  <Override PartName="/xl/ctrlProps/ctrlProp1244.xml" ContentType="application/vnd.ms-excel.controlproperties+xml"/>
  <Override PartName="/xl/ctrlProps/ctrlProp1245.xml" ContentType="application/vnd.ms-excel.controlproperties+xml"/>
  <Override PartName="/xl/ctrlProps/ctrlProp1246.xml" ContentType="application/vnd.ms-excel.controlproperties+xml"/>
  <Override PartName="/xl/ctrlProps/ctrlProp1247.xml" ContentType="application/vnd.ms-excel.controlproperties+xml"/>
  <Override PartName="/xl/ctrlProps/ctrlProp1248.xml" ContentType="application/vnd.ms-excel.controlproperties+xml"/>
  <Override PartName="/xl/ctrlProps/ctrlProp1249.xml" ContentType="application/vnd.ms-excel.controlproperties+xml"/>
  <Override PartName="/xl/ctrlProps/ctrlProp1250.xml" ContentType="application/vnd.ms-excel.controlproperties+xml"/>
  <Override PartName="/xl/ctrlProps/ctrlProp1251.xml" ContentType="application/vnd.ms-excel.controlproperties+xml"/>
  <Override PartName="/xl/ctrlProps/ctrlProp1252.xml" ContentType="application/vnd.ms-excel.controlproperties+xml"/>
  <Override PartName="/xl/ctrlProps/ctrlProp1253.xml" ContentType="application/vnd.ms-excel.controlproperties+xml"/>
  <Override PartName="/xl/ctrlProps/ctrlProp1254.xml" ContentType="application/vnd.ms-excel.controlproperties+xml"/>
  <Override PartName="/xl/ctrlProps/ctrlProp1255.xml" ContentType="application/vnd.ms-excel.controlproperties+xml"/>
  <Override PartName="/xl/ctrlProps/ctrlProp1256.xml" ContentType="application/vnd.ms-excel.controlproperties+xml"/>
  <Override PartName="/xl/ctrlProps/ctrlProp1257.xml" ContentType="application/vnd.ms-excel.controlproperties+xml"/>
  <Override PartName="/xl/ctrlProps/ctrlProp1258.xml" ContentType="application/vnd.ms-excel.controlproperties+xml"/>
  <Override PartName="/xl/ctrlProps/ctrlProp1259.xml" ContentType="application/vnd.ms-excel.controlproperties+xml"/>
  <Override PartName="/xl/ctrlProps/ctrlProp1260.xml" ContentType="application/vnd.ms-excel.controlproperties+xml"/>
  <Override PartName="/xl/ctrlProps/ctrlProp1261.xml" ContentType="application/vnd.ms-excel.controlproperties+xml"/>
  <Override PartName="/xl/ctrlProps/ctrlProp1262.xml" ContentType="application/vnd.ms-excel.controlproperties+xml"/>
  <Override PartName="/xl/ctrlProps/ctrlProp1263.xml" ContentType="application/vnd.ms-excel.controlproperties+xml"/>
  <Override PartName="/xl/ctrlProps/ctrlProp1264.xml" ContentType="application/vnd.ms-excel.controlproperties+xml"/>
  <Override PartName="/xl/ctrlProps/ctrlProp1265.xml" ContentType="application/vnd.ms-excel.controlproperties+xml"/>
  <Override PartName="/xl/ctrlProps/ctrlProp1266.xml" ContentType="application/vnd.ms-excel.controlproperties+xml"/>
  <Override PartName="/xl/ctrlProps/ctrlProp1267.xml" ContentType="application/vnd.ms-excel.controlproperties+xml"/>
  <Override PartName="/xl/ctrlProps/ctrlProp1268.xml" ContentType="application/vnd.ms-excel.controlproperties+xml"/>
  <Override PartName="/xl/ctrlProps/ctrlProp1269.xml" ContentType="application/vnd.ms-excel.controlproperties+xml"/>
  <Override PartName="/xl/ctrlProps/ctrlProp1270.xml" ContentType="application/vnd.ms-excel.controlproperties+xml"/>
  <Override PartName="/xl/ctrlProps/ctrlProp1271.xml" ContentType="application/vnd.ms-excel.controlproperties+xml"/>
  <Override PartName="/xl/ctrlProps/ctrlProp1272.xml" ContentType="application/vnd.ms-excel.controlproperties+xml"/>
  <Override PartName="/xl/ctrlProps/ctrlProp1273.xml" ContentType="application/vnd.ms-excel.controlproperties+xml"/>
  <Override PartName="/xl/ctrlProps/ctrlProp1274.xml" ContentType="application/vnd.ms-excel.controlproperties+xml"/>
  <Override PartName="/xl/ctrlProps/ctrlProp1275.xml" ContentType="application/vnd.ms-excel.controlproperties+xml"/>
  <Override PartName="/xl/ctrlProps/ctrlProp1276.xml" ContentType="application/vnd.ms-excel.controlproperties+xml"/>
  <Override PartName="/xl/ctrlProps/ctrlProp1277.xml" ContentType="application/vnd.ms-excel.controlproperties+xml"/>
  <Override PartName="/xl/ctrlProps/ctrlProp1278.xml" ContentType="application/vnd.ms-excel.controlproperties+xml"/>
  <Override PartName="/xl/ctrlProps/ctrlProp1279.xml" ContentType="application/vnd.ms-excel.controlproperties+xml"/>
  <Override PartName="/xl/ctrlProps/ctrlProp1280.xml" ContentType="application/vnd.ms-excel.controlproperties+xml"/>
  <Override PartName="/xl/ctrlProps/ctrlProp1281.xml" ContentType="application/vnd.ms-excel.controlproperties+xml"/>
  <Override PartName="/xl/ctrlProps/ctrlProp1282.xml" ContentType="application/vnd.ms-excel.controlproperties+xml"/>
  <Override PartName="/xl/ctrlProps/ctrlProp1283.xml" ContentType="application/vnd.ms-excel.controlproperties+xml"/>
  <Override PartName="/xl/ctrlProps/ctrlProp1284.xml" ContentType="application/vnd.ms-excel.controlproperties+xml"/>
  <Override PartName="/xl/ctrlProps/ctrlProp1285.xml" ContentType="application/vnd.ms-excel.controlproperties+xml"/>
  <Override PartName="/xl/ctrlProps/ctrlProp1286.xml" ContentType="application/vnd.ms-excel.controlproperties+xml"/>
  <Override PartName="/xl/ctrlProps/ctrlProp1287.xml" ContentType="application/vnd.ms-excel.controlproperties+xml"/>
  <Override PartName="/xl/ctrlProps/ctrlProp1288.xml" ContentType="application/vnd.ms-excel.controlproperties+xml"/>
  <Override PartName="/xl/ctrlProps/ctrlProp1289.xml" ContentType="application/vnd.ms-excel.controlproperties+xml"/>
  <Override PartName="/xl/ctrlProps/ctrlProp1290.xml" ContentType="application/vnd.ms-excel.controlproperties+xml"/>
  <Override PartName="/xl/ctrlProps/ctrlProp1291.xml" ContentType="application/vnd.ms-excel.controlproperties+xml"/>
  <Override PartName="/xl/ctrlProps/ctrlProp1292.xml" ContentType="application/vnd.ms-excel.controlproperties+xml"/>
  <Override PartName="/xl/ctrlProps/ctrlProp1293.xml" ContentType="application/vnd.ms-excel.controlproperties+xml"/>
  <Override PartName="/xl/ctrlProps/ctrlProp1294.xml" ContentType="application/vnd.ms-excel.controlproperties+xml"/>
  <Override PartName="/xl/ctrlProps/ctrlProp1295.xml" ContentType="application/vnd.ms-excel.controlproperties+xml"/>
  <Override PartName="/xl/ctrlProps/ctrlProp1296.xml" ContentType="application/vnd.ms-excel.controlproperties+xml"/>
  <Override PartName="/xl/ctrlProps/ctrlProp1297.xml" ContentType="application/vnd.ms-excel.controlproperties+xml"/>
  <Override PartName="/xl/ctrlProps/ctrlProp1298.xml" ContentType="application/vnd.ms-excel.controlproperties+xml"/>
  <Override PartName="/xl/ctrlProps/ctrlProp1299.xml" ContentType="application/vnd.ms-excel.controlproperties+xml"/>
  <Override PartName="/xl/ctrlProps/ctrlProp1300.xml" ContentType="application/vnd.ms-excel.controlproperties+xml"/>
  <Override PartName="/xl/ctrlProps/ctrlProp1301.xml" ContentType="application/vnd.ms-excel.controlproperties+xml"/>
  <Override PartName="/xl/ctrlProps/ctrlProp1302.xml" ContentType="application/vnd.ms-excel.controlproperties+xml"/>
  <Override PartName="/xl/ctrlProps/ctrlProp1303.xml" ContentType="application/vnd.ms-excel.controlproperties+xml"/>
  <Override PartName="/xl/ctrlProps/ctrlProp1304.xml" ContentType="application/vnd.ms-excel.controlproperties+xml"/>
  <Override PartName="/xl/ctrlProps/ctrlProp1305.xml" ContentType="application/vnd.ms-excel.controlproperties+xml"/>
  <Override PartName="/xl/ctrlProps/ctrlProp1306.xml" ContentType="application/vnd.ms-excel.controlproperties+xml"/>
  <Override PartName="/xl/ctrlProps/ctrlProp1307.xml" ContentType="application/vnd.ms-excel.controlproperties+xml"/>
  <Override PartName="/xl/ctrlProps/ctrlProp1308.xml" ContentType="application/vnd.ms-excel.controlproperties+xml"/>
  <Override PartName="/xl/ctrlProps/ctrlProp1309.xml" ContentType="application/vnd.ms-excel.controlproperties+xml"/>
  <Override PartName="/xl/ctrlProps/ctrlProp1310.xml" ContentType="application/vnd.ms-excel.controlproperties+xml"/>
  <Override PartName="/xl/ctrlProps/ctrlProp1311.xml" ContentType="application/vnd.ms-excel.controlproperties+xml"/>
  <Override PartName="/xl/ctrlProps/ctrlProp1312.xml" ContentType="application/vnd.ms-excel.controlproperties+xml"/>
  <Override PartName="/xl/ctrlProps/ctrlProp1313.xml" ContentType="application/vnd.ms-excel.controlproperties+xml"/>
  <Override PartName="/xl/ctrlProps/ctrlProp1314.xml" ContentType="application/vnd.ms-excel.controlproperties+xml"/>
  <Override PartName="/xl/ctrlProps/ctrlProp1315.xml" ContentType="application/vnd.ms-excel.controlproperties+xml"/>
  <Override PartName="/xl/ctrlProps/ctrlProp1316.xml" ContentType="application/vnd.ms-excel.controlproperties+xml"/>
  <Override PartName="/xl/ctrlProps/ctrlProp1317.xml" ContentType="application/vnd.ms-excel.controlproperties+xml"/>
  <Override PartName="/xl/ctrlProps/ctrlProp1318.xml" ContentType="application/vnd.ms-excel.controlproperties+xml"/>
  <Override PartName="/xl/ctrlProps/ctrlProp1319.xml" ContentType="application/vnd.ms-excel.controlproperties+xml"/>
  <Override PartName="/xl/ctrlProps/ctrlProp1320.xml" ContentType="application/vnd.ms-excel.controlproperties+xml"/>
  <Override PartName="/xl/ctrlProps/ctrlProp1321.xml" ContentType="application/vnd.ms-excel.controlproperties+xml"/>
  <Override PartName="/xl/ctrlProps/ctrlProp1322.xml" ContentType="application/vnd.ms-excel.controlproperties+xml"/>
  <Override PartName="/xl/ctrlProps/ctrlProp1323.xml" ContentType="application/vnd.ms-excel.controlproperties+xml"/>
  <Override PartName="/xl/ctrlProps/ctrlProp1324.xml" ContentType="application/vnd.ms-excel.controlproperties+xml"/>
  <Override PartName="/xl/ctrlProps/ctrlProp1325.xml" ContentType="application/vnd.ms-excel.controlproperties+xml"/>
  <Override PartName="/xl/ctrlProps/ctrlProp1326.xml" ContentType="application/vnd.ms-excel.controlproperties+xml"/>
  <Override PartName="/xl/ctrlProps/ctrlProp1327.xml" ContentType="application/vnd.ms-excel.controlproperties+xml"/>
  <Override PartName="/xl/ctrlProps/ctrlProp1328.xml" ContentType="application/vnd.ms-excel.controlproperties+xml"/>
  <Override PartName="/xl/ctrlProps/ctrlProp1329.xml" ContentType="application/vnd.ms-excel.controlproperties+xml"/>
  <Override PartName="/xl/ctrlProps/ctrlProp1330.xml" ContentType="application/vnd.ms-excel.controlproperties+xml"/>
  <Override PartName="/xl/ctrlProps/ctrlProp1331.xml" ContentType="application/vnd.ms-excel.controlproperties+xml"/>
  <Override PartName="/xl/ctrlProps/ctrlProp1332.xml" ContentType="application/vnd.ms-excel.controlproperties+xml"/>
  <Override PartName="/xl/ctrlProps/ctrlProp1333.xml" ContentType="application/vnd.ms-excel.controlproperties+xml"/>
  <Override PartName="/xl/ctrlProps/ctrlProp1334.xml" ContentType="application/vnd.ms-excel.controlproperties+xml"/>
  <Override PartName="/xl/ctrlProps/ctrlProp1335.xml" ContentType="application/vnd.ms-excel.controlproperties+xml"/>
  <Override PartName="/xl/ctrlProps/ctrlProp1336.xml" ContentType="application/vnd.ms-excel.controlproperties+xml"/>
  <Override PartName="/xl/ctrlProps/ctrlProp1337.xml" ContentType="application/vnd.ms-excel.controlproperties+xml"/>
  <Override PartName="/xl/ctrlProps/ctrlProp1338.xml" ContentType="application/vnd.ms-excel.controlproperties+xml"/>
  <Override PartName="/xl/ctrlProps/ctrlProp1339.xml" ContentType="application/vnd.ms-excel.controlproperties+xml"/>
  <Override PartName="/xl/ctrlProps/ctrlProp1340.xml" ContentType="application/vnd.ms-excel.controlproperties+xml"/>
  <Override PartName="/xl/ctrlProps/ctrlProp1341.xml" ContentType="application/vnd.ms-excel.controlproperties+xml"/>
  <Override PartName="/xl/ctrlProps/ctrlProp1342.xml" ContentType="application/vnd.ms-excel.controlproperties+xml"/>
  <Override PartName="/xl/ctrlProps/ctrlProp1343.xml" ContentType="application/vnd.ms-excel.controlproperties+xml"/>
  <Override PartName="/xl/ctrlProps/ctrlProp1344.xml" ContentType="application/vnd.ms-excel.controlproperties+xml"/>
  <Override PartName="/xl/ctrlProps/ctrlProp1345.xml" ContentType="application/vnd.ms-excel.controlproperties+xml"/>
  <Override PartName="/xl/ctrlProps/ctrlProp1346.xml" ContentType="application/vnd.ms-excel.controlproperties+xml"/>
  <Override PartName="/xl/ctrlProps/ctrlProp1347.xml" ContentType="application/vnd.ms-excel.controlproperties+xml"/>
  <Override PartName="/xl/ctrlProps/ctrlProp1348.xml" ContentType="application/vnd.ms-excel.controlproperties+xml"/>
  <Override PartName="/xl/ctrlProps/ctrlProp1349.xml" ContentType="application/vnd.ms-excel.controlproperties+xml"/>
  <Override PartName="/xl/ctrlProps/ctrlProp1350.xml" ContentType="application/vnd.ms-excel.controlproperties+xml"/>
  <Override PartName="/xl/ctrlProps/ctrlProp1351.xml" ContentType="application/vnd.ms-excel.controlproperties+xml"/>
  <Override PartName="/xl/ctrlProps/ctrlProp1352.xml" ContentType="application/vnd.ms-excel.controlproperties+xml"/>
  <Override PartName="/xl/ctrlProps/ctrlProp1353.xml" ContentType="application/vnd.ms-excel.controlproperties+xml"/>
  <Override PartName="/xl/ctrlProps/ctrlProp1354.xml" ContentType="application/vnd.ms-excel.controlproperties+xml"/>
  <Override PartName="/xl/ctrlProps/ctrlProp1355.xml" ContentType="application/vnd.ms-excel.controlproperties+xml"/>
  <Override PartName="/xl/ctrlProps/ctrlProp1356.xml" ContentType="application/vnd.ms-excel.controlproperties+xml"/>
  <Override PartName="/xl/ctrlProps/ctrlProp1357.xml" ContentType="application/vnd.ms-excel.controlproperties+xml"/>
  <Override PartName="/xl/ctrlProps/ctrlProp1358.xml" ContentType="application/vnd.ms-excel.controlproperties+xml"/>
  <Override PartName="/xl/ctrlProps/ctrlProp1359.xml" ContentType="application/vnd.ms-excel.controlproperties+xml"/>
  <Override PartName="/xl/ctrlProps/ctrlProp1360.xml" ContentType="application/vnd.ms-excel.controlproperties+xml"/>
  <Override PartName="/xl/ctrlProps/ctrlProp1361.xml" ContentType="application/vnd.ms-excel.controlproperties+xml"/>
  <Override PartName="/xl/ctrlProps/ctrlProp1362.xml" ContentType="application/vnd.ms-excel.controlproperties+xml"/>
  <Override PartName="/xl/ctrlProps/ctrlProp1363.xml" ContentType="application/vnd.ms-excel.controlproperties+xml"/>
  <Override PartName="/xl/ctrlProps/ctrlProp1364.xml" ContentType="application/vnd.ms-excel.controlproperties+xml"/>
  <Override PartName="/xl/ctrlProps/ctrlProp1365.xml" ContentType="application/vnd.ms-excel.controlproperties+xml"/>
  <Override PartName="/xl/ctrlProps/ctrlProp1366.xml" ContentType="application/vnd.ms-excel.controlproperties+xml"/>
  <Override PartName="/xl/ctrlProps/ctrlProp1367.xml" ContentType="application/vnd.ms-excel.controlproperties+xml"/>
  <Override PartName="/xl/ctrlProps/ctrlProp1368.xml" ContentType="application/vnd.ms-excel.controlproperties+xml"/>
  <Override PartName="/xl/ctrlProps/ctrlProp1369.xml" ContentType="application/vnd.ms-excel.controlproperties+xml"/>
  <Override PartName="/xl/ctrlProps/ctrlProp1370.xml" ContentType="application/vnd.ms-excel.controlproperties+xml"/>
  <Override PartName="/xl/ctrlProps/ctrlProp1371.xml" ContentType="application/vnd.ms-excel.controlproperties+xml"/>
  <Override PartName="/xl/ctrlProps/ctrlProp1372.xml" ContentType="application/vnd.ms-excel.controlproperties+xml"/>
  <Override PartName="/xl/ctrlProps/ctrlProp1373.xml" ContentType="application/vnd.ms-excel.controlproperties+xml"/>
  <Override PartName="/xl/ctrlProps/ctrlProp1374.xml" ContentType="application/vnd.ms-excel.controlproperties+xml"/>
  <Override PartName="/xl/ctrlProps/ctrlProp1375.xml" ContentType="application/vnd.ms-excel.controlproperties+xml"/>
  <Override PartName="/xl/ctrlProps/ctrlProp1376.xml" ContentType="application/vnd.ms-excel.controlproperties+xml"/>
  <Override PartName="/xl/ctrlProps/ctrlProp1377.xml" ContentType="application/vnd.ms-excel.controlproperties+xml"/>
  <Override PartName="/xl/ctrlProps/ctrlProp1378.xml" ContentType="application/vnd.ms-excel.controlproperties+xml"/>
  <Override PartName="/xl/ctrlProps/ctrlProp1379.xml" ContentType="application/vnd.ms-excel.controlproperties+xml"/>
  <Override PartName="/xl/ctrlProps/ctrlProp1380.xml" ContentType="application/vnd.ms-excel.controlproperties+xml"/>
  <Override PartName="/xl/ctrlProps/ctrlProp1381.xml" ContentType="application/vnd.ms-excel.controlproperties+xml"/>
  <Override PartName="/xl/ctrlProps/ctrlProp1382.xml" ContentType="application/vnd.ms-excel.controlproperties+xml"/>
  <Override PartName="/xl/ctrlProps/ctrlProp1383.xml" ContentType="application/vnd.ms-excel.controlproperties+xml"/>
  <Override PartName="/xl/ctrlProps/ctrlProp1384.xml" ContentType="application/vnd.ms-excel.controlproperties+xml"/>
  <Override PartName="/xl/ctrlProps/ctrlProp1385.xml" ContentType="application/vnd.ms-excel.controlproperties+xml"/>
  <Override PartName="/xl/ctrlProps/ctrlProp1386.xml" ContentType="application/vnd.ms-excel.controlproperties+xml"/>
  <Override PartName="/xl/ctrlProps/ctrlProp1387.xml" ContentType="application/vnd.ms-excel.controlproperties+xml"/>
  <Override PartName="/xl/ctrlProps/ctrlProp1388.xml" ContentType="application/vnd.ms-excel.controlproperties+xml"/>
  <Override PartName="/xl/ctrlProps/ctrlProp1389.xml" ContentType="application/vnd.ms-excel.controlproperties+xml"/>
  <Override PartName="/xl/ctrlProps/ctrlProp1390.xml" ContentType="application/vnd.ms-excel.controlproperties+xml"/>
  <Override PartName="/xl/ctrlProps/ctrlProp1391.xml" ContentType="application/vnd.ms-excel.controlproperties+xml"/>
  <Override PartName="/xl/ctrlProps/ctrlProp1392.xml" ContentType="application/vnd.ms-excel.controlproperties+xml"/>
  <Override PartName="/xl/ctrlProps/ctrlProp1393.xml" ContentType="application/vnd.ms-excel.controlproperties+xml"/>
  <Override PartName="/xl/ctrlProps/ctrlProp1394.xml" ContentType="application/vnd.ms-excel.controlproperties+xml"/>
  <Override PartName="/xl/ctrlProps/ctrlProp1395.xml" ContentType="application/vnd.ms-excel.controlproperties+xml"/>
  <Override PartName="/xl/ctrlProps/ctrlProp1396.xml" ContentType="application/vnd.ms-excel.controlproperties+xml"/>
  <Override PartName="/xl/ctrlProps/ctrlProp1397.xml" ContentType="application/vnd.ms-excel.controlproperties+xml"/>
  <Override PartName="/xl/ctrlProps/ctrlProp1398.xml" ContentType="application/vnd.ms-excel.controlproperties+xml"/>
  <Override PartName="/xl/ctrlProps/ctrlProp1399.xml" ContentType="application/vnd.ms-excel.controlproperties+xml"/>
  <Override PartName="/xl/ctrlProps/ctrlProp1400.xml" ContentType="application/vnd.ms-excel.controlproperties+xml"/>
  <Override PartName="/xl/ctrlProps/ctrlProp1401.xml" ContentType="application/vnd.ms-excel.controlproperties+xml"/>
  <Override PartName="/xl/ctrlProps/ctrlProp1402.xml" ContentType="application/vnd.ms-excel.controlproperties+xml"/>
  <Override PartName="/xl/ctrlProps/ctrlProp1403.xml" ContentType="application/vnd.ms-excel.controlproperties+xml"/>
  <Override PartName="/xl/ctrlProps/ctrlProp1404.xml" ContentType="application/vnd.ms-excel.controlproperties+xml"/>
  <Override PartName="/xl/ctrlProps/ctrlProp1405.xml" ContentType="application/vnd.ms-excel.controlproperties+xml"/>
  <Override PartName="/xl/ctrlProps/ctrlProp1406.xml" ContentType="application/vnd.ms-excel.controlproperties+xml"/>
  <Override PartName="/xl/ctrlProps/ctrlProp1407.xml" ContentType="application/vnd.ms-excel.controlproperties+xml"/>
  <Override PartName="/xl/ctrlProps/ctrlProp1408.xml" ContentType="application/vnd.ms-excel.controlproperties+xml"/>
  <Override PartName="/xl/ctrlProps/ctrlProp1409.xml" ContentType="application/vnd.ms-excel.controlproperties+xml"/>
  <Override PartName="/xl/ctrlProps/ctrlProp1410.xml" ContentType="application/vnd.ms-excel.controlproperties+xml"/>
  <Override PartName="/xl/ctrlProps/ctrlProp1411.xml" ContentType="application/vnd.ms-excel.controlproperties+xml"/>
  <Override PartName="/xl/ctrlProps/ctrlProp1412.xml" ContentType="application/vnd.ms-excel.controlproperties+xml"/>
  <Override PartName="/xl/ctrlProps/ctrlProp1413.xml" ContentType="application/vnd.ms-excel.controlproperties+xml"/>
  <Override PartName="/xl/ctrlProps/ctrlProp1414.xml" ContentType="application/vnd.ms-excel.controlproperties+xml"/>
  <Override PartName="/xl/ctrlProps/ctrlProp1415.xml" ContentType="application/vnd.ms-excel.controlproperties+xml"/>
  <Override PartName="/xl/ctrlProps/ctrlProp1416.xml" ContentType="application/vnd.ms-excel.controlproperties+xml"/>
  <Override PartName="/xl/ctrlProps/ctrlProp1417.xml" ContentType="application/vnd.ms-excel.controlproperties+xml"/>
  <Override PartName="/xl/ctrlProps/ctrlProp1418.xml" ContentType="application/vnd.ms-excel.controlproperties+xml"/>
  <Override PartName="/xl/ctrlProps/ctrlProp1419.xml" ContentType="application/vnd.ms-excel.controlproperties+xml"/>
  <Override PartName="/xl/ctrlProps/ctrlProp1420.xml" ContentType="application/vnd.ms-excel.controlproperties+xml"/>
  <Override PartName="/xl/ctrlProps/ctrlProp1421.xml" ContentType="application/vnd.ms-excel.controlproperties+xml"/>
  <Override PartName="/xl/ctrlProps/ctrlProp1422.xml" ContentType="application/vnd.ms-excel.controlproperties+xml"/>
  <Override PartName="/xl/ctrlProps/ctrlProp1423.xml" ContentType="application/vnd.ms-excel.controlproperties+xml"/>
  <Override PartName="/xl/ctrlProps/ctrlProp1424.xml" ContentType="application/vnd.ms-excel.controlproperties+xml"/>
  <Override PartName="/xl/ctrlProps/ctrlProp1425.xml" ContentType="application/vnd.ms-excel.controlproperties+xml"/>
  <Override PartName="/xl/ctrlProps/ctrlProp1426.xml" ContentType="application/vnd.ms-excel.controlproperties+xml"/>
  <Override PartName="/xl/ctrlProps/ctrlProp1427.xml" ContentType="application/vnd.ms-excel.controlproperties+xml"/>
  <Override PartName="/xl/ctrlProps/ctrlProp1428.xml" ContentType="application/vnd.ms-excel.controlproperties+xml"/>
  <Override PartName="/xl/ctrlProps/ctrlProp1429.xml" ContentType="application/vnd.ms-excel.controlproperties+xml"/>
  <Override PartName="/xl/ctrlProps/ctrlProp1430.xml" ContentType="application/vnd.ms-excel.controlproperties+xml"/>
  <Override PartName="/xl/ctrlProps/ctrlProp1431.xml" ContentType="application/vnd.ms-excel.controlproperties+xml"/>
  <Override PartName="/xl/ctrlProps/ctrlProp1432.xml" ContentType="application/vnd.ms-excel.controlproperties+xml"/>
  <Override PartName="/xl/ctrlProps/ctrlProp1433.xml" ContentType="application/vnd.ms-excel.controlproperties+xml"/>
  <Override PartName="/xl/ctrlProps/ctrlProp1434.xml" ContentType="application/vnd.ms-excel.controlproperties+xml"/>
  <Override PartName="/xl/ctrlProps/ctrlProp1435.xml" ContentType="application/vnd.ms-excel.controlproperties+xml"/>
  <Override PartName="/xl/ctrlProps/ctrlProp1436.xml" ContentType="application/vnd.ms-excel.controlproperties+xml"/>
  <Override PartName="/xl/ctrlProps/ctrlProp1437.xml" ContentType="application/vnd.ms-excel.controlproperties+xml"/>
  <Override PartName="/xl/ctrlProps/ctrlProp1438.xml" ContentType="application/vnd.ms-excel.controlproperties+xml"/>
  <Override PartName="/xl/ctrlProps/ctrlProp1439.xml" ContentType="application/vnd.ms-excel.controlproperties+xml"/>
  <Override PartName="/xl/ctrlProps/ctrlProp1440.xml" ContentType="application/vnd.ms-excel.controlproperties+xml"/>
  <Override PartName="/xl/ctrlProps/ctrlProp1441.xml" ContentType="application/vnd.ms-excel.controlproperties+xml"/>
  <Override PartName="/xl/ctrlProps/ctrlProp1442.xml" ContentType="application/vnd.ms-excel.controlproperties+xml"/>
  <Override PartName="/xl/ctrlProps/ctrlProp1443.xml" ContentType="application/vnd.ms-excel.controlproperties+xml"/>
  <Override PartName="/xl/ctrlProps/ctrlProp1444.xml" ContentType="application/vnd.ms-excel.controlproperties+xml"/>
  <Override PartName="/xl/ctrlProps/ctrlProp1445.xml" ContentType="application/vnd.ms-excel.controlproperties+xml"/>
  <Override PartName="/xl/ctrlProps/ctrlProp1446.xml" ContentType="application/vnd.ms-excel.controlproperties+xml"/>
  <Override PartName="/xl/ctrlProps/ctrlProp1447.xml" ContentType="application/vnd.ms-excel.controlproperties+xml"/>
  <Override PartName="/xl/ctrlProps/ctrlProp1448.xml" ContentType="application/vnd.ms-excel.controlproperties+xml"/>
  <Override PartName="/xl/ctrlProps/ctrlProp1449.xml" ContentType="application/vnd.ms-excel.controlproperties+xml"/>
  <Override PartName="/xl/ctrlProps/ctrlProp1450.xml" ContentType="application/vnd.ms-excel.controlproperties+xml"/>
  <Override PartName="/xl/ctrlProps/ctrlProp1451.xml" ContentType="application/vnd.ms-excel.controlproperties+xml"/>
  <Override PartName="/xl/ctrlProps/ctrlProp1452.xml" ContentType="application/vnd.ms-excel.controlproperties+xml"/>
  <Override PartName="/xl/ctrlProps/ctrlProp1453.xml" ContentType="application/vnd.ms-excel.controlproperties+xml"/>
  <Override PartName="/xl/ctrlProps/ctrlProp1454.xml" ContentType="application/vnd.ms-excel.controlproperties+xml"/>
  <Override PartName="/xl/ctrlProps/ctrlProp1455.xml" ContentType="application/vnd.ms-excel.controlproperties+xml"/>
  <Override PartName="/xl/ctrlProps/ctrlProp1456.xml" ContentType="application/vnd.ms-excel.controlproperties+xml"/>
  <Override PartName="/xl/ctrlProps/ctrlProp1457.xml" ContentType="application/vnd.ms-excel.controlproperties+xml"/>
  <Override PartName="/xl/ctrlProps/ctrlProp1458.xml" ContentType="application/vnd.ms-excel.controlproperties+xml"/>
  <Override PartName="/xl/ctrlProps/ctrlProp1459.xml" ContentType="application/vnd.ms-excel.controlproperties+xml"/>
  <Override PartName="/xl/ctrlProps/ctrlProp1460.xml" ContentType="application/vnd.ms-excel.controlproperties+xml"/>
  <Override PartName="/xl/ctrlProps/ctrlProp1461.xml" ContentType="application/vnd.ms-excel.controlproperties+xml"/>
  <Override PartName="/xl/ctrlProps/ctrlProp1462.xml" ContentType="application/vnd.ms-excel.controlproperties+xml"/>
  <Override PartName="/xl/ctrlProps/ctrlProp1463.xml" ContentType="application/vnd.ms-excel.controlproperties+xml"/>
  <Override PartName="/xl/ctrlProps/ctrlProp1464.xml" ContentType="application/vnd.ms-excel.controlproperties+xml"/>
  <Override PartName="/xl/ctrlProps/ctrlProp1465.xml" ContentType="application/vnd.ms-excel.controlproperties+xml"/>
  <Override PartName="/xl/ctrlProps/ctrlProp1466.xml" ContentType="application/vnd.ms-excel.controlproperties+xml"/>
  <Override PartName="/xl/ctrlProps/ctrlProp1467.xml" ContentType="application/vnd.ms-excel.controlproperties+xml"/>
  <Override PartName="/xl/ctrlProps/ctrlProp1468.xml" ContentType="application/vnd.ms-excel.controlproperties+xml"/>
  <Override PartName="/xl/ctrlProps/ctrlProp1469.xml" ContentType="application/vnd.ms-excel.controlproperties+xml"/>
  <Override PartName="/xl/ctrlProps/ctrlProp1470.xml" ContentType="application/vnd.ms-excel.controlproperties+xml"/>
  <Override PartName="/xl/ctrlProps/ctrlProp1471.xml" ContentType="application/vnd.ms-excel.controlproperties+xml"/>
  <Override PartName="/xl/ctrlProps/ctrlProp1472.xml" ContentType="application/vnd.ms-excel.controlproperties+xml"/>
  <Override PartName="/xl/ctrlProps/ctrlProp1473.xml" ContentType="application/vnd.ms-excel.controlproperties+xml"/>
  <Override PartName="/xl/ctrlProps/ctrlProp1474.xml" ContentType="application/vnd.ms-excel.controlproperties+xml"/>
  <Override PartName="/xl/ctrlProps/ctrlProp1475.xml" ContentType="application/vnd.ms-excel.controlproperties+xml"/>
  <Override PartName="/xl/ctrlProps/ctrlProp1476.xml" ContentType="application/vnd.ms-excel.controlproperties+xml"/>
  <Override PartName="/xl/ctrlProps/ctrlProp1477.xml" ContentType="application/vnd.ms-excel.controlproperties+xml"/>
  <Override PartName="/xl/ctrlProps/ctrlProp1478.xml" ContentType="application/vnd.ms-excel.controlproperties+xml"/>
  <Override PartName="/xl/ctrlProps/ctrlProp1479.xml" ContentType="application/vnd.ms-excel.controlproperties+xml"/>
  <Override PartName="/xl/ctrlProps/ctrlProp1480.xml" ContentType="application/vnd.ms-excel.controlproperties+xml"/>
  <Override PartName="/xl/ctrlProps/ctrlProp1481.xml" ContentType="application/vnd.ms-excel.controlproperties+xml"/>
  <Override PartName="/xl/ctrlProps/ctrlProp1482.xml" ContentType="application/vnd.ms-excel.controlproperties+xml"/>
  <Override PartName="/xl/ctrlProps/ctrlProp1483.xml" ContentType="application/vnd.ms-excel.controlproperties+xml"/>
  <Override PartName="/xl/ctrlProps/ctrlProp1484.xml" ContentType="application/vnd.ms-excel.controlproperties+xml"/>
  <Override PartName="/xl/ctrlProps/ctrlProp1485.xml" ContentType="application/vnd.ms-excel.controlproperties+xml"/>
  <Override PartName="/xl/ctrlProps/ctrlProp1486.xml" ContentType="application/vnd.ms-excel.controlproperties+xml"/>
  <Override PartName="/xl/ctrlProps/ctrlProp1487.xml" ContentType="application/vnd.ms-excel.controlproperties+xml"/>
  <Override PartName="/xl/ctrlProps/ctrlProp1488.xml" ContentType="application/vnd.ms-excel.controlproperties+xml"/>
  <Override PartName="/xl/ctrlProps/ctrlProp1489.xml" ContentType="application/vnd.ms-excel.controlproperties+xml"/>
  <Override PartName="/xl/ctrlProps/ctrlProp1490.xml" ContentType="application/vnd.ms-excel.controlproperties+xml"/>
  <Override PartName="/xl/ctrlProps/ctrlProp1491.xml" ContentType="application/vnd.ms-excel.controlproperties+xml"/>
  <Override PartName="/xl/ctrlProps/ctrlProp1492.xml" ContentType="application/vnd.ms-excel.controlproperties+xml"/>
  <Override PartName="/xl/ctrlProps/ctrlProp1493.xml" ContentType="application/vnd.ms-excel.controlproperties+xml"/>
  <Override PartName="/xl/ctrlProps/ctrlProp1494.xml" ContentType="application/vnd.ms-excel.controlproperties+xml"/>
  <Override PartName="/xl/ctrlProps/ctrlProp1495.xml" ContentType="application/vnd.ms-excel.controlproperties+xml"/>
  <Override PartName="/xl/ctrlProps/ctrlProp1496.xml" ContentType="application/vnd.ms-excel.controlproperties+xml"/>
  <Override PartName="/xl/ctrlProps/ctrlProp1497.xml" ContentType="application/vnd.ms-excel.controlproperties+xml"/>
  <Override PartName="/xl/ctrlProps/ctrlProp1498.xml" ContentType="application/vnd.ms-excel.controlproperties+xml"/>
  <Override PartName="/xl/ctrlProps/ctrlProp1499.xml" ContentType="application/vnd.ms-excel.controlproperties+xml"/>
  <Override PartName="/xl/ctrlProps/ctrlProp1500.xml" ContentType="application/vnd.ms-excel.controlproperties+xml"/>
  <Override PartName="/xl/ctrlProps/ctrlProp1501.xml" ContentType="application/vnd.ms-excel.controlproperties+xml"/>
  <Override PartName="/xl/ctrlProps/ctrlProp1502.xml" ContentType="application/vnd.ms-excel.controlproperties+xml"/>
  <Override PartName="/xl/ctrlProps/ctrlProp1503.xml" ContentType="application/vnd.ms-excel.controlproperties+xml"/>
  <Override PartName="/xl/ctrlProps/ctrlProp1504.xml" ContentType="application/vnd.ms-excel.controlproperties+xml"/>
  <Override PartName="/xl/ctrlProps/ctrlProp1505.xml" ContentType="application/vnd.ms-excel.controlproperties+xml"/>
  <Override PartName="/xl/ctrlProps/ctrlProp1506.xml" ContentType="application/vnd.ms-excel.controlproperties+xml"/>
  <Override PartName="/xl/ctrlProps/ctrlProp1507.xml" ContentType="application/vnd.ms-excel.controlproperties+xml"/>
  <Override PartName="/xl/ctrlProps/ctrlProp1508.xml" ContentType="application/vnd.ms-excel.controlproperties+xml"/>
  <Override PartName="/xl/ctrlProps/ctrlProp1509.xml" ContentType="application/vnd.ms-excel.controlproperties+xml"/>
  <Override PartName="/xl/ctrlProps/ctrlProp1510.xml" ContentType="application/vnd.ms-excel.controlproperties+xml"/>
  <Override PartName="/xl/ctrlProps/ctrlProp1511.xml" ContentType="application/vnd.ms-excel.controlproperties+xml"/>
  <Override PartName="/xl/ctrlProps/ctrlProp1512.xml" ContentType="application/vnd.ms-excel.controlproperties+xml"/>
  <Override PartName="/xl/ctrlProps/ctrlProp1513.xml" ContentType="application/vnd.ms-excel.controlproperties+xml"/>
  <Override PartName="/xl/ctrlProps/ctrlProp1514.xml" ContentType="application/vnd.ms-excel.controlproperties+xml"/>
  <Override PartName="/xl/ctrlProps/ctrlProp1515.xml" ContentType="application/vnd.ms-excel.controlproperties+xml"/>
  <Override PartName="/xl/ctrlProps/ctrlProp1516.xml" ContentType="application/vnd.ms-excel.controlproperties+xml"/>
  <Override PartName="/xl/ctrlProps/ctrlProp1517.xml" ContentType="application/vnd.ms-excel.controlproperties+xml"/>
  <Override PartName="/xl/ctrlProps/ctrlProp1518.xml" ContentType="application/vnd.ms-excel.controlproperties+xml"/>
  <Override PartName="/xl/ctrlProps/ctrlProp1519.xml" ContentType="application/vnd.ms-excel.controlproperties+xml"/>
  <Override PartName="/xl/ctrlProps/ctrlProp1520.xml" ContentType="application/vnd.ms-excel.controlproperties+xml"/>
  <Override PartName="/xl/ctrlProps/ctrlProp1521.xml" ContentType="application/vnd.ms-excel.controlproperties+xml"/>
  <Override PartName="/xl/ctrlProps/ctrlProp1522.xml" ContentType="application/vnd.ms-excel.controlproperties+xml"/>
  <Override PartName="/xl/ctrlProps/ctrlProp1523.xml" ContentType="application/vnd.ms-excel.controlproperties+xml"/>
  <Override PartName="/xl/ctrlProps/ctrlProp1524.xml" ContentType="application/vnd.ms-excel.controlproperties+xml"/>
  <Override PartName="/xl/ctrlProps/ctrlProp1525.xml" ContentType="application/vnd.ms-excel.controlproperties+xml"/>
  <Override PartName="/xl/ctrlProps/ctrlProp1526.xml" ContentType="application/vnd.ms-excel.controlproperties+xml"/>
  <Override PartName="/xl/ctrlProps/ctrlProp1527.xml" ContentType="application/vnd.ms-excel.controlproperties+xml"/>
  <Override PartName="/xl/ctrlProps/ctrlProp1528.xml" ContentType="application/vnd.ms-excel.controlproperties+xml"/>
  <Override PartName="/xl/ctrlProps/ctrlProp1529.xml" ContentType="application/vnd.ms-excel.controlproperties+xml"/>
  <Override PartName="/xl/ctrlProps/ctrlProp1530.xml" ContentType="application/vnd.ms-excel.controlproperties+xml"/>
  <Override PartName="/xl/ctrlProps/ctrlProp1531.xml" ContentType="application/vnd.ms-excel.controlproperties+xml"/>
  <Override PartName="/xl/ctrlProps/ctrlProp1532.xml" ContentType="application/vnd.ms-excel.controlproperties+xml"/>
  <Override PartName="/xl/ctrlProps/ctrlProp1533.xml" ContentType="application/vnd.ms-excel.controlproperties+xml"/>
  <Override PartName="/xl/ctrlProps/ctrlProp1534.xml" ContentType="application/vnd.ms-excel.controlproperties+xml"/>
  <Override PartName="/xl/ctrlProps/ctrlProp1535.xml" ContentType="application/vnd.ms-excel.controlproperties+xml"/>
  <Override PartName="/xl/ctrlProps/ctrlProp1536.xml" ContentType="application/vnd.ms-excel.controlproperties+xml"/>
  <Override PartName="/xl/ctrlProps/ctrlProp1537.xml" ContentType="application/vnd.ms-excel.controlproperties+xml"/>
  <Override PartName="/xl/ctrlProps/ctrlProp1538.xml" ContentType="application/vnd.ms-excel.controlproperties+xml"/>
  <Override PartName="/xl/ctrlProps/ctrlProp1539.xml" ContentType="application/vnd.ms-excel.controlproperties+xml"/>
  <Override PartName="/xl/ctrlProps/ctrlProp1540.xml" ContentType="application/vnd.ms-excel.controlproperties+xml"/>
  <Override PartName="/xl/ctrlProps/ctrlProp1541.xml" ContentType="application/vnd.ms-excel.controlproperties+xml"/>
  <Override PartName="/xl/ctrlProps/ctrlProp1542.xml" ContentType="application/vnd.ms-excel.controlproperties+xml"/>
  <Override PartName="/xl/ctrlProps/ctrlProp1543.xml" ContentType="application/vnd.ms-excel.controlproperties+xml"/>
  <Override PartName="/xl/ctrlProps/ctrlProp1544.xml" ContentType="application/vnd.ms-excel.controlproperties+xml"/>
  <Override PartName="/xl/ctrlProps/ctrlProp1545.xml" ContentType="application/vnd.ms-excel.controlproperties+xml"/>
  <Override PartName="/xl/ctrlProps/ctrlProp1546.xml" ContentType="application/vnd.ms-excel.controlproperties+xml"/>
  <Override PartName="/xl/ctrlProps/ctrlProp1547.xml" ContentType="application/vnd.ms-excel.controlproperties+xml"/>
  <Override PartName="/xl/ctrlProps/ctrlProp1548.xml" ContentType="application/vnd.ms-excel.controlproperties+xml"/>
  <Override PartName="/xl/ctrlProps/ctrlProp1549.xml" ContentType="application/vnd.ms-excel.controlproperties+xml"/>
  <Override PartName="/xl/ctrlProps/ctrlProp1550.xml" ContentType="application/vnd.ms-excel.controlproperties+xml"/>
  <Override PartName="/xl/ctrlProps/ctrlProp1551.xml" ContentType="application/vnd.ms-excel.controlproperties+xml"/>
  <Override PartName="/xl/ctrlProps/ctrlProp1552.xml" ContentType="application/vnd.ms-excel.controlproperties+xml"/>
  <Override PartName="/xl/ctrlProps/ctrlProp1553.xml" ContentType="application/vnd.ms-excel.controlproperties+xml"/>
  <Override PartName="/xl/ctrlProps/ctrlProp1554.xml" ContentType="application/vnd.ms-excel.controlproperties+xml"/>
  <Override PartName="/xl/ctrlProps/ctrlProp1555.xml" ContentType="application/vnd.ms-excel.controlproperties+xml"/>
  <Override PartName="/xl/ctrlProps/ctrlProp1556.xml" ContentType="application/vnd.ms-excel.controlproperties+xml"/>
  <Override PartName="/xl/ctrlProps/ctrlProp1557.xml" ContentType="application/vnd.ms-excel.controlproperties+xml"/>
  <Override PartName="/xl/ctrlProps/ctrlProp1558.xml" ContentType="application/vnd.ms-excel.controlproperties+xml"/>
  <Override PartName="/xl/ctrlProps/ctrlProp1559.xml" ContentType="application/vnd.ms-excel.controlproperties+xml"/>
  <Override PartName="/xl/ctrlProps/ctrlProp1560.xml" ContentType="application/vnd.ms-excel.controlproperties+xml"/>
  <Override PartName="/xl/ctrlProps/ctrlProp1561.xml" ContentType="application/vnd.ms-excel.controlproperties+xml"/>
  <Override PartName="/xl/ctrlProps/ctrlProp1562.xml" ContentType="application/vnd.ms-excel.controlproperties+xml"/>
  <Override PartName="/xl/ctrlProps/ctrlProp1563.xml" ContentType="application/vnd.ms-excel.controlproperties+xml"/>
  <Override PartName="/xl/ctrlProps/ctrlProp1564.xml" ContentType="application/vnd.ms-excel.controlproperties+xml"/>
  <Override PartName="/xl/ctrlProps/ctrlProp1565.xml" ContentType="application/vnd.ms-excel.controlproperties+xml"/>
  <Override PartName="/xl/ctrlProps/ctrlProp1566.xml" ContentType="application/vnd.ms-excel.controlproperties+xml"/>
  <Override PartName="/xl/ctrlProps/ctrlProp1567.xml" ContentType="application/vnd.ms-excel.controlproperties+xml"/>
  <Override PartName="/xl/ctrlProps/ctrlProp1568.xml" ContentType="application/vnd.ms-excel.controlproperties+xml"/>
  <Override PartName="/xl/ctrlProps/ctrlProp1569.xml" ContentType="application/vnd.ms-excel.controlproperties+xml"/>
  <Override PartName="/xl/ctrlProps/ctrlProp1570.xml" ContentType="application/vnd.ms-excel.controlproperties+xml"/>
  <Override PartName="/xl/ctrlProps/ctrlProp1571.xml" ContentType="application/vnd.ms-excel.controlproperties+xml"/>
  <Override PartName="/xl/ctrlProps/ctrlProp1572.xml" ContentType="application/vnd.ms-excel.controlproperties+xml"/>
  <Override PartName="/xl/ctrlProps/ctrlProp1573.xml" ContentType="application/vnd.ms-excel.controlproperties+xml"/>
  <Override PartName="/xl/ctrlProps/ctrlProp1574.xml" ContentType="application/vnd.ms-excel.controlproperties+xml"/>
  <Override PartName="/xl/ctrlProps/ctrlProp1575.xml" ContentType="application/vnd.ms-excel.controlproperties+xml"/>
  <Override PartName="/xl/ctrlProps/ctrlProp1576.xml" ContentType="application/vnd.ms-excel.controlproperties+xml"/>
  <Override PartName="/xl/ctrlProps/ctrlProp1577.xml" ContentType="application/vnd.ms-excel.controlproperties+xml"/>
  <Override PartName="/xl/ctrlProps/ctrlProp1578.xml" ContentType="application/vnd.ms-excel.controlproperties+xml"/>
  <Override PartName="/xl/ctrlProps/ctrlProp1579.xml" ContentType="application/vnd.ms-excel.controlproperties+xml"/>
  <Override PartName="/xl/ctrlProps/ctrlProp1580.xml" ContentType="application/vnd.ms-excel.controlproperties+xml"/>
  <Override PartName="/xl/ctrlProps/ctrlProp1581.xml" ContentType="application/vnd.ms-excel.controlproperties+xml"/>
  <Override PartName="/xl/ctrlProps/ctrlProp1582.xml" ContentType="application/vnd.ms-excel.controlproperties+xml"/>
  <Override PartName="/xl/ctrlProps/ctrlProp1583.xml" ContentType="application/vnd.ms-excel.controlproperties+xml"/>
  <Override PartName="/xl/ctrlProps/ctrlProp1584.xml" ContentType="application/vnd.ms-excel.controlproperties+xml"/>
  <Override PartName="/xl/ctrlProps/ctrlProp1585.xml" ContentType="application/vnd.ms-excel.controlproperties+xml"/>
  <Override PartName="/xl/ctrlProps/ctrlProp1586.xml" ContentType="application/vnd.ms-excel.controlproperties+xml"/>
  <Override PartName="/xl/ctrlProps/ctrlProp1587.xml" ContentType="application/vnd.ms-excel.controlproperties+xml"/>
  <Override PartName="/xl/ctrlProps/ctrlProp1588.xml" ContentType="application/vnd.ms-excel.controlproperties+xml"/>
  <Override PartName="/xl/ctrlProps/ctrlProp1589.xml" ContentType="application/vnd.ms-excel.controlproperties+xml"/>
  <Override PartName="/xl/ctrlProps/ctrlProp1590.xml" ContentType="application/vnd.ms-excel.controlproperties+xml"/>
  <Override PartName="/xl/ctrlProps/ctrlProp1591.xml" ContentType="application/vnd.ms-excel.controlproperties+xml"/>
  <Override PartName="/xl/ctrlProps/ctrlProp1592.xml" ContentType="application/vnd.ms-excel.controlproperties+xml"/>
  <Override PartName="/xl/ctrlProps/ctrlProp1593.xml" ContentType="application/vnd.ms-excel.controlproperties+xml"/>
  <Override PartName="/xl/ctrlProps/ctrlProp1594.xml" ContentType="application/vnd.ms-excel.controlproperties+xml"/>
  <Override PartName="/xl/ctrlProps/ctrlProp1595.xml" ContentType="application/vnd.ms-excel.controlproperties+xml"/>
  <Override PartName="/xl/ctrlProps/ctrlProp1596.xml" ContentType="application/vnd.ms-excel.controlproperties+xml"/>
  <Override PartName="/xl/ctrlProps/ctrlProp1597.xml" ContentType="application/vnd.ms-excel.controlproperties+xml"/>
  <Override PartName="/xl/ctrlProps/ctrlProp1598.xml" ContentType="application/vnd.ms-excel.controlproperties+xml"/>
  <Override PartName="/xl/ctrlProps/ctrlProp1599.xml" ContentType="application/vnd.ms-excel.controlproperties+xml"/>
  <Override PartName="/xl/ctrlProps/ctrlProp1600.xml" ContentType="application/vnd.ms-excel.controlproperties+xml"/>
  <Override PartName="/xl/ctrlProps/ctrlProp1601.xml" ContentType="application/vnd.ms-excel.controlproperties+xml"/>
  <Override PartName="/xl/ctrlProps/ctrlProp1602.xml" ContentType="application/vnd.ms-excel.controlproperties+xml"/>
  <Override PartName="/xl/ctrlProps/ctrlProp1603.xml" ContentType="application/vnd.ms-excel.controlproperties+xml"/>
  <Override PartName="/xl/ctrlProps/ctrlProp1604.xml" ContentType="application/vnd.ms-excel.controlproperties+xml"/>
  <Override PartName="/xl/ctrlProps/ctrlProp1605.xml" ContentType="application/vnd.ms-excel.controlproperties+xml"/>
  <Override PartName="/xl/ctrlProps/ctrlProp1606.xml" ContentType="application/vnd.ms-excel.controlproperties+xml"/>
  <Override PartName="/xl/ctrlProps/ctrlProp1607.xml" ContentType="application/vnd.ms-excel.controlproperties+xml"/>
  <Override PartName="/xl/ctrlProps/ctrlProp1608.xml" ContentType="application/vnd.ms-excel.controlproperties+xml"/>
  <Override PartName="/xl/ctrlProps/ctrlProp1609.xml" ContentType="application/vnd.ms-excel.controlproperties+xml"/>
  <Override PartName="/xl/ctrlProps/ctrlProp1610.xml" ContentType="application/vnd.ms-excel.controlproperties+xml"/>
  <Override PartName="/xl/ctrlProps/ctrlProp1611.xml" ContentType="application/vnd.ms-excel.controlproperties+xml"/>
  <Override PartName="/xl/ctrlProps/ctrlProp1612.xml" ContentType="application/vnd.ms-excel.controlproperties+xml"/>
  <Override PartName="/xl/ctrlProps/ctrlProp1613.xml" ContentType="application/vnd.ms-excel.controlproperties+xml"/>
  <Override PartName="/xl/ctrlProps/ctrlProp1614.xml" ContentType="application/vnd.ms-excel.controlproperties+xml"/>
  <Override PartName="/xl/ctrlProps/ctrlProp1615.xml" ContentType="application/vnd.ms-excel.controlproperties+xml"/>
  <Override PartName="/xl/ctrlProps/ctrlProp1616.xml" ContentType="application/vnd.ms-excel.controlproperties+xml"/>
  <Override PartName="/xl/ctrlProps/ctrlProp1617.xml" ContentType="application/vnd.ms-excel.controlproperties+xml"/>
  <Override PartName="/xl/ctrlProps/ctrlProp1618.xml" ContentType="application/vnd.ms-excel.controlproperties+xml"/>
  <Override PartName="/xl/ctrlProps/ctrlProp1619.xml" ContentType="application/vnd.ms-excel.controlproperties+xml"/>
  <Override PartName="/xl/ctrlProps/ctrlProp1620.xml" ContentType="application/vnd.ms-excel.controlproperties+xml"/>
  <Override PartName="/xl/ctrlProps/ctrlProp1621.xml" ContentType="application/vnd.ms-excel.controlproperties+xml"/>
  <Override PartName="/xl/ctrlProps/ctrlProp1622.xml" ContentType="application/vnd.ms-excel.controlproperties+xml"/>
  <Override PartName="/xl/ctrlProps/ctrlProp1623.xml" ContentType="application/vnd.ms-excel.controlproperties+xml"/>
  <Override PartName="/xl/ctrlProps/ctrlProp1624.xml" ContentType="application/vnd.ms-excel.controlproperties+xml"/>
  <Override PartName="/xl/ctrlProps/ctrlProp1625.xml" ContentType="application/vnd.ms-excel.controlproperties+xml"/>
  <Override PartName="/xl/ctrlProps/ctrlProp1626.xml" ContentType="application/vnd.ms-excel.controlproperties+xml"/>
  <Override PartName="/xl/ctrlProps/ctrlProp1627.xml" ContentType="application/vnd.ms-excel.controlproperties+xml"/>
  <Override PartName="/xl/ctrlProps/ctrlProp1628.xml" ContentType="application/vnd.ms-excel.controlproperties+xml"/>
  <Override PartName="/xl/ctrlProps/ctrlProp1629.xml" ContentType="application/vnd.ms-excel.controlproperties+xml"/>
  <Override PartName="/xl/ctrlProps/ctrlProp1630.xml" ContentType="application/vnd.ms-excel.controlproperties+xml"/>
  <Override PartName="/xl/ctrlProps/ctrlProp1631.xml" ContentType="application/vnd.ms-excel.controlproperties+xml"/>
  <Override PartName="/xl/ctrlProps/ctrlProp1632.xml" ContentType="application/vnd.ms-excel.controlproperties+xml"/>
  <Override PartName="/xl/ctrlProps/ctrlProp1633.xml" ContentType="application/vnd.ms-excel.controlproperties+xml"/>
  <Override PartName="/xl/ctrlProps/ctrlProp1634.xml" ContentType="application/vnd.ms-excel.controlproperties+xml"/>
  <Override PartName="/xl/ctrlProps/ctrlProp1635.xml" ContentType="application/vnd.ms-excel.controlproperties+xml"/>
  <Override PartName="/xl/ctrlProps/ctrlProp1636.xml" ContentType="application/vnd.ms-excel.controlproperties+xml"/>
  <Override PartName="/xl/ctrlProps/ctrlProp1637.xml" ContentType="application/vnd.ms-excel.controlproperties+xml"/>
  <Override PartName="/xl/ctrlProps/ctrlProp1638.xml" ContentType="application/vnd.ms-excel.controlproperties+xml"/>
  <Override PartName="/xl/ctrlProps/ctrlProp1639.xml" ContentType="application/vnd.ms-excel.controlproperties+xml"/>
  <Override PartName="/xl/ctrlProps/ctrlProp1640.xml" ContentType="application/vnd.ms-excel.controlproperties+xml"/>
  <Override PartName="/xl/ctrlProps/ctrlProp1641.xml" ContentType="application/vnd.ms-excel.controlproperties+xml"/>
  <Override PartName="/xl/ctrlProps/ctrlProp1642.xml" ContentType="application/vnd.ms-excel.controlproperties+xml"/>
  <Override PartName="/xl/ctrlProps/ctrlProp1643.xml" ContentType="application/vnd.ms-excel.controlproperties+xml"/>
  <Override PartName="/xl/ctrlProps/ctrlProp1644.xml" ContentType="application/vnd.ms-excel.controlproperties+xml"/>
  <Override PartName="/xl/ctrlProps/ctrlProp1645.xml" ContentType="application/vnd.ms-excel.controlproperties+xml"/>
  <Override PartName="/xl/ctrlProps/ctrlProp1646.xml" ContentType="application/vnd.ms-excel.controlproperties+xml"/>
  <Override PartName="/xl/ctrlProps/ctrlProp1647.xml" ContentType="application/vnd.ms-excel.controlproperties+xml"/>
  <Override PartName="/xl/ctrlProps/ctrlProp1648.xml" ContentType="application/vnd.ms-excel.controlproperties+xml"/>
  <Override PartName="/xl/ctrlProps/ctrlProp1649.xml" ContentType="application/vnd.ms-excel.controlproperties+xml"/>
  <Override PartName="/xl/ctrlProps/ctrlProp1650.xml" ContentType="application/vnd.ms-excel.controlproperties+xml"/>
  <Override PartName="/xl/ctrlProps/ctrlProp1651.xml" ContentType="application/vnd.ms-excel.controlproperties+xml"/>
  <Override PartName="/xl/ctrlProps/ctrlProp1652.xml" ContentType="application/vnd.ms-excel.controlproperties+xml"/>
  <Override PartName="/xl/ctrlProps/ctrlProp1653.xml" ContentType="application/vnd.ms-excel.controlproperties+xml"/>
  <Override PartName="/xl/ctrlProps/ctrlProp1654.xml" ContentType="application/vnd.ms-excel.controlproperties+xml"/>
  <Override PartName="/xl/ctrlProps/ctrlProp1655.xml" ContentType="application/vnd.ms-excel.controlproperties+xml"/>
  <Override PartName="/xl/ctrlProps/ctrlProp1656.xml" ContentType="application/vnd.ms-excel.controlproperties+xml"/>
  <Override PartName="/xl/ctrlProps/ctrlProp1657.xml" ContentType="application/vnd.ms-excel.controlproperties+xml"/>
  <Override PartName="/xl/ctrlProps/ctrlProp1658.xml" ContentType="application/vnd.ms-excel.controlproperties+xml"/>
  <Override PartName="/xl/ctrlProps/ctrlProp1659.xml" ContentType="application/vnd.ms-excel.controlproperties+xml"/>
  <Override PartName="/xl/ctrlProps/ctrlProp1660.xml" ContentType="application/vnd.ms-excel.controlproperties+xml"/>
  <Override PartName="/xl/ctrlProps/ctrlProp1661.xml" ContentType="application/vnd.ms-excel.controlproperties+xml"/>
  <Override PartName="/xl/ctrlProps/ctrlProp1662.xml" ContentType="application/vnd.ms-excel.controlproperties+xml"/>
  <Override PartName="/xl/ctrlProps/ctrlProp1663.xml" ContentType="application/vnd.ms-excel.controlproperties+xml"/>
  <Override PartName="/xl/ctrlProps/ctrlProp1664.xml" ContentType="application/vnd.ms-excel.controlproperties+xml"/>
  <Override PartName="/xl/ctrlProps/ctrlProp1665.xml" ContentType="application/vnd.ms-excel.controlproperties+xml"/>
  <Override PartName="/xl/ctrlProps/ctrlProp1666.xml" ContentType="application/vnd.ms-excel.controlproperties+xml"/>
  <Override PartName="/xl/ctrlProps/ctrlProp1667.xml" ContentType="application/vnd.ms-excel.controlproperties+xml"/>
  <Override PartName="/xl/ctrlProps/ctrlProp1668.xml" ContentType="application/vnd.ms-excel.controlproperties+xml"/>
  <Override PartName="/xl/ctrlProps/ctrlProp1669.xml" ContentType="application/vnd.ms-excel.controlproperties+xml"/>
  <Override PartName="/xl/ctrlProps/ctrlProp1670.xml" ContentType="application/vnd.ms-excel.controlproperties+xml"/>
  <Override PartName="/xl/ctrlProps/ctrlProp1671.xml" ContentType="application/vnd.ms-excel.controlproperties+xml"/>
  <Override PartName="/xl/ctrlProps/ctrlProp1672.xml" ContentType="application/vnd.ms-excel.controlproperties+xml"/>
  <Override PartName="/xl/ctrlProps/ctrlProp1673.xml" ContentType="application/vnd.ms-excel.controlproperties+xml"/>
  <Override PartName="/xl/ctrlProps/ctrlProp1674.xml" ContentType="application/vnd.ms-excel.controlproperties+xml"/>
  <Override PartName="/xl/ctrlProps/ctrlProp1675.xml" ContentType="application/vnd.ms-excel.controlproperties+xml"/>
  <Override PartName="/xl/ctrlProps/ctrlProp1676.xml" ContentType="application/vnd.ms-excel.controlproperties+xml"/>
  <Override PartName="/xl/ctrlProps/ctrlProp1677.xml" ContentType="application/vnd.ms-excel.controlproperties+xml"/>
  <Override PartName="/xl/ctrlProps/ctrlProp1678.xml" ContentType="application/vnd.ms-excel.controlproperties+xml"/>
  <Override PartName="/xl/ctrlProps/ctrlProp1679.xml" ContentType="application/vnd.ms-excel.controlproperties+xml"/>
  <Override PartName="/xl/ctrlProps/ctrlProp1680.xml" ContentType="application/vnd.ms-excel.controlproperties+xml"/>
  <Override PartName="/xl/ctrlProps/ctrlProp1681.xml" ContentType="application/vnd.ms-excel.controlproperties+xml"/>
  <Override PartName="/xl/ctrlProps/ctrlProp1682.xml" ContentType="application/vnd.ms-excel.controlproperties+xml"/>
  <Override PartName="/xl/ctrlProps/ctrlProp1683.xml" ContentType="application/vnd.ms-excel.controlproperties+xml"/>
  <Override PartName="/xl/ctrlProps/ctrlProp1684.xml" ContentType="application/vnd.ms-excel.controlproperties+xml"/>
  <Override PartName="/xl/ctrlProps/ctrlProp1685.xml" ContentType="application/vnd.ms-excel.controlproperties+xml"/>
  <Override PartName="/xl/ctrlProps/ctrlProp1686.xml" ContentType="application/vnd.ms-excel.controlproperties+xml"/>
  <Override PartName="/xl/ctrlProps/ctrlProp1687.xml" ContentType="application/vnd.ms-excel.controlproperties+xml"/>
  <Override PartName="/xl/ctrlProps/ctrlProp1688.xml" ContentType="application/vnd.ms-excel.controlproperties+xml"/>
  <Override PartName="/xl/ctrlProps/ctrlProp1689.xml" ContentType="application/vnd.ms-excel.controlproperties+xml"/>
  <Override PartName="/xl/ctrlProps/ctrlProp1690.xml" ContentType="application/vnd.ms-excel.controlproperties+xml"/>
  <Override PartName="/xl/ctrlProps/ctrlProp1691.xml" ContentType="application/vnd.ms-excel.controlproperties+xml"/>
  <Override PartName="/xl/ctrlProps/ctrlProp1692.xml" ContentType="application/vnd.ms-excel.controlproperties+xml"/>
  <Override PartName="/xl/ctrlProps/ctrlProp1693.xml" ContentType="application/vnd.ms-excel.controlproperties+xml"/>
  <Override PartName="/xl/ctrlProps/ctrlProp1694.xml" ContentType="application/vnd.ms-excel.controlproperties+xml"/>
  <Override PartName="/xl/ctrlProps/ctrlProp1695.xml" ContentType="application/vnd.ms-excel.controlproperties+xml"/>
  <Override PartName="/xl/ctrlProps/ctrlProp1696.xml" ContentType="application/vnd.ms-excel.controlproperties+xml"/>
  <Override PartName="/xl/ctrlProps/ctrlProp1697.xml" ContentType="application/vnd.ms-excel.controlproperties+xml"/>
  <Override PartName="/xl/ctrlProps/ctrlProp1698.xml" ContentType="application/vnd.ms-excel.controlproperties+xml"/>
  <Override PartName="/xl/ctrlProps/ctrlProp1699.xml" ContentType="application/vnd.ms-excel.controlproperties+xml"/>
  <Override PartName="/xl/ctrlProps/ctrlProp1700.xml" ContentType="application/vnd.ms-excel.controlproperties+xml"/>
  <Override PartName="/xl/ctrlProps/ctrlProp1701.xml" ContentType="application/vnd.ms-excel.controlproperties+xml"/>
  <Override PartName="/xl/ctrlProps/ctrlProp1702.xml" ContentType="application/vnd.ms-excel.controlproperties+xml"/>
  <Override PartName="/xl/ctrlProps/ctrlProp1703.xml" ContentType="application/vnd.ms-excel.controlproperties+xml"/>
  <Override PartName="/xl/ctrlProps/ctrlProp1704.xml" ContentType="application/vnd.ms-excel.controlproperties+xml"/>
  <Override PartName="/xl/ctrlProps/ctrlProp1705.xml" ContentType="application/vnd.ms-excel.controlproperties+xml"/>
  <Override PartName="/xl/ctrlProps/ctrlProp1706.xml" ContentType="application/vnd.ms-excel.controlproperties+xml"/>
  <Override PartName="/xl/ctrlProps/ctrlProp1707.xml" ContentType="application/vnd.ms-excel.controlproperties+xml"/>
  <Override PartName="/xl/ctrlProps/ctrlProp1708.xml" ContentType="application/vnd.ms-excel.controlproperties+xml"/>
  <Override PartName="/xl/ctrlProps/ctrlProp1709.xml" ContentType="application/vnd.ms-excel.controlproperties+xml"/>
  <Override PartName="/xl/ctrlProps/ctrlProp1710.xml" ContentType="application/vnd.ms-excel.controlproperties+xml"/>
  <Override PartName="/xl/ctrlProps/ctrlProp1711.xml" ContentType="application/vnd.ms-excel.controlproperties+xml"/>
  <Override PartName="/xl/ctrlProps/ctrlProp1712.xml" ContentType="application/vnd.ms-excel.controlproperties+xml"/>
  <Override PartName="/xl/ctrlProps/ctrlProp1713.xml" ContentType="application/vnd.ms-excel.controlproperties+xml"/>
  <Override PartName="/xl/ctrlProps/ctrlProp1714.xml" ContentType="application/vnd.ms-excel.controlproperties+xml"/>
  <Override PartName="/xl/ctrlProps/ctrlProp1715.xml" ContentType="application/vnd.ms-excel.controlproperties+xml"/>
  <Override PartName="/xl/ctrlProps/ctrlProp1716.xml" ContentType="application/vnd.ms-excel.controlproperties+xml"/>
  <Override PartName="/xl/ctrlProps/ctrlProp1717.xml" ContentType="application/vnd.ms-excel.controlproperties+xml"/>
  <Override PartName="/xl/ctrlProps/ctrlProp1718.xml" ContentType="application/vnd.ms-excel.controlproperties+xml"/>
  <Override PartName="/xl/ctrlProps/ctrlProp1719.xml" ContentType="application/vnd.ms-excel.controlproperties+xml"/>
  <Override PartName="/xl/ctrlProps/ctrlProp1720.xml" ContentType="application/vnd.ms-excel.controlproperties+xml"/>
  <Override PartName="/xl/ctrlProps/ctrlProp1721.xml" ContentType="application/vnd.ms-excel.controlproperties+xml"/>
  <Override PartName="/xl/ctrlProps/ctrlProp1722.xml" ContentType="application/vnd.ms-excel.controlproperties+xml"/>
  <Override PartName="/xl/ctrlProps/ctrlProp1723.xml" ContentType="application/vnd.ms-excel.controlproperties+xml"/>
  <Override PartName="/xl/ctrlProps/ctrlProp1724.xml" ContentType="application/vnd.ms-excel.controlproperties+xml"/>
  <Override PartName="/xl/ctrlProps/ctrlProp1725.xml" ContentType="application/vnd.ms-excel.controlproperties+xml"/>
  <Override PartName="/xl/ctrlProps/ctrlProp1726.xml" ContentType="application/vnd.ms-excel.controlproperties+xml"/>
  <Override PartName="/xl/ctrlProps/ctrlProp1727.xml" ContentType="application/vnd.ms-excel.controlproperties+xml"/>
  <Override PartName="/xl/ctrlProps/ctrlProp1728.xml" ContentType="application/vnd.ms-excel.controlproperties+xml"/>
  <Override PartName="/xl/ctrlProps/ctrlProp1729.xml" ContentType="application/vnd.ms-excel.controlproperties+xml"/>
  <Override PartName="/xl/ctrlProps/ctrlProp1730.xml" ContentType="application/vnd.ms-excel.controlproperties+xml"/>
  <Override PartName="/xl/ctrlProps/ctrlProp1731.xml" ContentType="application/vnd.ms-excel.controlproperties+xml"/>
  <Override PartName="/xl/ctrlProps/ctrlProp1732.xml" ContentType="application/vnd.ms-excel.controlproperties+xml"/>
  <Override PartName="/xl/ctrlProps/ctrlProp1733.xml" ContentType="application/vnd.ms-excel.controlproperties+xml"/>
  <Override PartName="/xl/ctrlProps/ctrlProp1734.xml" ContentType="application/vnd.ms-excel.controlproperties+xml"/>
  <Override PartName="/xl/ctrlProps/ctrlProp1735.xml" ContentType="application/vnd.ms-excel.controlproperties+xml"/>
  <Override PartName="/xl/ctrlProps/ctrlProp1736.xml" ContentType="application/vnd.ms-excel.controlproperties+xml"/>
  <Override PartName="/xl/ctrlProps/ctrlProp1737.xml" ContentType="application/vnd.ms-excel.controlproperties+xml"/>
  <Override PartName="/xl/ctrlProps/ctrlProp1738.xml" ContentType="application/vnd.ms-excel.controlproperties+xml"/>
  <Override PartName="/xl/ctrlProps/ctrlProp1739.xml" ContentType="application/vnd.ms-excel.controlproperties+xml"/>
  <Override PartName="/xl/ctrlProps/ctrlProp1740.xml" ContentType="application/vnd.ms-excel.controlproperties+xml"/>
  <Override PartName="/xl/ctrlProps/ctrlProp1741.xml" ContentType="application/vnd.ms-excel.controlproperties+xml"/>
  <Override PartName="/xl/ctrlProps/ctrlProp1742.xml" ContentType="application/vnd.ms-excel.controlproperties+xml"/>
  <Override PartName="/xl/ctrlProps/ctrlProp1743.xml" ContentType="application/vnd.ms-excel.controlproperties+xml"/>
  <Override PartName="/xl/ctrlProps/ctrlProp1744.xml" ContentType="application/vnd.ms-excel.controlproperties+xml"/>
  <Override PartName="/xl/ctrlProps/ctrlProp1745.xml" ContentType="application/vnd.ms-excel.controlproperties+xml"/>
  <Override PartName="/xl/ctrlProps/ctrlProp1746.xml" ContentType="application/vnd.ms-excel.controlproperties+xml"/>
  <Override PartName="/xl/ctrlProps/ctrlProp1747.xml" ContentType="application/vnd.ms-excel.controlproperties+xml"/>
  <Override PartName="/xl/ctrlProps/ctrlProp1748.xml" ContentType="application/vnd.ms-excel.controlproperties+xml"/>
  <Override PartName="/xl/ctrlProps/ctrlProp1749.xml" ContentType="application/vnd.ms-excel.controlproperties+xml"/>
  <Override PartName="/xl/ctrlProps/ctrlProp1750.xml" ContentType="application/vnd.ms-excel.controlproperties+xml"/>
  <Override PartName="/xl/ctrlProps/ctrlProp1751.xml" ContentType="application/vnd.ms-excel.controlproperties+xml"/>
  <Override PartName="/xl/ctrlProps/ctrlProp1752.xml" ContentType="application/vnd.ms-excel.controlproperties+xml"/>
  <Override PartName="/xl/ctrlProps/ctrlProp1753.xml" ContentType="application/vnd.ms-excel.controlproperties+xml"/>
  <Override PartName="/xl/ctrlProps/ctrlProp1754.xml" ContentType="application/vnd.ms-excel.controlproperties+xml"/>
  <Override PartName="/xl/ctrlProps/ctrlProp1755.xml" ContentType="application/vnd.ms-excel.controlproperties+xml"/>
  <Override PartName="/xl/ctrlProps/ctrlProp1756.xml" ContentType="application/vnd.ms-excel.controlproperties+xml"/>
  <Override PartName="/xl/ctrlProps/ctrlProp1757.xml" ContentType="application/vnd.ms-excel.controlproperties+xml"/>
  <Override PartName="/xl/ctrlProps/ctrlProp1758.xml" ContentType="application/vnd.ms-excel.controlproperties+xml"/>
  <Override PartName="/xl/ctrlProps/ctrlProp1759.xml" ContentType="application/vnd.ms-excel.controlproperties+xml"/>
  <Override PartName="/xl/ctrlProps/ctrlProp1760.xml" ContentType="application/vnd.ms-excel.controlproperties+xml"/>
  <Override PartName="/xl/ctrlProps/ctrlProp1761.xml" ContentType="application/vnd.ms-excel.controlproperties+xml"/>
  <Override PartName="/xl/ctrlProps/ctrlProp1762.xml" ContentType="application/vnd.ms-excel.controlproperties+xml"/>
  <Override PartName="/xl/ctrlProps/ctrlProp1763.xml" ContentType="application/vnd.ms-excel.controlproperties+xml"/>
  <Override PartName="/xl/ctrlProps/ctrlProp1764.xml" ContentType="application/vnd.ms-excel.controlproperties+xml"/>
  <Override PartName="/xl/ctrlProps/ctrlProp1765.xml" ContentType="application/vnd.ms-excel.controlproperties+xml"/>
  <Override PartName="/xl/ctrlProps/ctrlProp1766.xml" ContentType="application/vnd.ms-excel.controlproperties+xml"/>
  <Override PartName="/xl/ctrlProps/ctrlProp1767.xml" ContentType="application/vnd.ms-excel.controlproperties+xml"/>
  <Override PartName="/xl/ctrlProps/ctrlProp1768.xml" ContentType="application/vnd.ms-excel.controlproperties+xml"/>
  <Override PartName="/xl/ctrlProps/ctrlProp1769.xml" ContentType="application/vnd.ms-excel.controlproperties+xml"/>
  <Override PartName="/xl/ctrlProps/ctrlProp1770.xml" ContentType="application/vnd.ms-excel.controlproperties+xml"/>
  <Override PartName="/xl/ctrlProps/ctrlProp1771.xml" ContentType="application/vnd.ms-excel.controlproperties+xml"/>
  <Override PartName="/xl/ctrlProps/ctrlProp1772.xml" ContentType="application/vnd.ms-excel.controlproperties+xml"/>
  <Override PartName="/xl/ctrlProps/ctrlProp1773.xml" ContentType="application/vnd.ms-excel.controlproperties+xml"/>
  <Override PartName="/xl/ctrlProps/ctrlProp1774.xml" ContentType="application/vnd.ms-excel.controlproperties+xml"/>
  <Override PartName="/xl/ctrlProps/ctrlProp1775.xml" ContentType="application/vnd.ms-excel.controlproperties+xml"/>
  <Override PartName="/xl/ctrlProps/ctrlProp1776.xml" ContentType="application/vnd.ms-excel.controlproperties+xml"/>
  <Override PartName="/xl/ctrlProps/ctrlProp1777.xml" ContentType="application/vnd.ms-excel.controlproperties+xml"/>
  <Override PartName="/xl/ctrlProps/ctrlProp1778.xml" ContentType="application/vnd.ms-excel.controlproperties+xml"/>
  <Override PartName="/xl/ctrlProps/ctrlProp1779.xml" ContentType="application/vnd.ms-excel.controlproperties+xml"/>
  <Override PartName="/xl/ctrlProps/ctrlProp1780.xml" ContentType="application/vnd.ms-excel.controlproperties+xml"/>
  <Override PartName="/xl/ctrlProps/ctrlProp1781.xml" ContentType="application/vnd.ms-excel.controlproperties+xml"/>
  <Override PartName="/xl/ctrlProps/ctrlProp1782.xml" ContentType="application/vnd.ms-excel.controlproperties+xml"/>
  <Override PartName="/xl/ctrlProps/ctrlProp1783.xml" ContentType="application/vnd.ms-excel.controlproperties+xml"/>
  <Override PartName="/xl/ctrlProps/ctrlProp1784.xml" ContentType="application/vnd.ms-excel.controlproperties+xml"/>
  <Override PartName="/xl/ctrlProps/ctrlProp1785.xml" ContentType="application/vnd.ms-excel.controlproperties+xml"/>
  <Override PartName="/xl/ctrlProps/ctrlProp1786.xml" ContentType="application/vnd.ms-excel.controlproperties+xml"/>
  <Override PartName="/xl/ctrlProps/ctrlProp1787.xml" ContentType="application/vnd.ms-excel.controlproperties+xml"/>
  <Override PartName="/xl/ctrlProps/ctrlProp1788.xml" ContentType="application/vnd.ms-excel.controlproperties+xml"/>
  <Override PartName="/xl/ctrlProps/ctrlProp1789.xml" ContentType="application/vnd.ms-excel.controlproperties+xml"/>
  <Override PartName="/xl/ctrlProps/ctrlProp1790.xml" ContentType="application/vnd.ms-excel.controlproperties+xml"/>
  <Override PartName="/xl/ctrlProps/ctrlProp1791.xml" ContentType="application/vnd.ms-excel.controlproperties+xml"/>
  <Override PartName="/xl/ctrlProps/ctrlProp1792.xml" ContentType="application/vnd.ms-excel.controlproperties+xml"/>
  <Override PartName="/xl/ctrlProps/ctrlProp1793.xml" ContentType="application/vnd.ms-excel.controlproperties+xml"/>
  <Override PartName="/xl/ctrlProps/ctrlProp1794.xml" ContentType="application/vnd.ms-excel.controlproperties+xml"/>
  <Override PartName="/xl/ctrlProps/ctrlProp1795.xml" ContentType="application/vnd.ms-excel.controlproperties+xml"/>
  <Override PartName="/xl/ctrlProps/ctrlProp1796.xml" ContentType="application/vnd.ms-excel.controlproperties+xml"/>
  <Override PartName="/xl/ctrlProps/ctrlProp1797.xml" ContentType="application/vnd.ms-excel.controlproperties+xml"/>
  <Override PartName="/xl/ctrlProps/ctrlProp1798.xml" ContentType="application/vnd.ms-excel.controlproperties+xml"/>
  <Override PartName="/xl/ctrlProps/ctrlProp1799.xml" ContentType="application/vnd.ms-excel.controlproperties+xml"/>
  <Override PartName="/xl/ctrlProps/ctrlProp1800.xml" ContentType="application/vnd.ms-excel.controlproperties+xml"/>
  <Override PartName="/xl/ctrlProps/ctrlProp1801.xml" ContentType="application/vnd.ms-excel.controlproperties+xml"/>
  <Override PartName="/xl/ctrlProps/ctrlProp1802.xml" ContentType="application/vnd.ms-excel.controlproperties+xml"/>
  <Override PartName="/xl/ctrlProps/ctrlProp1803.xml" ContentType="application/vnd.ms-excel.controlproperties+xml"/>
  <Override PartName="/xl/ctrlProps/ctrlProp1804.xml" ContentType="application/vnd.ms-excel.controlproperties+xml"/>
  <Override PartName="/xl/ctrlProps/ctrlProp1805.xml" ContentType="application/vnd.ms-excel.controlproperties+xml"/>
  <Override PartName="/xl/ctrlProps/ctrlProp1806.xml" ContentType="application/vnd.ms-excel.controlproperties+xml"/>
  <Override PartName="/xl/ctrlProps/ctrlProp1807.xml" ContentType="application/vnd.ms-excel.controlproperties+xml"/>
  <Override PartName="/xl/ctrlProps/ctrlProp1808.xml" ContentType="application/vnd.ms-excel.controlproperties+xml"/>
  <Override PartName="/xl/ctrlProps/ctrlProp1809.xml" ContentType="application/vnd.ms-excel.controlproperties+xml"/>
  <Override PartName="/xl/ctrlProps/ctrlProp1810.xml" ContentType="application/vnd.ms-excel.controlproperties+xml"/>
  <Override PartName="/xl/ctrlProps/ctrlProp1811.xml" ContentType="application/vnd.ms-excel.controlproperties+xml"/>
  <Override PartName="/xl/ctrlProps/ctrlProp1812.xml" ContentType="application/vnd.ms-excel.controlproperties+xml"/>
  <Override PartName="/xl/ctrlProps/ctrlProp1813.xml" ContentType="application/vnd.ms-excel.controlproperties+xml"/>
  <Override PartName="/xl/ctrlProps/ctrlProp1814.xml" ContentType="application/vnd.ms-excel.controlproperties+xml"/>
  <Override PartName="/xl/ctrlProps/ctrlProp1815.xml" ContentType="application/vnd.ms-excel.controlproperties+xml"/>
  <Override PartName="/xl/ctrlProps/ctrlProp1816.xml" ContentType="application/vnd.ms-excel.controlproperties+xml"/>
  <Override PartName="/xl/ctrlProps/ctrlProp1817.xml" ContentType="application/vnd.ms-excel.controlproperties+xml"/>
  <Override PartName="/xl/ctrlProps/ctrlProp1818.xml" ContentType="application/vnd.ms-excel.controlproperties+xml"/>
  <Override PartName="/xl/ctrlProps/ctrlProp1819.xml" ContentType="application/vnd.ms-excel.controlproperties+xml"/>
  <Override PartName="/xl/ctrlProps/ctrlProp1820.xml" ContentType="application/vnd.ms-excel.controlproperties+xml"/>
  <Override PartName="/xl/ctrlProps/ctrlProp1821.xml" ContentType="application/vnd.ms-excel.controlproperties+xml"/>
  <Override PartName="/xl/ctrlProps/ctrlProp1822.xml" ContentType="application/vnd.ms-excel.controlproperties+xml"/>
  <Override PartName="/xl/ctrlProps/ctrlProp1823.xml" ContentType="application/vnd.ms-excel.controlproperties+xml"/>
  <Override PartName="/xl/ctrlProps/ctrlProp1824.xml" ContentType="application/vnd.ms-excel.controlproperties+xml"/>
  <Override PartName="/xl/ctrlProps/ctrlProp1825.xml" ContentType="application/vnd.ms-excel.controlproperties+xml"/>
  <Override PartName="/xl/ctrlProps/ctrlProp1826.xml" ContentType="application/vnd.ms-excel.controlproperties+xml"/>
  <Override PartName="/xl/ctrlProps/ctrlProp1827.xml" ContentType="application/vnd.ms-excel.controlproperties+xml"/>
  <Override PartName="/xl/ctrlProps/ctrlProp1828.xml" ContentType="application/vnd.ms-excel.controlproperties+xml"/>
  <Override PartName="/xl/ctrlProps/ctrlProp1829.xml" ContentType="application/vnd.ms-excel.controlproperties+xml"/>
  <Override PartName="/xl/ctrlProps/ctrlProp1830.xml" ContentType="application/vnd.ms-excel.controlproperties+xml"/>
  <Override PartName="/xl/ctrlProps/ctrlProp1831.xml" ContentType="application/vnd.ms-excel.controlproperties+xml"/>
  <Override PartName="/xl/ctrlProps/ctrlProp1832.xml" ContentType="application/vnd.ms-excel.controlproperties+xml"/>
  <Override PartName="/xl/ctrlProps/ctrlProp1833.xml" ContentType="application/vnd.ms-excel.controlproperties+xml"/>
  <Override PartName="/xl/ctrlProps/ctrlProp1834.xml" ContentType="application/vnd.ms-excel.controlproperties+xml"/>
  <Override PartName="/xl/ctrlProps/ctrlProp1835.xml" ContentType="application/vnd.ms-excel.controlproperties+xml"/>
  <Override PartName="/xl/ctrlProps/ctrlProp1836.xml" ContentType="application/vnd.ms-excel.controlproperties+xml"/>
  <Override PartName="/xl/ctrlProps/ctrlProp1837.xml" ContentType="application/vnd.ms-excel.controlproperties+xml"/>
  <Override PartName="/xl/ctrlProps/ctrlProp1838.xml" ContentType="application/vnd.ms-excel.controlproperties+xml"/>
  <Override PartName="/xl/ctrlProps/ctrlProp1839.xml" ContentType="application/vnd.ms-excel.controlproperties+xml"/>
  <Override PartName="/xl/ctrlProps/ctrlProp1840.xml" ContentType="application/vnd.ms-excel.controlproperties+xml"/>
  <Override PartName="/xl/ctrlProps/ctrlProp1841.xml" ContentType="application/vnd.ms-excel.controlproperties+xml"/>
  <Override PartName="/xl/ctrlProps/ctrlProp1842.xml" ContentType="application/vnd.ms-excel.controlproperties+xml"/>
  <Override PartName="/xl/ctrlProps/ctrlProp1843.xml" ContentType="application/vnd.ms-excel.controlproperties+xml"/>
  <Override PartName="/xl/ctrlProps/ctrlProp1844.xml" ContentType="application/vnd.ms-excel.controlproperties+xml"/>
  <Override PartName="/xl/ctrlProps/ctrlProp1845.xml" ContentType="application/vnd.ms-excel.controlproperties+xml"/>
  <Override PartName="/xl/ctrlProps/ctrlProp1846.xml" ContentType="application/vnd.ms-excel.controlproperties+xml"/>
  <Override PartName="/xl/ctrlProps/ctrlProp1847.xml" ContentType="application/vnd.ms-excel.controlproperties+xml"/>
  <Override PartName="/xl/ctrlProps/ctrlProp1848.xml" ContentType="application/vnd.ms-excel.controlproperties+xml"/>
  <Override PartName="/xl/ctrlProps/ctrlProp1849.xml" ContentType="application/vnd.ms-excel.controlproperties+xml"/>
  <Override PartName="/xl/ctrlProps/ctrlProp1850.xml" ContentType="application/vnd.ms-excel.controlproperties+xml"/>
  <Override PartName="/xl/ctrlProps/ctrlProp1851.xml" ContentType="application/vnd.ms-excel.controlproperties+xml"/>
  <Override PartName="/xl/ctrlProps/ctrlProp1852.xml" ContentType="application/vnd.ms-excel.controlproperties+xml"/>
  <Override PartName="/xl/ctrlProps/ctrlProp1853.xml" ContentType="application/vnd.ms-excel.controlproperties+xml"/>
  <Override PartName="/xl/ctrlProps/ctrlProp1854.xml" ContentType="application/vnd.ms-excel.controlproperties+xml"/>
  <Override PartName="/xl/ctrlProps/ctrlProp1855.xml" ContentType="application/vnd.ms-excel.controlproperties+xml"/>
  <Override PartName="/xl/ctrlProps/ctrlProp1856.xml" ContentType="application/vnd.ms-excel.controlproperties+xml"/>
  <Override PartName="/xl/ctrlProps/ctrlProp1857.xml" ContentType="application/vnd.ms-excel.controlproperties+xml"/>
  <Override PartName="/xl/ctrlProps/ctrlProp1858.xml" ContentType="application/vnd.ms-excel.controlproperties+xml"/>
  <Override PartName="/xl/ctrlProps/ctrlProp1859.xml" ContentType="application/vnd.ms-excel.controlproperties+xml"/>
  <Override PartName="/xl/ctrlProps/ctrlProp1860.xml" ContentType="application/vnd.ms-excel.controlproperties+xml"/>
  <Override PartName="/xl/ctrlProps/ctrlProp1861.xml" ContentType="application/vnd.ms-excel.controlproperties+xml"/>
  <Override PartName="/xl/ctrlProps/ctrlProp1862.xml" ContentType="application/vnd.ms-excel.controlproperties+xml"/>
  <Override PartName="/xl/ctrlProps/ctrlProp1863.xml" ContentType="application/vnd.ms-excel.controlproperties+xml"/>
  <Override PartName="/xl/ctrlProps/ctrlProp1864.xml" ContentType="application/vnd.ms-excel.controlproperties+xml"/>
  <Override PartName="/xl/ctrlProps/ctrlProp1865.xml" ContentType="application/vnd.ms-excel.controlproperties+xml"/>
  <Override PartName="/xl/ctrlProps/ctrlProp1866.xml" ContentType="application/vnd.ms-excel.controlproperties+xml"/>
  <Override PartName="/xl/ctrlProps/ctrlProp1867.xml" ContentType="application/vnd.ms-excel.controlproperties+xml"/>
  <Override PartName="/xl/ctrlProps/ctrlProp1868.xml" ContentType="application/vnd.ms-excel.controlproperties+xml"/>
  <Override PartName="/xl/ctrlProps/ctrlProp1869.xml" ContentType="application/vnd.ms-excel.controlproperties+xml"/>
  <Override PartName="/xl/ctrlProps/ctrlProp1870.xml" ContentType="application/vnd.ms-excel.controlproperties+xml"/>
  <Override PartName="/xl/ctrlProps/ctrlProp1871.xml" ContentType="application/vnd.ms-excel.controlproperties+xml"/>
  <Override PartName="/xl/ctrlProps/ctrlProp1872.xml" ContentType="application/vnd.ms-excel.controlproperties+xml"/>
  <Override PartName="/xl/ctrlProps/ctrlProp1873.xml" ContentType="application/vnd.ms-excel.controlproperties+xml"/>
  <Override PartName="/xl/ctrlProps/ctrlProp1874.xml" ContentType="application/vnd.ms-excel.controlproperties+xml"/>
  <Override PartName="/xl/ctrlProps/ctrlProp1875.xml" ContentType="application/vnd.ms-excel.controlproperties+xml"/>
  <Override PartName="/xl/ctrlProps/ctrlProp1876.xml" ContentType="application/vnd.ms-excel.controlproperties+xml"/>
  <Override PartName="/xl/ctrlProps/ctrlProp1877.xml" ContentType="application/vnd.ms-excel.controlproperties+xml"/>
  <Override PartName="/xl/ctrlProps/ctrlProp1878.xml" ContentType="application/vnd.ms-excel.controlproperties+xml"/>
  <Override PartName="/xl/ctrlProps/ctrlProp1879.xml" ContentType="application/vnd.ms-excel.controlproperties+xml"/>
  <Override PartName="/xl/ctrlProps/ctrlProp1880.xml" ContentType="application/vnd.ms-excel.controlproperties+xml"/>
  <Override PartName="/xl/ctrlProps/ctrlProp1881.xml" ContentType="application/vnd.ms-excel.controlproperties+xml"/>
  <Override PartName="/xl/ctrlProps/ctrlProp1882.xml" ContentType="application/vnd.ms-excel.controlproperties+xml"/>
  <Override PartName="/xl/ctrlProps/ctrlProp1883.xml" ContentType="application/vnd.ms-excel.controlproperties+xml"/>
  <Override PartName="/xl/ctrlProps/ctrlProp1884.xml" ContentType="application/vnd.ms-excel.controlproperties+xml"/>
  <Override PartName="/xl/ctrlProps/ctrlProp1885.xml" ContentType="application/vnd.ms-excel.controlproperties+xml"/>
  <Override PartName="/xl/ctrlProps/ctrlProp1886.xml" ContentType="application/vnd.ms-excel.controlproperties+xml"/>
  <Override PartName="/xl/ctrlProps/ctrlProp1887.xml" ContentType="application/vnd.ms-excel.controlproperties+xml"/>
  <Override PartName="/xl/ctrlProps/ctrlProp1888.xml" ContentType="application/vnd.ms-excel.controlproperties+xml"/>
  <Override PartName="/xl/ctrlProps/ctrlProp1889.xml" ContentType="application/vnd.ms-excel.controlproperties+xml"/>
  <Override PartName="/xl/ctrlProps/ctrlProp1890.xml" ContentType="application/vnd.ms-excel.controlproperties+xml"/>
  <Override PartName="/xl/ctrlProps/ctrlProp1891.xml" ContentType="application/vnd.ms-excel.controlproperties+xml"/>
  <Override PartName="/xl/ctrlProps/ctrlProp1892.xml" ContentType="application/vnd.ms-excel.controlproperties+xml"/>
  <Override PartName="/xl/ctrlProps/ctrlProp1893.xml" ContentType="application/vnd.ms-excel.controlproperties+xml"/>
  <Override PartName="/xl/ctrlProps/ctrlProp1894.xml" ContentType="application/vnd.ms-excel.controlproperties+xml"/>
  <Override PartName="/xl/ctrlProps/ctrlProp1895.xml" ContentType="application/vnd.ms-excel.controlproperties+xml"/>
  <Override PartName="/xl/ctrlProps/ctrlProp1896.xml" ContentType="application/vnd.ms-excel.controlproperties+xml"/>
  <Override PartName="/xl/ctrlProps/ctrlProp1897.xml" ContentType="application/vnd.ms-excel.controlproperties+xml"/>
  <Override PartName="/xl/ctrlProps/ctrlProp1898.xml" ContentType="application/vnd.ms-excel.controlproperties+xml"/>
  <Override PartName="/xl/ctrlProps/ctrlProp1899.xml" ContentType="application/vnd.ms-excel.controlproperties+xml"/>
  <Override PartName="/xl/ctrlProps/ctrlProp1900.xml" ContentType="application/vnd.ms-excel.controlproperties+xml"/>
  <Override PartName="/xl/ctrlProps/ctrlProp1901.xml" ContentType="application/vnd.ms-excel.controlproperties+xml"/>
  <Override PartName="/xl/ctrlProps/ctrlProp1902.xml" ContentType="application/vnd.ms-excel.controlproperties+xml"/>
  <Override PartName="/xl/ctrlProps/ctrlProp1903.xml" ContentType="application/vnd.ms-excel.controlproperties+xml"/>
  <Override PartName="/xl/ctrlProps/ctrlProp1904.xml" ContentType="application/vnd.ms-excel.controlproperties+xml"/>
  <Override PartName="/xl/ctrlProps/ctrlProp1905.xml" ContentType="application/vnd.ms-excel.controlproperties+xml"/>
  <Override PartName="/xl/ctrlProps/ctrlProp1906.xml" ContentType="application/vnd.ms-excel.controlproperties+xml"/>
  <Override PartName="/xl/ctrlProps/ctrlProp1907.xml" ContentType="application/vnd.ms-excel.controlproperties+xml"/>
  <Override PartName="/xl/ctrlProps/ctrlProp1908.xml" ContentType="application/vnd.ms-excel.controlproperties+xml"/>
  <Override PartName="/xl/ctrlProps/ctrlProp1909.xml" ContentType="application/vnd.ms-excel.controlproperties+xml"/>
  <Override PartName="/xl/ctrlProps/ctrlProp1910.xml" ContentType="application/vnd.ms-excel.controlproperties+xml"/>
  <Override PartName="/xl/ctrlProps/ctrlProp1911.xml" ContentType="application/vnd.ms-excel.controlproperties+xml"/>
  <Override PartName="/xl/ctrlProps/ctrlProp1912.xml" ContentType="application/vnd.ms-excel.controlproperties+xml"/>
  <Override PartName="/xl/ctrlProps/ctrlProp1913.xml" ContentType="application/vnd.ms-excel.controlproperties+xml"/>
  <Override PartName="/xl/ctrlProps/ctrlProp1914.xml" ContentType="application/vnd.ms-excel.controlproperties+xml"/>
  <Override PartName="/xl/ctrlProps/ctrlProp1915.xml" ContentType="application/vnd.ms-excel.controlproperties+xml"/>
  <Override PartName="/xl/ctrlProps/ctrlProp1916.xml" ContentType="application/vnd.ms-excel.controlproperties+xml"/>
  <Override PartName="/xl/ctrlProps/ctrlProp1917.xml" ContentType="application/vnd.ms-excel.controlproperties+xml"/>
  <Override PartName="/xl/ctrlProps/ctrlProp1918.xml" ContentType="application/vnd.ms-excel.controlproperties+xml"/>
  <Override PartName="/xl/ctrlProps/ctrlProp1919.xml" ContentType="application/vnd.ms-excel.controlproperties+xml"/>
  <Override PartName="/xl/ctrlProps/ctrlProp1920.xml" ContentType="application/vnd.ms-excel.controlproperties+xml"/>
  <Override PartName="/xl/ctrlProps/ctrlProp1921.xml" ContentType="application/vnd.ms-excel.controlproperties+xml"/>
  <Override PartName="/xl/ctrlProps/ctrlProp1922.xml" ContentType="application/vnd.ms-excel.controlproperties+xml"/>
  <Override PartName="/xl/ctrlProps/ctrlProp1923.xml" ContentType="application/vnd.ms-excel.controlproperties+xml"/>
  <Override PartName="/xl/ctrlProps/ctrlProp1924.xml" ContentType="application/vnd.ms-excel.controlproperties+xml"/>
  <Override PartName="/xl/ctrlProps/ctrlProp1925.xml" ContentType="application/vnd.ms-excel.controlproperties+xml"/>
  <Override PartName="/xl/ctrlProps/ctrlProp1926.xml" ContentType="application/vnd.ms-excel.controlproperties+xml"/>
  <Override PartName="/xl/ctrlProps/ctrlProp1927.xml" ContentType="application/vnd.ms-excel.controlproperties+xml"/>
  <Override PartName="/xl/ctrlProps/ctrlProp1928.xml" ContentType="application/vnd.ms-excel.controlproperties+xml"/>
  <Override PartName="/xl/ctrlProps/ctrlProp1929.xml" ContentType="application/vnd.ms-excel.controlproperties+xml"/>
  <Override PartName="/xl/ctrlProps/ctrlProp1930.xml" ContentType="application/vnd.ms-excel.controlproperties+xml"/>
  <Override PartName="/xl/ctrlProps/ctrlProp1931.xml" ContentType="application/vnd.ms-excel.controlproperties+xml"/>
  <Override PartName="/xl/ctrlProps/ctrlProp1932.xml" ContentType="application/vnd.ms-excel.controlproperties+xml"/>
  <Override PartName="/xl/ctrlProps/ctrlProp1933.xml" ContentType="application/vnd.ms-excel.controlproperties+xml"/>
  <Override PartName="/xl/ctrlProps/ctrlProp1934.xml" ContentType="application/vnd.ms-excel.controlproperties+xml"/>
  <Override PartName="/xl/ctrlProps/ctrlProp1935.xml" ContentType="application/vnd.ms-excel.controlproperties+xml"/>
  <Override PartName="/xl/ctrlProps/ctrlProp1936.xml" ContentType="application/vnd.ms-excel.controlproperties+xml"/>
  <Override PartName="/xl/ctrlProps/ctrlProp1937.xml" ContentType="application/vnd.ms-excel.controlproperties+xml"/>
  <Override PartName="/xl/ctrlProps/ctrlProp1938.xml" ContentType="application/vnd.ms-excel.controlproperties+xml"/>
  <Override PartName="/xl/ctrlProps/ctrlProp1939.xml" ContentType="application/vnd.ms-excel.controlproperties+xml"/>
  <Override PartName="/xl/ctrlProps/ctrlProp1940.xml" ContentType="application/vnd.ms-excel.controlproperties+xml"/>
  <Override PartName="/xl/ctrlProps/ctrlProp1941.xml" ContentType="application/vnd.ms-excel.controlproperties+xml"/>
  <Override PartName="/xl/ctrlProps/ctrlProp1942.xml" ContentType="application/vnd.ms-excel.controlproperties+xml"/>
  <Override PartName="/xl/ctrlProps/ctrlProp1943.xml" ContentType="application/vnd.ms-excel.controlproperties+xml"/>
  <Override PartName="/xl/ctrlProps/ctrlProp1944.xml" ContentType="application/vnd.ms-excel.controlproperties+xml"/>
  <Override PartName="/xl/ctrlProps/ctrlProp1945.xml" ContentType="application/vnd.ms-excel.controlproperties+xml"/>
  <Override PartName="/xl/ctrlProps/ctrlProp1946.xml" ContentType="application/vnd.ms-excel.controlproperties+xml"/>
  <Override PartName="/xl/ctrlProps/ctrlProp1947.xml" ContentType="application/vnd.ms-excel.controlproperties+xml"/>
  <Override PartName="/xl/ctrlProps/ctrlProp1948.xml" ContentType="application/vnd.ms-excel.controlproperties+xml"/>
  <Override PartName="/xl/ctrlProps/ctrlProp1949.xml" ContentType="application/vnd.ms-excel.controlproperties+xml"/>
  <Override PartName="/xl/ctrlProps/ctrlProp1950.xml" ContentType="application/vnd.ms-excel.controlproperties+xml"/>
  <Override PartName="/xl/ctrlProps/ctrlProp1951.xml" ContentType="application/vnd.ms-excel.controlproperties+xml"/>
  <Override PartName="/xl/ctrlProps/ctrlProp1952.xml" ContentType="application/vnd.ms-excel.controlproperties+xml"/>
  <Override PartName="/xl/ctrlProps/ctrlProp1953.xml" ContentType="application/vnd.ms-excel.controlproperties+xml"/>
  <Override PartName="/xl/ctrlProps/ctrlProp1954.xml" ContentType="application/vnd.ms-excel.controlproperties+xml"/>
  <Override PartName="/xl/ctrlProps/ctrlProp1955.xml" ContentType="application/vnd.ms-excel.controlproperties+xml"/>
  <Override PartName="/xl/ctrlProps/ctrlProp1956.xml" ContentType="application/vnd.ms-excel.controlproperties+xml"/>
  <Override PartName="/xl/ctrlProps/ctrlProp1957.xml" ContentType="application/vnd.ms-excel.controlproperties+xml"/>
  <Override PartName="/xl/ctrlProps/ctrlProp1958.xml" ContentType="application/vnd.ms-excel.controlproperties+xml"/>
  <Override PartName="/xl/ctrlProps/ctrlProp1959.xml" ContentType="application/vnd.ms-excel.controlproperties+xml"/>
  <Override PartName="/xl/ctrlProps/ctrlProp1960.xml" ContentType="application/vnd.ms-excel.controlproperties+xml"/>
  <Override PartName="/xl/ctrlProps/ctrlProp1961.xml" ContentType="application/vnd.ms-excel.controlproperties+xml"/>
  <Override PartName="/xl/ctrlProps/ctrlProp1962.xml" ContentType="application/vnd.ms-excel.controlproperties+xml"/>
  <Override PartName="/xl/ctrlProps/ctrlProp1963.xml" ContentType="application/vnd.ms-excel.controlproperties+xml"/>
  <Override PartName="/xl/ctrlProps/ctrlProp1964.xml" ContentType="application/vnd.ms-excel.controlproperties+xml"/>
  <Override PartName="/xl/ctrlProps/ctrlProp1965.xml" ContentType="application/vnd.ms-excel.controlproperties+xml"/>
  <Override PartName="/xl/ctrlProps/ctrlProp1966.xml" ContentType="application/vnd.ms-excel.controlproperties+xml"/>
  <Override PartName="/xl/ctrlProps/ctrlProp1967.xml" ContentType="application/vnd.ms-excel.controlproperties+xml"/>
  <Override PartName="/xl/ctrlProps/ctrlProp1968.xml" ContentType="application/vnd.ms-excel.controlproperties+xml"/>
  <Override PartName="/xl/ctrlProps/ctrlProp1969.xml" ContentType="application/vnd.ms-excel.controlproperties+xml"/>
  <Override PartName="/xl/ctrlProps/ctrlProp1970.xml" ContentType="application/vnd.ms-excel.controlproperties+xml"/>
  <Override PartName="/xl/ctrlProps/ctrlProp1971.xml" ContentType="application/vnd.ms-excel.controlproperties+xml"/>
  <Override PartName="/xl/ctrlProps/ctrlProp1972.xml" ContentType="application/vnd.ms-excel.controlproperties+xml"/>
  <Override PartName="/xl/ctrlProps/ctrlProp1973.xml" ContentType="application/vnd.ms-excel.controlproperties+xml"/>
  <Override PartName="/xl/ctrlProps/ctrlProp1974.xml" ContentType="application/vnd.ms-excel.controlproperties+xml"/>
  <Override PartName="/xl/ctrlProps/ctrlProp1975.xml" ContentType="application/vnd.ms-excel.controlproperties+xml"/>
  <Override PartName="/xl/ctrlProps/ctrlProp1976.xml" ContentType="application/vnd.ms-excel.controlproperties+xml"/>
  <Override PartName="/xl/ctrlProps/ctrlProp1977.xml" ContentType="application/vnd.ms-excel.controlproperties+xml"/>
  <Override PartName="/xl/ctrlProps/ctrlProp1978.xml" ContentType="application/vnd.ms-excel.controlproperties+xml"/>
  <Override PartName="/xl/ctrlProps/ctrlProp1979.xml" ContentType="application/vnd.ms-excel.controlproperties+xml"/>
  <Override PartName="/xl/ctrlProps/ctrlProp1980.xml" ContentType="application/vnd.ms-excel.controlproperties+xml"/>
  <Override PartName="/xl/ctrlProps/ctrlProp1981.xml" ContentType="application/vnd.ms-excel.controlproperties+xml"/>
  <Override PartName="/xl/ctrlProps/ctrlProp1982.xml" ContentType="application/vnd.ms-excel.controlproperties+xml"/>
  <Override PartName="/xl/ctrlProps/ctrlProp1983.xml" ContentType="application/vnd.ms-excel.controlproperties+xml"/>
  <Override PartName="/xl/ctrlProps/ctrlProp1984.xml" ContentType="application/vnd.ms-excel.controlproperties+xml"/>
  <Override PartName="/xl/ctrlProps/ctrlProp1985.xml" ContentType="application/vnd.ms-excel.controlproperties+xml"/>
  <Override PartName="/xl/ctrlProps/ctrlProp1986.xml" ContentType="application/vnd.ms-excel.controlproperties+xml"/>
  <Override PartName="/xl/ctrlProps/ctrlProp1987.xml" ContentType="application/vnd.ms-excel.controlproperties+xml"/>
  <Override PartName="/xl/ctrlProps/ctrlProp1988.xml" ContentType="application/vnd.ms-excel.controlproperties+xml"/>
  <Override PartName="/xl/ctrlProps/ctrlProp1989.xml" ContentType="application/vnd.ms-excel.controlproperties+xml"/>
  <Override PartName="/xl/ctrlProps/ctrlProp1990.xml" ContentType="application/vnd.ms-excel.controlproperties+xml"/>
  <Override PartName="/xl/ctrlProps/ctrlProp1991.xml" ContentType="application/vnd.ms-excel.controlproperties+xml"/>
  <Override PartName="/xl/ctrlProps/ctrlProp1992.xml" ContentType="application/vnd.ms-excel.controlproperties+xml"/>
  <Override PartName="/xl/ctrlProps/ctrlProp1993.xml" ContentType="application/vnd.ms-excel.controlproperties+xml"/>
  <Override PartName="/xl/ctrlProps/ctrlProp1994.xml" ContentType="application/vnd.ms-excel.controlproperties+xml"/>
  <Override PartName="/xl/ctrlProps/ctrlProp1995.xml" ContentType="application/vnd.ms-excel.controlproperties+xml"/>
  <Override PartName="/xl/ctrlProps/ctrlProp1996.xml" ContentType="application/vnd.ms-excel.controlproperties+xml"/>
  <Override PartName="/xl/ctrlProps/ctrlProp1997.xml" ContentType="application/vnd.ms-excel.controlproperties+xml"/>
  <Override PartName="/xl/ctrlProps/ctrlProp1998.xml" ContentType="application/vnd.ms-excel.controlproperties+xml"/>
  <Override PartName="/xl/ctrlProps/ctrlProp1999.xml" ContentType="application/vnd.ms-excel.controlproperties+xml"/>
  <Override PartName="/xl/ctrlProps/ctrlProp2000.xml" ContentType="application/vnd.ms-excel.controlproperties+xml"/>
  <Override PartName="/xl/ctrlProps/ctrlProp2001.xml" ContentType="application/vnd.ms-excel.controlproperties+xml"/>
  <Override PartName="/xl/ctrlProps/ctrlProp2002.xml" ContentType="application/vnd.ms-excel.controlproperties+xml"/>
  <Override PartName="/xl/ctrlProps/ctrlProp2003.xml" ContentType="application/vnd.ms-excel.controlproperties+xml"/>
  <Override PartName="/xl/ctrlProps/ctrlProp2004.xml" ContentType="application/vnd.ms-excel.controlproperties+xml"/>
  <Override PartName="/xl/ctrlProps/ctrlProp2005.xml" ContentType="application/vnd.ms-excel.controlproperties+xml"/>
  <Override PartName="/xl/ctrlProps/ctrlProp2006.xml" ContentType="application/vnd.ms-excel.controlproperties+xml"/>
  <Override PartName="/xl/ctrlProps/ctrlProp2007.xml" ContentType="application/vnd.ms-excel.controlproperties+xml"/>
  <Override PartName="/xl/ctrlProps/ctrlProp2008.xml" ContentType="application/vnd.ms-excel.controlproperties+xml"/>
  <Override PartName="/xl/ctrlProps/ctrlProp2009.xml" ContentType="application/vnd.ms-excel.controlproperties+xml"/>
  <Override PartName="/xl/ctrlProps/ctrlProp2010.xml" ContentType="application/vnd.ms-excel.controlproperties+xml"/>
  <Override PartName="/xl/ctrlProps/ctrlProp2011.xml" ContentType="application/vnd.ms-excel.controlproperties+xml"/>
  <Override PartName="/xl/ctrlProps/ctrlProp2012.xml" ContentType="application/vnd.ms-excel.controlproperties+xml"/>
  <Override PartName="/xl/ctrlProps/ctrlProp2013.xml" ContentType="application/vnd.ms-excel.controlproperties+xml"/>
  <Override PartName="/xl/ctrlProps/ctrlProp2014.xml" ContentType="application/vnd.ms-excel.controlproperties+xml"/>
  <Override PartName="/xl/ctrlProps/ctrlProp2015.xml" ContentType="application/vnd.ms-excel.controlproperties+xml"/>
  <Override PartName="/xl/ctrlProps/ctrlProp2016.xml" ContentType="application/vnd.ms-excel.controlproperties+xml"/>
  <Override PartName="/xl/ctrlProps/ctrlProp2017.xml" ContentType="application/vnd.ms-excel.controlproperties+xml"/>
  <Override PartName="/xl/ctrlProps/ctrlProp2018.xml" ContentType="application/vnd.ms-excel.controlproperties+xml"/>
  <Override PartName="/xl/ctrlProps/ctrlProp2019.xml" ContentType="application/vnd.ms-excel.controlproperties+xml"/>
  <Override PartName="/xl/ctrlProps/ctrlProp2020.xml" ContentType="application/vnd.ms-excel.controlproperties+xml"/>
  <Override PartName="/xl/ctrlProps/ctrlProp2021.xml" ContentType="application/vnd.ms-excel.controlproperties+xml"/>
  <Override PartName="/xl/ctrlProps/ctrlProp2022.xml" ContentType="application/vnd.ms-excel.controlproperties+xml"/>
  <Override PartName="/xl/ctrlProps/ctrlProp2023.xml" ContentType="application/vnd.ms-excel.controlproperties+xml"/>
  <Override PartName="/xl/ctrlProps/ctrlProp2024.xml" ContentType="application/vnd.ms-excel.controlproperties+xml"/>
  <Override PartName="/xl/ctrlProps/ctrlProp2025.xml" ContentType="application/vnd.ms-excel.controlproperties+xml"/>
  <Override PartName="/xl/ctrlProps/ctrlProp2026.xml" ContentType="application/vnd.ms-excel.controlproperties+xml"/>
  <Override PartName="/xl/ctrlProps/ctrlProp2027.xml" ContentType="application/vnd.ms-excel.controlproperties+xml"/>
  <Override PartName="/xl/ctrlProps/ctrlProp2028.xml" ContentType="application/vnd.ms-excel.controlproperties+xml"/>
  <Override PartName="/xl/ctrlProps/ctrlProp2029.xml" ContentType="application/vnd.ms-excel.controlproperties+xml"/>
  <Override PartName="/xl/ctrlProps/ctrlProp2030.xml" ContentType="application/vnd.ms-excel.controlproperties+xml"/>
  <Override PartName="/xl/ctrlProps/ctrlProp2031.xml" ContentType="application/vnd.ms-excel.controlproperties+xml"/>
  <Override PartName="/xl/ctrlProps/ctrlProp2032.xml" ContentType="application/vnd.ms-excel.controlproperties+xml"/>
  <Override PartName="/xl/ctrlProps/ctrlProp2033.xml" ContentType="application/vnd.ms-excel.controlproperties+xml"/>
  <Override PartName="/xl/ctrlProps/ctrlProp2034.xml" ContentType="application/vnd.ms-excel.controlproperties+xml"/>
  <Override PartName="/xl/ctrlProps/ctrlProp2035.xml" ContentType="application/vnd.ms-excel.controlproperties+xml"/>
  <Override PartName="/xl/ctrlProps/ctrlProp2036.xml" ContentType="application/vnd.ms-excel.controlproperties+xml"/>
  <Override PartName="/xl/ctrlProps/ctrlProp2037.xml" ContentType="application/vnd.ms-excel.controlproperties+xml"/>
  <Override PartName="/xl/ctrlProps/ctrlProp2038.xml" ContentType="application/vnd.ms-excel.controlproperties+xml"/>
  <Override PartName="/xl/ctrlProps/ctrlProp2039.xml" ContentType="application/vnd.ms-excel.controlproperties+xml"/>
  <Override PartName="/xl/ctrlProps/ctrlProp2040.xml" ContentType="application/vnd.ms-excel.controlproperties+xml"/>
  <Override PartName="/xl/ctrlProps/ctrlProp2041.xml" ContentType="application/vnd.ms-excel.controlproperties+xml"/>
  <Override PartName="/xl/ctrlProps/ctrlProp2042.xml" ContentType="application/vnd.ms-excel.controlproperties+xml"/>
  <Override PartName="/xl/ctrlProps/ctrlProp2043.xml" ContentType="application/vnd.ms-excel.controlproperties+xml"/>
  <Override PartName="/xl/ctrlProps/ctrlProp2044.xml" ContentType="application/vnd.ms-excel.controlproperties+xml"/>
  <Override PartName="/xl/ctrlProps/ctrlProp2045.xml" ContentType="application/vnd.ms-excel.controlproperties+xml"/>
  <Override PartName="/xl/ctrlProps/ctrlProp2046.xml" ContentType="application/vnd.ms-excel.controlproperties+xml"/>
  <Override PartName="/xl/ctrlProps/ctrlProp2047.xml" ContentType="application/vnd.ms-excel.controlproperties+xml"/>
  <Override PartName="/xl/ctrlProps/ctrlProp2048.xml" ContentType="application/vnd.ms-excel.controlproperties+xml"/>
  <Override PartName="/xl/ctrlProps/ctrlProp2049.xml" ContentType="application/vnd.ms-excel.controlproperties+xml"/>
  <Override PartName="/xl/ctrlProps/ctrlProp2050.xml" ContentType="application/vnd.ms-excel.controlproperties+xml"/>
  <Override PartName="/xl/ctrlProps/ctrlProp2051.xml" ContentType="application/vnd.ms-excel.controlproperties+xml"/>
  <Override PartName="/xl/ctrlProps/ctrlProp2052.xml" ContentType="application/vnd.ms-excel.controlproperties+xml"/>
  <Override PartName="/xl/ctrlProps/ctrlProp2053.xml" ContentType="application/vnd.ms-excel.controlproperties+xml"/>
  <Override PartName="/xl/ctrlProps/ctrlProp2054.xml" ContentType="application/vnd.ms-excel.controlproperties+xml"/>
  <Override PartName="/xl/ctrlProps/ctrlProp2055.xml" ContentType="application/vnd.ms-excel.controlproperties+xml"/>
  <Override PartName="/xl/ctrlProps/ctrlProp2056.xml" ContentType="application/vnd.ms-excel.controlproperties+xml"/>
  <Override PartName="/xl/ctrlProps/ctrlProp2057.xml" ContentType="application/vnd.ms-excel.controlproperties+xml"/>
  <Override PartName="/xl/ctrlProps/ctrlProp2058.xml" ContentType="application/vnd.ms-excel.controlproperties+xml"/>
  <Override PartName="/xl/ctrlProps/ctrlProp2059.xml" ContentType="application/vnd.ms-excel.controlproperties+xml"/>
  <Override PartName="/xl/ctrlProps/ctrlProp2060.xml" ContentType="application/vnd.ms-excel.controlproperties+xml"/>
  <Override PartName="/xl/ctrlProps/ctrlProp2061.xml" ContentType="application/vnd.ms-excel.controlproperties+xml"/>
  <Override PartName="/xl/ctrlProps/ctrlProp2062.xml" ContentType="application/vnd.ms-excel.controlproperties+xml"/>
  <Override PartName="/xl/ctrlProps/ctrlProp2063.xml" ContentType="application/vnd.ms-excel.controlproperties+xml"/>
  <Override PartName="/xl/ctrlProps/ctrlProp2064.xml" ContentType="application/vnd.ms-excel.controlproperties+xml"/>
  <Override PartName="/xl/ctrlProps/ctrlProp2065.xml" ContentType="application/vnd.ms-excel.controlproperties+xml"/>
  <Override PartName="/xl/ctrlProps/ctrlProp2066.xml" ContentType="application/vnd.ms-excel.controlproperties+xml"/>
  <Override PartName="/xl/ctrlProps/ctrlProp2067.xml" ContentType="application/vnd.ms-excel.controlproperties+xml"/>
  <Override PartName="/xl/ctrlProps/ctrlProp2068.xml" ContentType="application/vnd.ms-excel.controlproperties+xml"/>
  <Override PartName="/xl/ctrlProps/ctrlProp2069.xml" ContentType="application/vnd.ms-excel.controlproperties+xml"/>
  <Override PartName="/xl/ctrlProps/ctrlProp2070.xml" ContentType="application/vnd.ms-excel.controlproperties+xml"/>
  <Override PartName="/xl/ctrlProps/ctrlProp2071.xml" ContentType="application/vnd.ms-excel.controlproperties+xml"/>
  <Override PartName="/xl/ctrlProps/ctrlProp2072.xml" ContentType="application/vnd.ms-excel.controlproperties+xml"/>
  <Override PartName="/xl/ctrlProps/ctrlProp2073.xml" ContentType="application/vnd.ms-excel.controlproperties+xml"/>
  <Override PartName="/xl/ctrlProps/ctrlProp2074.xml" ContentType="application/vnd.ms-excel.controlproperties+xml"/>
  <Override PartName="/xl/ctrlProps/ctrlProp2075.xml" ContentType="application/vnd.ms-excel.controlproperties+xml"/>
  <Override PartName="/xl/ctrlProps/ctrlProp2076.xml" ContentType="application/vnd.ms-excel.controlproperties+xml"/>
  <Override PartName="/xl/ctrlProps/ctrlProp2077.xml" ContentType="application/vnd.ms-excel.controlproperties+xml"/>
  <Override PartName="/xl/ctrlProps/ctrlProp2078.xml" ContentType="application/vnd.ms-excel.controlproperties+xml"/>
  <Override PartName="/xl/ctrlProps/ctrlProp2079.xml" ContentType="application/vnd.ms-excel.controlproperties+xml"/>
  <Override PartName="/xl/ctrlProps/ctrlProp2080.xml" ContentType="application/vnd.ms-excel.controlproperties+xml"/>
  <Override PartName="/xl/ctrlProps/ctrlProp2081.xml" ContentType="application/vnd.ms-excel.controlproperties+xml"/>
  <Override PartName="/xl/ctrlProps/ctrlProp2082.xml" ContentType="application/vnd.ms-excel.controlproperties+xml"/>
  <Override PartName="/xl/ctrlProps/ctrlProp2083.xml" ContentType="application/vnd.ms-excel.controlproperties+xml"/>
  <Override PartName="/xl/ctrlProps/ctrlProp2084.xml" ContentType="application/vnd.ms-excel.controlproperties+xml"/>
  <Override PartName="/xl/ctrlProps/ctrlProp2085.xml" ContentType="application/vnd.ms-excel.controlproperties+xml"/>
  <Override PartName="/xl/ctrlProps/ctrlProp2086.xml" ContentType="application/vnd.ms-excel.controlproperties+xml"/>
  <Override PartName="/xl/ctrlProps/ctrlProp2087.xml" ContentType="application/vnd.ms-excel.controlproperties+xml"/>
  <Override PartName="/xl/ctrlProps/ctrlProp2088.xml" ContentType="application/vnd.ms-excel.controlproperties+xml"/>
  <Override PartName="/xl/ctrlProps/ctrlProp2089.xml" ContentType="application/vnd.ms-excel.controlproperties+xml"/>
  <Override PartName="/xl/ctrlProps/ctrlProp2090.xml" ContentType="application/vnd.ms-excel.controlproperties+xml"/>
  <Override PartName="/xl/ctrlProps/ctrlProp2091.xml" ContentType="application/vnd.ms-excel.controlproperties+xml"/>
  <Override PartName="/xl/ctrlProps/ctrlProp2092.xml" ContentType="application/vnd.ms-excel.controlproperties+xml"/>
  <Override PartName="/xl/ctrlProps/ctrlProp2093.xml" ContentType="application/vnd.ms-excel.controlproperties+xml"/>
  <Override PartName="/xl/ctrlProps/ctrlProp2094.xml" ContentType="application/vnd.ms-excel.controlproperties+xml"/>
  <Override PartName="/xl/ctrlProps/ctrlProp2095.xml" ContentType="application/vnd.ms-excel.controlproperties+xml"/>
  <Override PartName="/xl/ctrlProps/ctrlProp2096.xml" ContentType="application/vnd.ms-excel.controlproperties+xml"/>
  <Override PartName="/xl/ctrlProps/ctrlProp2097.xml" ContentType="application/vnd.ms-excel.controlproperties+xml"/>
  <Override PartName="/xl/ctrlProps/ctrlProp2098.xml" ContentType="application/vnd.ms-excel.controlproperties+xml"/>
  <Override PartName="/xl/ctrlProps/ctrlProp2099.xml" ContentType="application/vnd.ms-excel.controlproperties+xml"/>
  <Override PartName="/xl/ctrlProps/ctrlProp2100.xml" ContentType="application/vnd.ms-excel.controlproperties+xml"/>
  <Override PartName="/xl/ctrlProps/ctrlProp2101.xml" ContentType="application/vnd.ms-excel.controlproperties+xml"/>
  <Override PartName="/xl/ctrlProps/ctrlProp2102.xml" ContentType="application/vnd.ms-excel.controlproperties+xml"/>
  <Override PartName="/xl/ctrlProps/ctrlProp2103.xml" ContentType="application/vnd.ms-excel.controlproperties+xml"/>
  <Override PartName="/xl/ctrlProps/ctrlProp2104.xml" ContentType="application/vnd.ms-excel.controlproperties+xml"/>
  <Override PartName="/xl/ctrlProps/ctrlProp2105.xml" ContentType="application/vnd.ms-excel.controlproperties+xml"/>
  <Override PartName="/xl/ctrlProps/ctrlProp2106.xml" ContentType="application/vnd.ms-excel.controlproperties+xml"/>
  <Override PartName="/xl/ctrlProps/ctrlProp2107.xml" ContentType="application/vnd.ms-excel.controlproperties+xml"/>
  <Override PartName="/xl/ctrlProps/ctrlProp2108.xml" ContentType="application/vnd.ms-excel.controlproperties+xml"/>
  <Override PartName="/xl/ctrlProps/ctrlProp2109.xml" ContentType="application/vnd.ms-excel.controlproperties+xml"/>
  <Override PartName="/xl/ctrlProps/ctrlProp2110.xml" ContentType="application/vnd.ms-excel.controlproperties+xml"/>
  <Override PartName="/xl/ctrlProps/ctrlProp2111.xml" ContentType="application/vnd.ms-excel.controlproperties+xml"/>
  <Override PartName="/xl/ctrlProps/ctrlProp2112.xml" ContentType="application/vnd.ms-excel.controlproperties+xml"/>
  <Override PartName="/xl/ctrlProps/ctrlProp2113.xml" ContentType="application/vnd.ms-excel.controlproperties+xml"/>
  <Override PartName="/xl/ctrlProps/ctrlProp2114.xml" ContentType="application/vnd.ms-excel.controlproperties+xml"/>
  <Override PartName="/xl/ctrlProps/ctrlProp2115.xml" ContentType="application/vnd.ms-excel.controlproperties+xml"/>
  <Override PartName="/xl/ctrlProps/ctrlProp2116.xml" ContentType="application/vnd.ms-excel.controlproperties+xml"/>
  <Override PartName="/xl/ctrlProps/ctrlProp2117.xml" ContentType="application/vnd.ms-excel.controlproperties+xml"/>
  <Override PartName="/xl/ctrlProps/ctrlProp2118.xml" ContentType="application/vnd.ms-excel.controlproperties+xml"/>
  <Override PartName="/xl/ctrlProps/ctrlProp2119.xml" ContentType="application/vnd.ms-excel.controlproperties+xml"/>
  <Override PartName="/xl/ctrlProps/ctrlProp2120.xml" ContentType="application/vnd.ms-excel.controlproperties+xml"/>
  <Override PartName="/xl/ctrlProps/ctrlProp2121.xml" ContentType="application/vnd.ms-excel.controlproperties+xml"/>
  <Override PartName="/xl/ctrlProps/ctrlProp2122.xml" ContentType="application/vnd.ms-excel.controlproperties+xml"/>
  <Override PartName="/xl/ctrlProps/ctrlProp2123.xml" ContentType="application/vnd.ms-excel.controlproperties+xml"/>
  <Override PartName="/xl/ctrlProps/ctrlProp2124.xml" ContentType="application/vnd.ms-excel.controlproperties+xml"/>
  <Override PartName="/xl/ctrlProps/ctrlProp2125.xml" ContentType="application/vnd.ms-excel.controlproperties+xml"/>
  <Override PartName="/xl/ctrlProps/ctrlProp2126.xml" ContentType="application/vnd.ms-excel.controlproperties+xml"/>
  <Override PartName="/xl/ctrlProps/ctrlProp2127.xml" ContentType="application/vnd.ms-excel.controlproperties+xml"/>
  <Override PartName="/xl/ctrlProps/ctrlProp2128.xml" ContentType="application/vnd.ms-excel.controlproperties+xml"/>
  <Override PartName="/xl/ctrlProps/ctrlProp2129.xml" ContentType="application/vnd.ms-excel.controlproperties+xml"/>
  <Override PartName="/xl/ctrlProps/ctrlProp2130.xml" ContentType="application/vnd.ms-excel.controlproperties+xml"/>
  <Override PartName="/xl/ctrlProps/ctrlProp2131.xml" ContentType="application/vnd.ms-excel.controlproperties+xml"/>
  <Override PartName="/xl/ctrlProps/ctrlProp2132.xml" ContentType="application/vnd.ms-excel.controlproperties+xml"/>
  <Override PartName="/xl/ctrlProps/ctrlProp2133.xml" ContentType="application/vnd.ms-excel.controlproperties+xml"/>
  <Override PartName="/xl/ctrlProps/ctrlProp2134.xml" ContentType="application/vnd.ms-excel.controlproperties+xml"/>
  <Override PartName="/xl/ctrlProps/ctrlProp2135.xml" ContentType="application/vnd.ms-excel.controlproperties+xml"/>
  <Override PartName="/xl/ctrlProps/ctrlProp2136.xml" ContentType="application/vnd.ms-excel.controlproperties+xml"/>
  <Override PartName="/xl/ctrlProps/ctrlProp2137.xml" ContentType="application/vnd.ms-excel.controlproperties+xml"/>
  <Override PartName="/xl/ctrlProps/ctrlProp2138.xml" ContentType="application/vnd.ms-excel.controlproperties+xml"/>
  <Override PartName="/xl/ctrlProps/ctrlProp2139.xml" ContentType="application/vnd.ms-excel.controlproperties+xml"/>
  <Override PartName="/xl/ctrlProps/ctrlProp2140.xml" ContentType="application/vnd.ms-excel.controlproperties+xml"/>
  <Override PartName="/xl/ctrlProps/ctrlProp2141.xml" ContentType="application/vnd.ms-excel.controlproperties+xml"/>
  <Override PartName="/xl/ctrlProps/ctrlProp2142.xml" ContentType="application/vnd.ms-excel.controlproperties+xml"/>
  <Override PartName="/xl/ctrlProps/ctrlProp2143.xml" ContentType="application/vnd.ms-excel.controlproperties+xml"/>
  <Override PartName="/xl/ctrlProps/ctrlProp2144.xml" ContentType="application/vnd.ms-excel.controlproperties+xml"/>
  <Override PartName="/xl/ctrlProps/ctrlProp2145.xml" ContentType="application/vnd.ms-excel.controlproperties+xml"/>
  <Override PartName="/xl/ctrlProps/ctrlProp2146.xml" ContentType="application/vnd.ms-excel.controlproperties+xml"/>
  <Override PartName="/xl/ctrlProps/ctrlProp2147.xml" ContentType="application/vnd.ms-excel.controlproperties+xml"/>
  <Override PartName="/xl/ctrlProps/ctrlProp2148.xml" ContentType="application/vnd.ms-excel.controlproperties+xml"/>
  <Override PartName="/xl/ctrlProps/ctrlProp2149.xml" ContentType="application/vnd.ms-excel.controlproperties+xml"/>
  <Override PartName="/xl/ctrlProps/ctrlProp2150.xml" ContentType="application/vnd.ms-excel.controlproperties+xml"/>
  <Override PartName="/xl/ctrlProps/ctrlProp2151.xml" ContentType="application/vnd.ms-excel.controlproperties+xml"/>
  <Override PartName="/xl/ctrlProps/ctrlProp2152.xml" ContentType="application/vnd.ms-excel.controlproperties+xml"/>
  <Override PartName="/xl/ctrlProps/ctrlProp2153.xml" ContentType="application/vnd.ms-excel.controlproperties+xml"/>
  <Override PartName="/xl/ctrlProps/ctrlProp2154.xml" ContentType="application/vnd.ms-excel.controlproperties+xml"/>
  <Override PartName="/xl/ctrlProps/ctrlProp2155.xml" ContentType="application/vnd.ms-excel.controlproperties+xml"/>
  <Override PartName="/xl/ctrlProps/ctrlProp2156.xml" ContentType="application/vnd.ms-excel.controlproperties+xml"/>
  <Override PartName="/xl/ctrlProps/ctrlProp2157.xml" ContentType="application/vnd.ms-excel.controlproperties+xml"/>
  <Override PartName="/xl/ctrlProps/ctrlProp2158.xml" ContentType="application/vnd.ms-excel.controlproperties+xml"/>
  <Override PartName="/xl/ctrlProps/ctrlProp2159.xml" ContentType="application/vnd.ms-excel.controlproperties+xml"/>
  <Override PartName="/xl/ctrlProps/ctrlProp2160.xml" ContentType="application/vnd.ms-excel.controlproperties+xml"/>
  <Override PartName="/xl/ctrlProps/ctrlProp2161.xml" ContentType="application/vnd.ms-excel.controlproperties+xml"/>
  <Override PartName="/xl/ctrlProps/ctrlProp2162.xml" ContentType="application/vnd.ms-excel.controlproperties+xml"/>
  <Override PartName="/xl/ctrlProps/ctrlProp2163.xml" ContentType="application/vnd.ms-excel.controlproperties+xml"/>
  <Override PartName="/xl/ctrlProps/ctrlProp2164.xml" ContentType="application/vnd.ms-excel.controlproperties+xml"/>
  <Override PartName="/xl/ctrlProps/ctrlProp2165.xml" ContentType="application/vnd.ms-excel.controlproperties+xml"/>
  <Override PartName="/xl/ctrlProps/ctrlProp2166.xml" ContentType="application/vnd.ms-excel.controlproperties+xml"/>
  <Override PartName="/xl/ctrlProps/ctrlProp2167.xml" ContentType="application/vnd.ms-excel.controlproperties+xml"/>
  <Override PartName="/xl/ctrlProps/ctrlProp2168.xml" ContentType="application/vnd.ms-excel.controlproperties+xml"/>
  <Override PartName="/xl/ctrlProps/ctrlProp2169.xml" ContentType="application/vnd.ms-excel.controlproperties+xml"/>
  <Override PartName="/xl/ctrlProps/ctrlProp2170.xml" ContentType="application/vnd.ms-excel.controlproperties+xml"/>
  <Override PartName="/xl/ctrlProps/ctrlProp2171.xml" ContentType="application/vnd.ms-excel.controlproperties+xml"/>
  <Override PartName="/xl/ctrlProps/ctrlProp2172.xml" ContentType="application/vnd.ms-excel.controlproperties+xml"/>
  <Override PartName="/xl/ctrlProps/ctrlProp2173.xml" ContentType="application/vnd.ms-excel.controlproperties+xml"/>
  <Override PartName="/xl/ctrlProps/ctrlProp2174.xml" ContentType="application/vnd.ms-excel.controlproperties+xml"/>
  <Override PartName="/xl/ctrlProps/ctrlProp2175.xml" ContentType="application/vnd.ms-excel.controlproperties+xml"/>
  <Override PartName="/xl/ctrlProps/ctrlProp2176.xml" ContentType="application/vnd.ms-excel.controlproperties+xml"/>
  <Override PartName="/xl/ctrlProps/ctrlProp2177.xml" ContentType="application/vnd.ms-excel.controlproperties+xml"/>
  <Override PartName="/xl/ctrlProps/ctrlProp2178.xml" ContentType="application/vnd.ms-excel.controlproperties+xml"/>
  <Override PartName="/xl/ctrlProps/ctrlProp2179.xml" ContentType="application/vnd.ms-excel.controlproperties+xml"/>
  <Override PartName="/xl/ctrlProps/ctrlProp2180.xml" ContentType="application/vnd.ms-excel.controlproperties+xml"/>
  <Override PartName="/xl/ctrlProps/ctrlProp2181.xml" ContentType="application/vnd.ms-excel.controlproperties+xml"/>
  <Override PartName="/xl/ctrlProps/ctrlProp2182.xml" ContentType="application/vnd.ms-excel.controlproperties+xml"/>
  <Override PartName="/xl/ctrlProps/ctrlProp2183.xml" ContentType="application/vnd.ms-excel.controlproperties+xml"/>
  <Override PartName="/xl/ctrlProps/ctrlProp2184.xml" ContentType="application/vnd.ms-excel.controlproperties+xml"/>
  <Override PartName="/xl/ctrlProps/ctrlProp2185.xml" ContentType="application/vnd.ms-excel.controlproperties+xml"/>
  <Override PartName="/xl/ctrlProps/ctrlProp2186.xml" ContentType="application/vnd.ms-excel.controlproperties+xml"/>
  <Override PartName="/xl/ctrlProps/ctrlProp2187.xml" ContentType="application/vnd.ms-excel.controlproperties+xml"/>
  <Override PartName="/xl/ctrlProps/ctrlProp2188.xml" ContentType="application/vnd.ms-excel.controlproperties+xml"/>
  <Override PartName="/xl/ctrlProps/ctrlProp2189.xml" ContentType="application/vnd.ms-excel.controlproperties+xml"/>
  <Override PartName="/xl/ctrlProps/ctrlProp2190.xml" ContentType="application/vnd.ms-excel.controlproperties+xml"/>
  <Override PartName="/xl/ctrlProps/ctrlProp2191.xml" ContentType="application/vnd.ms-excel.controlproperties+xml"/>
  <Override PartName="/xl/ctrlProps/ctrlProp2192.xml" ContentType="application/vnd.ms-excel.controlproperties+xml"/>
  <Override PartName="/xl/ctrlProps/ctrlProp2193.xml" ContentType="application/vnd.ms-excel.controlproperties+xml"/>
  <Override PartName="/xl/ctrlProps/ctrlProp2194.xml" ContentType="application/vnd.ms-excel.controlproperties+xml"/>
  <Override PartName="/xl/ctrlProps/ctrlProp2195.xml" ContentType="application/vnd.ms-excel.controlproperties+xml"/>
  <Override PartName="/xl/ctrlProps/ctrlProp2196.xml" ContentType="application/vnd.ms-excel.controlproperties+xml"/>
  <Override PartName="/xl/ctrlProps/ctrlProp2197.xml" ContentType="application/vnd.ms-excel.controlproperties+xml"/>
  <Override PartName="/xl/ctrlProps/ctrlProp2198.xml" ContentType="application/vnd.ms-excel.controlproperties+xml"/>
  <Override PartName="/xl/ctrlProps/ctrlProp2199.xml" ContentType="application/vnd.ms-excel.controlproperties+xml"/>
  <Override PartName="/xl/ctrlProps/ctrlProp2200.xml" ContentType="application/vnd.ms-excel.controlproperties+xml"/>
  <Override PartName="/xl/ctrlProps/ctrlProp2201.xml" ContentType="application/vnd.ms-excel.controlproperties+xml"/>
  <Override PartName="/xl/ctrlProps/ctrlProp2202.xml" ContentType="application/vnd.ms-excel.controlproperties+xml"/>
  <Override PartName="/xl/ctrlProps/ctrlProp2203.xml" ContentType="application/vnd.ms-excel.controlproperties+xml"/>
  <Override PartName="/xl/ctrlProps/ctrlProp2204.xml" ContentType="application/vnd.ms-excel.controlproperties+xml"/>
  <Override PartName="/xl/ctrlProps/ctrlProp2205.xml" ContentType="application/vnd.ms-excel.controlproperties+xml"/>
  <Override PartName="/xl/ctrlProps/ctrlProp2206.xml" ContentType="application/vnd.ms-excel.controlproperties+xml"/>
  <Override PartName="/xl/ctrlProps/ctrlProp2207.xml" ContentType="application/vnd.ms-excel.controlproperties+xml"/>
  <Override PartName="/xl/ctrlProps/ctrlProp2208.xml" ContentType="application/vnd.ms-excel.controlproperties+xml"/>
  <Override PartName="/xl/ctrlProps/ctrlProp2209.xml" ContentType="application/vnd.ms-excel.controlproperties+xml"/>
  <Override PartName="/xl/ctrlProps/ctrlProp2210.xml" ContentType="application/vnd.ms-excel.controlproperties+xml"/>
  <Override PartName="/xl/ctrlProps/ctrlProp2211.xml" ContentType="application/vnd.ms-excel.controlproperties+xml"/>
  <Override PartName="/xl/ctrlProps/ctrlProp2212.xml" ContentType="application/vnd.ms-excel.controlproperties+xml"/>
  <Override PartName="/xl/ctrlProps/ctrlProp2213.xml" ContentType="application/vnd.ms-excel.controlproperties+xml"/>
  <Override PartName="/xl/ctrlProps/ctrlProp2214.xml" ContentType="application/vnd.ms-excel.controlproperties+xml"/>
  <Override PartName="/xl/ctrlProps/ctrlProp2215.xml" ContentType="application/vnd.ms-excel.controlproperties+xml"/>
  <Override PartName="/xl/ctrlProps/ctrlProp2216.xml" ContentType="application/vnd.ms-excel.controlproperties+xml"/>
  <Override PartName="/xl/ctrlProps/ctrlProp2217.xml" ContentType="application/vnd.ms-excel.controlproperties+xml"/>
  <Override PartName="/xl/ctrlProps/ctrlProp2218.xml" ContentType="application/vnd.ms-excel.controlproperties+xml"/>
  <Override PartName="/xl/ctrlProps/ctrlProp2219.xml" ContentType="application/vnd.ms-excel.controlproperties+xml"/>
  <Override PartName="/xl/ctrlProps/ctrlProp2220.xml" ContentType="application/vnd.ms-excel.controlproperties+xml"/>
  <Override PartName="/xl/ctrlProps/ctrlProp2221.xml" ContentType="application/vnd.ms-excel.controlproperties+xml"/>
  <Override PartName="/xl/ctrlProps/ctrlProp2222.xml" ContentType="application/vnd.ms-excel.controlproperties+xml"/>
  <Override PartName="/xl/ctrlProps/ctrlProp2223.xml" ContentType="application/vnd.ms-excel.controlproperties+xml"/>
  <Override PartName="/xl/ctrlProps/ctrlProp2224.xml" ContentType="application/vnd.ms-excel.controlproperties+xml"/>
  <Override PartName="/xl/ctrlProps/ctrlProp2225.xml" ContentType="application/vnd.ms-excel.controlproperties+xml"/>
  <Override PartName="/xl/ctrlProps/ctrlProp2226.xml" ContentType="application/vnd.ms-excel.controlproperties+xml"/>
  <Override PartName="/xl/ctrlProps/ctrlProp2227.xml" ContentType="application/vnd.ms-excel.controlproperties+xml"/>
  <Override PartName="/xl/ctrlProps/ctrlProp2228.xml" ContentType="application/vnd.ms-excel.controlproperties+xml"/>
  <Override PartName="/xl/ctrlProps/ctrlProp2229.xml" ContentType="application/vnd.ms-excel.controlproperties+xml"/>
  <Override PartName="/xl/ctrlProps/ctrlProp2230.xml" ContentType="application/vnd.ms-excel.controlproperties+xml"/>
  <Override PartName="/xl/ctrlProps/ctrlProp2231.xml" ContentType="application/vnd.ms-excel.controlproperties+xml"/>
  <Override PartName="/xl/ctrlProps/ctrlProp2232.xml" ContentType="application/vnd.ms-excel.controlproperties+xml"/>
  <Override PartName="/xl/ctrlProps/ctrlProp2233.xml" ContentType="application/vnd.ms-excel.controlproperties+xml"/>
  <Override PartName="/xl/ctrlProps/ctrlProp2234.xml" ContentType="application/vnd.ms-excel.controlproperties+xml"/>
  <Override PartName="/xl/ctrlProps/ctrlProp2235.xml" ContentType="application/vnd.ms-excel.controlproperties+xml"/>
  <Override PartName="/xl/ctrlProps/ctrlProp2236.xml" ContentType="application/vnd.ms-excel.controlproperties+xml"/>
  <Override PartName="/xl/ctrlProps/ctrlProp2237.xml" ContentType="application/vnd.ms-excel.controlproperties+xml"/>
  <Override PartName="/xl/ctrlProps/ctrlProp2238.xml" ContentType="application/vnd.ms-excel.controlproperties+xml"/>
  <Override PartName="/xl/ctrlProps/ctrlProp2239.xml" ContentType="application/vnd.ms-excel.controlproperties+xml"/>
  <Override PartName="/xl/ctrlProps/ctrlProp2240.xml" ContentType="application/vnd.ms-excel.controlproperties+xml"/>
  <Override PartName="/xl/ctrlProps/ctrlProp2241.xml" ContentType="application/vnd.ms-excel.controlproperties+xml"/>
  <Override PartName="/xl/ctrlProps/ctrlProp2242.xml" ContentType="application/vnd.ms-excel.controlproperties+xml"/>
  <Override PartName="/xl/ctrlProps/ctrlProp2243.xml" ContentType="application/vnd.ms-excel.controlproperties+xml"/>
  <Override PartName="/xl/ctrlProps/ctrlProp2244.xml" ContentType="application/vnd.ms-excel.controlproperties+xml"/>
  <Override PartName="/xl/ctrlProps/ctrlProp2245.xml" ContentType="application/vnd.ms-excel.controlproperties+xml"/>
  <Override PartName="/xl/ctrlProps/ctrlProp2246.xml" ContentType="application/vnd.ms-excel.controlproperties+xml"/>
  <Override PartName="/xl/ctrlProps/ctrlProp2247.xml" ContentType="application/vnd.ms-excel.controlproperties+xml"/>
  <Override PartName="/xl/ctrlProps/ctrlProp2248.xml" ContentType="application/vnd.ms-excel.controlproperties+xml"/>
  <Override PartName="/xl/ctrlProps/ctrlProp2249.xml" ContentType="application/vnd.ms-excel.controlproperties+xml"/>
  <Override PartName="/xl/ctrlProps/ctrlProp2250.xml" ContentType="application/vnd.ms-excel.controlproperties+xml"/>
  <Override PartName="/xl/ctrlProps/ctrlProp2251.xml" ContentType="application/vnd.ms-excel.controlproperties+xml"/>
  <Override PartName="/xl/ctrlProps/ctrlProp2252.xml" ContentType="application/vnd.ms-excel.controlproperties+xml"/>
  <Override PartName="/xl/ctrlProps/ctrlProp2253.xml" ContentType="application/vnd.ms-excel.controlproperties+xml"/>
  <Override PartName="/xl/ctrlProps/ctrlProp2254.xml" ContentType="application/vnd.ms-excel.controlproperties+xml"/>
  <Override PartName="/xl/ctrlProps/ctrlProp2255.xml" ContentType="application/vnd.ms-excel.controlproperties+xml"/>
  <Override PartName="/xl/ctrlProps/ctrlProp2256.xml" ContentType="application/vnd.ms-excel.controlproperties+xml"/>
  <Override PartName="/xl/ctrlProps/ctrlProp2257.xml" ContentType="application/vnd.ms-excel.controlproperties+xml"/>
  <Override PartName="/xl/ctrlProps/ctrlProp2258.xml" ContentType="application/vnd.ms-excel.controlproperties+xml"/>
  <Override PartName="/xl/ctrlProps/ctrlProp2259.xml" ContentType="application/vnd.ms-excel.controlproperties+xml"/>
  <Override PartName="/xl/ctrlProps/ctrlProp2260.xml" ContentType="application/vnd.ms-excel.controlproperties+xml"/>
  <Override PartName="/xl/ctrlProps/ctrlProp2261.xml" ContentType="application/vnd.ms-excel.controlproperties+xml"/>
  <Override PartName="/xl/ctrlProps/ctrlProp2262.xml" ContentType="application/vnd.ms-excel.controlproperties+xml"/>
  <Override PartName="/xl/ctrlProps/ctrlProp2263.xml" ContentType="application/vnd.ms-excel.controlproperties+xml"/>
  <Override PartName="/xl/ctrlProps/ctrlProp2264.xml" ContentType="application/vnd.ms-excel.controlproperties+xml"/>
  <Override PartName="/xl/ctrlProps/ctrlProp2265.xml" ContentType="application/vnd.ms-excel.controlproperties+xml"/>
  <Override PartName="/xl/ctrlProps/ctrlProp2266.xml" ContentType="application/vnd.ms-excel.controlproperties+xml"/>
  <Override PartName="/xl/ctrlProps/ctrlProp2267.xml" ContentType="application/vnd.ms-excel.controlproperties+xml"/>
  <Override PartName="/xl/ctrlProps/ctrlProp2268.xml" ContentType="application/vnd.ms-excel.controlproperties+xml"/>
  <Override PartName="/xl/ctrlProps/ctrlProp2269.xml" ContentType="application/vnd.ms-excel.controlproperties+xml"/>
  <Override PartName="/xl/ctrlProps/ctrlProp2270.xml" ContentType="application/vnd.ms-excel.controlproperties+xml"/>
  <Override PartName="/xl/ctrlProps/ctrlProp2271.xml" ContentType="application/vnd.ms-excel.controlproperties+xml"/>
  <Override PartName="/xl/ctrlProps/ctrlProp2272.xml" ContentType="application/vnd.ms-excel.controlproperties+xml"/>
  <Override PartName="/xl/ctrlProps/ctrlProp2273.xml" ContentType="application/vnd.ms-excel.controlproperties+xml"/>
  <Override PartName="/xl/ctrlProps/ctrlProp2274.xml" ContentType="application/vnd.ms-excel.controlproperties+xml"/>
  <Override PartName="/xl/ctrlProps/ctrlProp2275.xml" ContentType="application/vnd.ms-excel.controlproperties+xml"/>
  <Override PartName="/xl/ctrlProps/ctrlProp2276.xml" ContentType="application/vnd.ms-excel.controlproperties+xml"/>
  <Override PartName="/xl/ctrlProps/ctrlProp2277.xml" ContentType="application/vnd.ms-excel.controlproperties+xml"/>
  <Override PartName="/xl/ctrlProps/ctrlProp2278.xml" ContentType="application/vnd.ms-excel.controlproperties+xml"/>
  <Override PartName="/xl/ctrlProps/ctrlProp2279.xml" ContentType="application/vnd.ms-excel.controlproperties+xml"/>
  <Override PartName="/xl/ctrlProps/ctrlProp2280.xml" ContentType="application/vnd.ms-excel.controlproperties+xml"/>
  <Override PartName="/xl/ctrlProps/ctrlProp2281.xml" ContentType="application/vnd.ms-excel.controlproperties+xml"/>
  <Override PartName="/xl/ctrlProps/ctrlProp2282.xml" ContentType="application/vnd.ms-excel.controlproperties+xml"/>
  <Override PartName="/xl/ctrlProps/ctrlProp2283.xml" ContentType="application/vnd.ms-excel.controlproperties+xml"/>
  <Override PartName="/xl/ctrlProps/ctrlProp2284.xml" ContentType="application/vnd.ms-excel.controlproperties+xml"/>
  <Override PartName="/xl/ctrlProps/ctrlProp2285.xml" ContentType="application/vnd.ms-excel.controlproperties+xml"/>
  <Override PartName="/xl/ctrlProps/ctrlProp2286.xml" ContentType="application/vnd.ms-excel.controlproperties+xml"/>
  <Override PartName="/xl/ctrlProps/ctrlProp2287.xml" ContentType="application/vnd.ms-excel.controlproperties+xml"/>
  <Override PartName="/xl/ctrlProps/ctrlProp2288.xml" ContentType="application/vnd.ms-excel.controlproperties+xml"/>
  <Override PartName="/xl/ctrlProps/ctrlProp2289.xml" ContentType="application/vnd.ms-excel.controlproperties+xml"/>
  <Override PartName="/xl/ctrlProps/ctrlProp2290.xml" ContentType="application/vnd.ms-excel.controlproperties+xml"/>
  <Override PartName="/xl/ctrlProps/ctrlProp2291.xml" ContentType="application/vnd.ms-excel.controlproperties+xml"/>
  <Override PartName="/xl/ctrlProps/ctrlProp2292.xml" ContentType="application/vnd.ms-excel.controlproperties+xml"/>
  <Override PartName="/xl/ctrlProps/ctrlProp2293.xml" ContentType="application/vnd.ms-excel.controlproperties+xml"/>
  <Override PartName="/xl/ctrlProps/ctrlProp2294.xml" ContentType="application/vnd.ms-excel.controlproperties+xml"/>
  <Override PartName="/xl/ctrlProps/ctrlProp2295.xml" ContentType="application/vnd.ms-excel.controlproperties+xml"/>
  <Override PartName="/xl/ctrlProps/ctrlProp2296.xml" ContentType="application/vnd.ms-excel.controlproperties+xml"/>
  <Override PartName="/xl/ctrlProps/ctrlProp2297.xml" ContentType="application/vnd.ms-excel.controlproperties+xml"/>
  <Override PartName="/xl/ctrlProps/ctrlProp2298.xml" ContentType="application/vnd.ms-excel.controlproperties+xml"/>
  <Override PartName="/xl/ctrlProps/ctrlProp2299.xml" ContentType="application/vnd.ms-excel.controlproperties+xml"/>
  <Override PartName="/xl/ctrlProps/ctrlProp2300.xml" ContentType="application/vnd.ms-excel.controlproperties+xml"/>
  <Override PartName="/xl/ctrlProps/ctrlProp2301.xml" ContentType="application/vnd.ms-excel.controlproperties+xml"/>
  <Override PartName="/xl/ctrlProps/ctrlProp2302.xml" ContentType="application/vnd.ms-excel.controlproperties+xml"/>
  <Override PartName="/xl/ctrlProps/ctrlProp2303.xml" ContentType="application/vnd.ms-excel.controlproperties+xml"/>
  <Override PartName="/xl/ctrlProps/ctrlProp2304.xml" ContentType="application/vnd.ms-excel.controlproperties+xml"/>
  <Override PartName="/xl/ctrlProps/ctrlProp2305.xml" ContentType="application/vnd.ms-excel.controlproperties+xml"/>
  <Override PartName="/xl/ctrlProps/ctrlProp2306.xml" ContentType="application/vnd.ms-excel.controlproperties+xml"/>
  <Override PartName="/xl/ctrlProps/ctrlProp2307.xml" ContentType="application/vnd.ms-excel.controlproperties+xml"/>
  <Override PartName="/xl/ctrlProps/ctrlProp2308.xml" ContentType="application/vnd.ms-excel.controlproperties+xml"/>
  <Override PartName="/xl/ctrlProps/ctrlProp2309.xml" ContentType="application/vnd.ms-excel.controlproperties+xml"/>
  <Override PartName="/xl/ctrlProps/ctrlProp2310.xml" ContentType="application/vnd.ms-excel.controlproperties+xml"/>
  <Override PartName="/xl/ctrlProps/ctrlProp2311.xml" ContentType="application/vnd.ms-excel.controlproperties+xml"/>
  <Override PartName="/xl/ctrlProps/ctrlProp2312.xml" ContentType="application/vnd.ms-excel.controlproperties+xml"/>
  <Override PartName="/xl/ctrlProps/ctrlProp2313.xml" ContentType="application/vnd.ms-excel.controlproperties+xml"/>
  <Override PartName="/xl/ctrlProps/ctrlProp2314.xml" ContentType="application/vnd.ms-excel.controlproperties+xml"/>
  <Override PartName="/xl/ctrlProps/ctrlProp2315.xml" ContentType="application/vnd.ms-excel.controlproperties+xml"/>
  <Override PartName="/xl/ctrlProps/ctrlProp2316.xml" ContentType="application/vnd.ms-excel.controlproperties+xml"/>
  <Override PartName="/xl/ctrlProps/ctrlProp2317.xml" ContentType="application/vnd.ms-excel.controlproperties+xml"/>
  <Override PartName="/xl/ctrlProps/ctrlProp2318.xml" ContentType="application/vnd.ms-excel.controlproperties+xml"/>
  <Override PartName="/xl/ctrlProps/ctrlProp2319.xml" ContentType="application/vnd.ms-excel.controlproperties+xml"/>
  <Override PartName="/xl/ctrlProps/ctrlProp2320.xml" ContentType="application/vnd.ms-excel.controlproperties+xml"/>
  <Override PartName="/xl/ctrlProps/ctrlProp2321.xml" ContentType="application/vnd.ms-excel.controlproperties+xml"/>
  <Override PartName="/xl/ctrlProps/ctrlProp2322.xml" ContentType="application/vnd.ms-excel.controlproperties+xml"/>
  <Override PartName="/xl/ctrlProps/ctrlProp2323.xml" ContentType="application/vnd.ms-excel.controlproperties+xml"/>
  <Override PartName="/xl/ctrlProps/ctrlProp2324.xml" ContentType="application/vnd.ms-excel.controlproperties+xml"/>
  <Override PartName="/xl/ctrlProps/ctrlProp2325.xml" ContentType="application/vnd.ms-excel.controlproperties+xml"/>
  <Override PartName="/xl/ctrlProps/ctrlProp2326.xml" ContentType="application/vnd.ms-excel.controlproperties+xml"/>
  <Override PartName="/xl/ctrlProps/ctrlProp2327.xml" ContentType="application/vnd.ms-excel.controlproperties+xml"/>
  <Override PartName="/xl/ctrlProps/ctrlProp2328.xml" ContentType="application/vnd.ms-excel.controlproperties+xml"/>
  <Override PartName="/xl/ctrlProps/ctrlProp2329.xml" ContentType="application/vnd.ms-excel.controlproperties+xml"/>
  <Override PartName="/xl/ctrlProps/ctrlProp2330.xml" ContentType="application/vnd.ms-excel.controlproperties+xml"/>
  <Override PartName="/xl/ctrlProps/ctrlProp2331.xml" ContentType="application/vnd.ms-excel.controlproperties+xml"/>
  <Override PartName="/xl/ctrlProps/ctrlProp2332.xml" ContentType="application/vnd.ms-excel.controlproperties+xml"/>
  <Override PartName="/xl/ctrlProps/ctrlProp2333.xml" ContentType="application/vnd.ms-excel.controlproperties+xml"/>
  <Override PartName="/xl/ctrlProps/ctrlProp2334.xml" ContentType="application/vnd.ms-excel.controlproperties+xml"/>
  <Override PartName="/xl/ctrlProps/ctrlProp2335.xml" ContentType="application/vnd.ms-excel.controlproperties+xml"/>
  <Override PartName="/xl/ctrlProps/ctrlProp2336.xml" ContentType="application/vnd.ms-excel.controlproperties+xml"/>
  <Override PartName="/xl/ctrlProps/ctrlProp2337.xml" ContentType="application/vnd.ms-excel.controlproperties+xml"/>
  <Override PartName="/xl/ctrlProps/ctrlProp2338.xml" ContentType="application/vnd.ms-excel.controlproperties+xml"/>
  <Override PartName="/xl/ctrlProps/ctrlProp2339.xml" ContentType="application/vnd.ms-excel.controlproperties+xml"/>
  <Override PartName="/xl/ctrlProps/ctrlProp2340.xml" ContentType="application/vnd.ms-excel.controlproperties+xml"/>
  <Override PartName="/xl/ctrlProps/ctrlProp2341.xml" ContentType="application/vnd.ms-excel.controlproperties+xml"/>
  <Override PartName="/xl/ctrlProps/ctrlProp2342.xml" ContentType="application/vnd.ms-excel.controlproperties+xml"/>
  <Override PartName="/xl/ctrlProps/ctrlProp2343.xml" ContentType="application/vnd.ms-excel.controlproperties+xml"/>
  <Override PartName="/xl/ctrlProps/ctrlProp2344.xml" ContentType="application/vnd.ms-excel.controlproperties+xml"/>
  <Override PartName="/xl/ctrlProps/ctrlProp2345.xml" ContentType="application/vnd.ms-excel.controlproperties+xml"/>
  <Override PartName="/xl/ctrlProps/ctrlProp2346.xml" ContentType="application/vnd.ms-excel.controlproperties+xml"/>
  <Override PartName="/xl/ctrlProps/ctrlProp2347.xml" ContentType="application/vnd.ms-excel.controlproperties+xml"/>
  <Override PartName="/xl/ctrlProps/ctrlProp2348.xml" ContentType="application/vnd.ms-excel.controlproperties+xml"/>
  <Override PartName="/xl/ctrlProps/ctrlProp2349.xml" ContentType="application/vnd.ms-excel.controlproperties+xml"/>
  <Override PartName="/xl/ctrlProps/ctrlProp2350.xml" ContentType="application/vnd.ms-excel.controlproperties+xml"/>
  <Override PartName="/xl/ctrlProps/ctrlProp2351.xml" ContentType="application/vnd.ms-excel.controlproperties+xml"/>
  <Override PartName="/xl/ctrlProps/ctrlProp2352.xml" ContentType="application/vnd.ms-excel.controlproperties+xml"/>
  <Override PartName="/xl/ctrlProps/ctrlProp2353.xml" ContentType="application/vnd.ms-excel.controlproperties+xml"/>
  <Override PartName="/xl/ctrlProps/ctrlProp2354.xml" ContentType="application/vnd.ms-excel.controlproperties+xml"/>
  <Override PartName="/xl/ctrlProps/ctrlProp2355.xml" ContentType="application/vnd.ms-excel.controlproperties+xml"/>
  <Override PartName="/xl/ctrlProps/ctrlProp2356.xml" ContentType="application/vnd.ms-excel.controlproperties+xml"/>
  <Override PartName="/xl/ctrlProps/ctrlProp2357.xml" ContentType="application/vnd.ms-excel.controlproperties+xml"/>
  <Override PartName="/xl/ctrlProps/ctrlProp2358.xml" ContentType="application/vnd.ms-excel.controlproperties+xml"/>
  <Override PartName="/xl/ctrlProps/ctrlProp2359.xml" ContentType="application/vnd.ms-excel.controlproperties+xml"/>
  <Override PartName="/xl/ctrlProps/ctrlProp2360.xml" ContentType="application/vnd.ms-excel.controlproperties+xml"/>
  <Override PartName="/xl/ctrlProps/ctrlProp2361.xml" ContentType="application/vnd.ms-excel.controlproperties+xml"/>
  <Override PartName="/xl/ctrlProps/ctrlProp2362.xml" ContentType="application/vnd.ms-excel.controlproperties+xml"/>
  <Override PartName="/xl/ctrlProps/ctrlProp2363.xml" ContentType="application/vnd.ms-excel.controlproperties+xml"/>
  <Override PartName="/xl/ctrlProps/ctrlProp2364.xml" ContentType="application/vnd.ms-excel.controlproperties+xml"/>
  <Override PartName="/xl/ctrlProps/ctrlProp2365.xml" ContentType="application/vnd.ms-excel.controlproperties+xml"/>
  <Override PartName="/xl/ctrlProps/ctrlProp2366.xml" ContentType="application/vnd.ms-excel.controlproperties+xml"/>
  <Override PartName="/xl/ctrlProps/ctrlProp2367.xml" ContentType="application/vnd.ms-excel.controlproperties+xml"/>
  <Override PartName="/xl/ctrlProps/ctrlProp2368.xml" ContentType="application/vnd.ms-excel.controlproperties+xml"/>
  <Override PartName="/xl/ctrlProps/ctrlProp2369.xml" ContentType="application/vnd.ms-excel.controlproperties+xml"/>
  <Override PartName="/xl/ctrlProps/ctrlProp2370.xml" ContentType="application/vnd.ms-excel.controlproperties+xml"/>
  <Override PartName="/xl/ctrlProps/ctrlProp2371.xml" ContentType="application/vnd.ms-excel.controlproperties+xml"/>
  <Override PartName="/xl/ctrlProps/ctrlProp2372.xml" ContentType="application/vnd.ms-excel.controlproperties+xml"/>
  <Override PartName="/xl/ctrlProps/ctrlProp2373.xml" ContentType="application/vnd.ms-excel.controlproperties+xml"/>
  <Override PartName="/xl/ctrlProps/ctrlProp2374.xml" ContentType="application/vnd.ms-excel.controlproperties+xml"/>
  <Override PartName="/xl/ctrlProps/ctrlProp2375.xml" ContentType="application/vnd.ms-excel.controlproperties+xml"/>
  <Override PartName="/xl/ctrlProps/ctrlProp2376.xml" ContentType="application/vnd.ms-excel.controlproperties+xml"/>
  <Override PartName="/xl/ctrlProps/ctrlProp2377.xml" ContentType="application/vnd.ms-excel.controlproperties+xml"/>
  <Override PartName="/xl/ctrlProps/ctrlProp2378.xml" ContentType="application/vnd.ms-excel.controlproperties+xml"/>
  <Override PartName="/xl/ctrlProps/ctrlProp2379.xml" ContentType="application/vnd.ms-excel.controlproperties+xml"/>
  <Override PartName="/xl/ctrlProps/ctrlProp2380.xml" ContentType="application/vnd.ms-excel.controlproperties+xml"/>
  <Override PartName="/xl/ctrlProps/ctrlProp2381.xml" ContentType="application/vnd.ms-excel.controlproperties+xml"/>
  <Override PartName="/xl/ctrlProps/ctrlProp2382.xml" ContentType="application/vnd.ms-excel.controlproperties+xml"/>
  <Override PartName="/xl/ctrlProps/ctrlProp2383.xml" ContentType="application/vnd.ms-excel.controlproperties+xml"/>
  <Override PartName="/xl/ctrlProps/ctrlProp2384.xml" ContentType="application/vnd.ms-excel.controlproperties+xml"/>
  <Override PartName="/xl/ctrlProps/ctrlProp2385.xml" ContentType="application/vnd.ms-excel.controlproperties+xml"/>
  <Override PartName="/xl/ctrlProps/ctrlProp2386.xml" ContentType="application/vnd.ms-excel.controlproperties+xml"/>
  <Override PartName="/xl/ctrlProps/ctrlProp2387.xml" ContentType="application/vnd.ms-excel.controlproperties+xml"/>
  <Override PartName="/xl/ctrlProps/ctrlProp2388.xml" ContentType="application/vnd.ms-excel.controlproperties+xml"/>
  <Override PartName="/xl/ctrlProps/ctrlProp2389.xml" ContentType="application/vnd.ms-excel.controlproperties+xml"/>
  <Override PartName="/xl/ctrlProps/ctrlProp2390.xml" ContentType="application/vnd.ms-excel.controlproperties+xml"/>
  <Override PartName="/xl/ctrlProps/ctrlProp2391.xml" ContentType="application/vnd.ms-excel.controlproperties+xml"/>
  <Override PartName="/xl/ctrlProps/ctrlProp2392.xml" ContentType="application/vnd.ms-excel.controlproperties+xml"/>
  <Override PartName="/xl/ctrlProps/ctrlProp2393.xml" ContentType="application/vnd.ms-excel.controlproperties+xml"/>
  <Override PartName="/xl/ctrlProps/ctrlProp2394.xml" ContentType="application/vnd.ms-excel.controlproperties+xml"/>
  <Override PartName="/xl/ctrlProps/ctrlProp2395.xml" ContentType="application/vnd.ms-excel.controlproperties+xml"/>
  <Override PartName="/xl/ctrlProps/ctrlProp2396.xml" ContentType="application/vnd.ms-excel.controlproperties+xml"/>
  <Override PartName="/xl/ctrlProps/ctrlProp2397.xml" ContentType="application/vnd.ms-excel.controlproperties+xml"/>
  <Override PartName="/xl/ctrlProps/ctrlProp2398.xml" ContentType="application/vnd.ms-excel.controlproperties+xml"/>
  <Override PartName="/xl/ctrlProps/ctrlProp2399.xml" ContentType="application/vnd.ms-excel.controlproperties+xml"/>
  <Override PartName="/xl/ctrlProps/ctrlProp2400.xml" ContentType="application/vnd.ms-excel.controlproperties+xml"/>
  <Override PartName="/xl/ctrlProps/ctrlProp2401.xml" ContentType="application/vnd.ms-excel.controlproperties+xml"/>
  <Override PartName="/xl/ctrlProps/ctrlProp2402.xml" ContentType="application/vnd.ms-excel.controlproperties+xml"/>
  <Override PartName="/xl/ctrlProps/ctrlProp2403.xml" ContentType="application/vnd.ms-excel.controlproperties+xml"/>
  <Override PartName="/xl/ctrlProps/ctrlProp2404.xml" ContentType="application/vnd.ms-excel.controlproperties+xml"/>
  <Override PartName="/xl/ctrlProps/ctrlProp2405.xml" ContentType="application/vnd.ms-excel.controlproperties+xml"/>
  <Override PartName="/xl/ctrlProps/ctrlProp2406.xml" ContentType="application/vnd.ms-excel.controlproperties+xml"/>
  <Override PartName="/xl/ctrlProps/ctrlProp2407.xml" ContentType="application/vnd.ms-excel.controlproperties+xml"/>
  <Override PartName="/xl/ctrlProps/ctrlProp2408.xml" ContentType="application/vnd.ms-excel.controlproperties+xml"/>
  <Override PartName="/xl/ctrlProps/ctrlProp2409.xml" ContentType="application/vnd.ms-excel.controlproperties+xml"/>
  <Override PartName="/xl/ctrlProps/ctrlProp2410.xml" ContentType="application/vnd.ms-excel.controlproperties+xml"/>
  <Override PartName="/xl/ctrlProps/ctrlProp2411.xml" ContentType="application/vnd.ms-excel.controlproperties+xml"/>
  <Override PartName="/xl/ctrlProps/ctrlProp2412.xml" ContentType="application/vnd.ms-excel.controlproperties+xml"/>
  <Override PartName="/xl/ctrlProps/ctrlProp2413.xml" ContentType="application/vnd.ms-excel.controlproperties+xml"/>
  <Override PartName="/xl/ctrlProps/ctrlProp2414.xml" ContentType="application/vnd.ms-excel.controlproperties+xml"/>
  <Override PartName="/xl/ctrlProps/ctrlProp2415.xml" ContentType="application/vnd.ms-excel.controlproperties+xml"/>
  <Override PartName="/xl/ctrlProps/ctrlProp2416.xml" ContentType="application/vnd.ms-excel.controlproperties+xml"/>
  <Override PartName="/xl/ctrlProps/ctrlProp2417.xml" ContentType="application/vnd.ms-excel.controlproperties+xml"/>
  <Override PartName="/xl/ctrlProps/ctrlProp2418.xml" ContentType="application/vnd.ms-excel.controlproperties+xml"/>
  <Override PartName="/xl/ctrlProps/ctrlProp2419.xml" ContentType="application/vnd.ms-excel.controlproperties+xml"/>
  <Override PartName="/xl/ctrlProps/ctrlProp2420.xml" ContentType="application/vnd.ms-excel.controlproperties+xml"/>
  <Override PartName="/xl/ctrlProps/ctrlProp2421.xml" ContentType="application/vnd.ms-excel.controlproperties+xml"/>
  <Override PartName="/xl/ctrlProps/ctrlProp2422.xml" ContentType="application/vnd.ms-excel.controlproperties+xml"/>
  <Override PartName="/xl/ctrlProps/ctrlProp2423.xml" ContentType="application/vnd.ms-excel.controlproperties+xml"/>
  <Override PartName="/xl/ctrlProps/ctrlProp2424.xml" ContentType="application/vnd.ms-excel.controlproperties+xml"/>
  <Override PartName="/xl/ctrlProps/ctrlProp2425.xml" ContentType="application/vnd.ms-excel.controlproperties+xml"/>
  <Override PartName="/xl/ctrlProps/ctrlProp2426.xml" ContentType="application/vnd.ms-excel.controlproperties+xml"/>
  <Override PartName="/xl/ctrlProps/ctrlProp2427.xml" ContentType="application/vnd.ms-excel.controlproperties+xml"/>
  <Override PartName="/xl/ctrlProps/ctrlProp2428.xml" ContentType="application/vnd.ms-excel.controlproperties+xml"/>
  <Override PartName="/xl/ctrlProps/ctrlProp2429.xml" ContentType="application/vnd.ms-excel.controlproperties+xml"/>
  <Override PartName="/xl/ctrlProps/ctrlProp2430.xml" ContentType="application/vnd.ms-excel.controlproperties+xml"/>
  <Override PartName="/xl/ctrlProps/ctrlProp2431.xml" ContentType="application/vnd.ms-excel.controlproperties+xml"/>
  <Override PartName="/xl/ctrlProps/ctrlProp2432.xml" ContentType="application/vnd.ms-excel.controlproperties+xml"/>
  <Override PartName="/xl/ctrlProps/ctrlProp2433.xml" ContentType="application/vnd.ms-excel.controlproperties+xml"/>
  <Override PartName="/xl/ctrlProps/ctrlProp2434.xml" ContentType="application/vnd.ms-excel.controlproperties+xml"/>
  <Override PartName="/xl/ctrlProps/ctrlProp2435.xml" ContentType="application/vnd.ms-excel.controlproperties+xml"/>
  <Override PartName="/xl/ctrlProps/ctrlProp2436.xml" ContentType="application/vnd.ms-excel.controlproperties+xml"/>
  <Override PartName="/xl/ctrlProps/ctrlProp2437.xml" ContentType="application/vnd.ms-excel.controlproperties+xml"/>
  <Override PartName="/xl/ctrlProps/ctrlProp2438.xml" ContentType="application/vnd.ms-excel.controlproperties+xml"/>
  <Override PartName="/xl/ctrlProps/ctrlProp2439.xml" ContentType="application/vnd.ms-excel.controlproperties+xml"/>
  <Override PartName="/xl/ctrlProps/ctrlProp2440.xml" ContentType="application/vnd.ms-excel.controlproperties+xml"/>
  <Override PartName="/xl/ctrlProps/ctrlProp2441.xml" ContentType="application/vnd.ms-excel.controlproperties+xml"/>
  <Override PartName="/xl/ctrlProps/ctrlProp2442.xml" ContentType="application/vnd.ms-excel.controlproperties+xml"/>
  <Override PartName="/xl/ctrlProps/ctrlProp2443.xml" ContentType="application/vnd.ms-excel.controlproperties+xml"/>
  <Override PartName="/xl/ctrlProps/ctrlProp2444.xml" ContentType="application/vnd.ms-excel.controlproperties+xml"/>
  <Override PartName="/xl/ctrlProps/ctrlProp2445.xml" ContentType="application/vnd.ms-excel.controlproperties+xml"/>
  <Override PartName="/xl/ctrlProps/ctrlProp2446.xml" ContentType="application/vnd.ms-excel.controlproperties+xml"/>
  <Override PartName="/xl/ctrlProps/ctrlProp2447.xml" ContentType="application/vnd.ms-excel.controlproperties+xml"/>
  <Override PartName="/xl/ctrlProps/ctrlProp2448.xml" ContentType="application/vnd.ms-excel.controlproperties+xml"/>
  <Override PartName="/xl/ctrlProps/ctrlProp2449.xml" ContentType="application/vnd.ms-excel.controlproperties+xml"/>
  <Override PartName="/xl/ctrlProps/ctrlProp2450.xml" ContentType="application/vnd.ms-excel.controlproperties+xml"/>
  <Override PartName="/xl/ctrlProps/ctrlProp2451.xml" ContentType="application/vnd.ms-excel.controlproperties+xml"/>
  <Override PartName="/xl/ctrlProps/ctrlProp2452.xml" ContentType="application/vnd.ms-excel.controlproperties+xml"/>
  <Override PartName="/xl/ctrlProps/ctrlProp2453.xml" ContentType="application/vnd.ms-excel.controlproperties+xml"/>
  <Override PartName="/xl/ctrlProps/ctrlProp2454.xml" ContentType="application/vnd.ms-excel.controlproperties+xml"/>
  <Override PartName="/xl/ctrlProps/ctrlProp2455.xml" ContentType="application/vnd.ms-excel.controlproperties+xml"/>
  <Override PartName="/xl/ctrlProps/ctrlProp2456.xml" ContentType="application/vnd.ms-excel.controlproperties+xml"/>
  <Override PartName="/xl/ctrlProps/ctrlProp2457.xml" ContentType="application/vnd.ms-excel.controlproperties+xml"/>
  <Override PartName="/xl/ctrlProps/ctrlProp2458.xml" ContentType="application/vnd.ms-excel.controlproperties+xml"/>
  <Override PartName="/xl/ctrlProps/ctrlProp2459.xml" ContentType="application/vnd.ms-excel.controlproperties+xml"/>
  <Override PartName="/xl/ctrlProps/ctrlProp2460.xml" ContentType="application/vnd.ms-excel.controlproperties+xml"/>
  <Override PartName="/xl/ctrlProps/ctrlProp2461.xml" ContentType="application/vnd.ms-excel.controlproperties+xml"/>
  <Override PartName="/xl/ctrlProps/ctrlProp2462.xml" ContentType="application/vnd.ms-excel.controlproperties+xml"/>
  <Override PartName="/xl/ctrlProps/ctrlProp2463.xml" ContentType="application/vnd.ms-excel.controlproperties+xml"/>
  <Override PartName="/xl/ctrlProps/ctrlProp2464.xml" ContentType="application/vnd.ms-excel.controlproperties+xml"/>
  <Override PartName="/xl/ctrlProps/ctrlProp2465.xml" ContentType="application/vnd.ms-excel.controlproperties+xml"/>
  <Override PartName="/xl/ctrlProps/ctrlProp2466.xml" ContentType="application/vnd.ms-excel.controlproperties+xml"/>
  <Override PartName="/xl/ctrlProps/ctrlProp2467.xml" ContentType="application/vnd.ms-excel.controlproperties+xml"/>
  <Override PartName="/xl/ctrlProps/ctrlProp2468.xml" ContentType="application/vnd.ms-excel.controlproperties+xml"/>
  <Override PartName="/xl/ctrlProps/ctrlProp2469.xml" ContentType="application/vnd.ms-excel.controlproperties+xml"/>
  <Override PartName="/xl/ctrlProps/ctrlProp2470.xml" ContentType="application/vnd.ms-excel.controlproperties+xml"/>
  <Override PartName="/xl/ctrlProps/ctrlProp2471.xml" ContentType="application/vnd.ms-excel.controlproperties+xml"/>
  <Override PartName="/xl/ctrlProps/ctrlProp2472.xml" ContentType="application/vnd.ms-excel.controlproperties+xml"/>
  <Override PartName="/xl/ctrlProps/ctrlProp2473.xml" ContentType="application/vnd.ms-excel.controlproperties+xml"/>
  <Override PartName="/xl/ctrlProps/ctrlProp2474.xml" ContentType="application/vnd.ms-excel.controlproperties+xml"/>
  <Override PartName="/xl/ctrlProps/ctrlProp2475.xml" ContentType="application/vnd.ms-excel.controlproperties+xml"/>
  <Override PartName="/xl/ctrlProps/ctrlProp2476.xml" ContentType="application/vnd.ms-excel.controlproperties+xml"/>
  <Override PartName="/xl/ctrlProps/ctrlProp2477.xml" ContentType="application/vnd.ms-excel.controlproperties+xml"/>
  <Override PartName="/xl/ctrlProps/ctrlProp2478.xml" ContentType="application/vnd.ms-excel.controlproperties+xml"/>
  <Override PartName="/xl/ctrlProps/ctrlProp2479.xml" ContentType="application/vnd.ms-excel.controlproperties+xml"/>
  <Override PartName="/xl/ctrlProps/ctrlProp2480.xml" ContentType="application/vnd.ms-excel.controlproperties+xml"/>
  <Override PartName="/xl/ctrlProps/ctrlProp2481.xml" ContentType="application/vnd.ms-excel.controlproperties+xml"/>
  <Override PartName="/xl/ctrlProps/ctrlProp2482.xml" ContentType="application/vnd.ms-excel.controlproperties+xml"/>
  <Override PartName="/xl/ctrlProps/ctrlProp2483.xml" ContentType="application/vnd.ms-excel.controlproperties+xml"/>
  <Override PartName="/xl/ctrlProps/ctrlProp2484.xml" ContentType="application/vnd.ms-excel.controlproperties+xml"/>
  <Override PartName="/xl/ctrlProps/ctrlProp2485.xml" ContentType="application/vnd.ms-excel.controlproperties+xml"/>
  <Override PartName="/xl/ctrlProps/ctrlProp2486.xml" ContentType="application/vnd.ms-excel.controlproperties+xml"/>
  <Override PartName="/xl/ctrlProps/ctrlProp2487.xml" ContentType="application/vnd.ms-excel.controlproperties+xml"/>
  <Override PartName="/xl/ctrlProps/ctrlProp2488.xml" ContentType="application/vnd.ms-excel.controlproperties+xml"/>
  <Override PartName="/xl/ctrlProps/ctrlProp2489.xml" ContentType="application/vnd.ms-excel.controlproperties+xml"/>
  <Override PartName="/xl/ctrlProps/ctrlProp2490.xml" ContentType="application/vnd.ms-excel.controlproperties+xml"/>
  <Override PartName="/xl/ctrlProps/ctrlProp2491.xml" ContentType="application/vnd.ms-excel.controlproperties+xml"/>
  <Override PartName="/xl/ctrlProps/ctrlProp2492.xml" ContentType="application/vnd.ms-excel.controlproperties+xml"/>
  <Override PartName="/xl/ctrlProps/ctrlProp2493.xml" ContentType="application/vnd.ms-excel.controlproperties+xml"/>
  <Override PartName="/xl/ctrlProps/ctrlProp2494.xml" ContentType="application/vnd.ms-excel.controlproperties+xml"/>
  <Override PartName="/xl/ctrlProps/ctrlProp2495.xml" ContentType="application/vnd.ms-excel.controlproperties+xml"/>
  <Override PartName="/xl/ctrlProps/ctrlProp2496.xml" ContentType="application/vnd.ms-excel.controlproperties+xml"/>
  <Override PartName="/xl/ctrlProps/ctrlProp2497.xml" ContentType="application/vnd.ms-excel.controlproperties+xml"/>
  <Override PartName="/xl/ctrlProps/ctrlProp2498.xml" ContentType="application/vnd.ms-excel.controlproperties+xml"/>
  <Override PartName="/xl/ctrlProps/ctrlProp2499.xml" ContentType="application/vnd.ms-excel.controlproperties+xml"/>
  <Override PartName="/xl/ctrlProps/ctrlProp2500.xml" ContentType="application/vnd.ms-excel.controlproperties+xml"/>
  <Override PartName="/xl/ctrlProps/ctrlProp2501.xml" ContentType="application/vnd.ms-excel.controlproperties+xml"/>
  <Override PartName="/xl/ctrlProps/ctrlProp2502.xml" ContentType="application/vnd.ms-excel.controlproperties+xml"/>
  <Override PartName="/xl/ctrlProps/ctrlProp2503.xml" ContentType="application/vnd.ms-excel.controlproperties+xml"/>
  <Override PartName="/xl/ctrlProps/ctrlProp2504.xml" ContentType="application/vnd.ms-excel.controlproperties+xml"/>
  <Override PartName="/xl/ctrlProps/ctrlProp2505.xml" ContentType="application/vnd.ms-excel.controlproperties+xml"/>
  <Override PartName="/xl/ctrlProps/ctrlProp2506.xml" ContentType="application/vnd.ms-excel.controlproperties+xml"/>
  <Override PartName="/xl/ctrlProps/ctrlProp2507.xml" ContentType="application/vnd.ms-excel.controlproperties+xml"/>
  <Override PartName="/xl/ctrlProps/ctrlProp2508.xml" ContentType="application/vnd.ms-excel.controlproperties+xml"/>
  <Override PartName="/xl/ctrlProps/ctrlProp2509.xml" ContentType="application/vnd.ms-excel.controlproperties+xml"/>
  <Override PartName="/xl/ctrlProps/ctrlProp2510.xml" ContentType="application/vnd.ms-excel.controlproperties+xml"/>
  <Override PartName="/xl/ctrlProps/ctrlProp2511.xml" ContentType="application/vnd.ms-excel.controlproperties+xml"/>
  <Override PartName="/xl/ctrlProps/ctrlProp2512.xml" ContentType="application/vnd.ms-excel.controlproperties+xml"/>
  <Override PartName="/xl/ctrlProps/ctrlProp2513.xml" ContentType="application/vnd.ms-excel.controlproperties+xml"/>
  <Override PartName="/xl/ctrlProps/ctrlProp2514.xml" ContentType="application/vnd.ms-excel.controlproperties+xml"/>
  <Override PartName="/xl/ctrlProps/ctrlProp2515.xml" ContentType="application/vnd.ms-excel.controlproperties+xml"/>
  <Override PartName="/xl/ctrlProps/ctrlProp2516.xml" ContentType="application/vnd.ms-excel.controlproperties+xml"/>
  <Override PartName="/xl/ctrlProps/ctrlProp2517.xml" ContentType="application/vnd.ms-excel.controlproperties+xml"/>
  <Override PartName="/xl/ctrlProps/ctrlProp2518.xml" ContentType="application/vnd.ms-excel.controlproperties+xml"/>
  <Override PartName="/xl/ctrlProps/ctrlProp2519.xml" ContentType="application/vnd.ms-excel.controlproperties+xml"/>
  <Override PartName="/xl/ctrlProps/ctrlProp2520.xml" ContentType="application/vnd.ms-excel.controlproperties+xml"/>
  <Override PartName="/xl/ctrlProps/ctrlProp2521.xml" ContentType="application/vnd.ms-excel.controlproperties+xml"/>
  <Override PartName="/xl/ctrlProps/ctrlProp2522.xml" ContentType="application/vnd.ms-excel.controlproperties+xml"/>
  <Override PartName="/xl/ctrlProps/ctrlProp2523.xml" ContentType="application/vnd.ms-excel.controlproperties+xml"/>
  <Override PartName="/xl/ctrlProps/ctrlProp2524.xml" ContentType="application/vnd.ms-excel.controlproperties+xml"/>
  <Override PartName="/xl/ctrlProps/ctrlProp2525.xml" ContentType="application/vnd.ms-excel.controlproperties+xml"/>
  <Override PartName="/xl/ctrlProps/ctrlProp2526.xml" ContentType="application/vnd.ms-excel.controlproperties+xml"/>
  <Override PartName="/xl/ctrlProps/ctrlProp2527.xml" ContentType="application/vnd.ms-excel.controlproperties+xml"/>
  <Override PartName="/xl/ctrlProps/ctrlProp2528.xml" ContentType="application/vnd.ms-excel.controlproperties+xml"/>
  <Override PartName="/xl/ctrlProps/ctrlProp2529.xml" ContentType="application/vnd.ms-excel.controlproperties+xml"/>
  <Override PartName="/xl/ctrlProps/ctrlProp2530.xml" ContentType="application/vnd.ms-excel.controlproperties+xml"/>
  <Override PartName="/xl/ctrlProps/ctrlProp2531.xml" ContentType="application/vnd.ms-excel.controlproperties+xml"/>
  <Override PartName="/xl/ctrlProps/ctrlProp2532.xml" ContentType="application/vnd.ms-excel.controlproperties+xml"/>
  <Override PartName="/xl/ctrlProps/ctrlProp2533.xml" ContentType="application/vnd.ms-excel.controlproperties+xml"/>
  <Override PartName="/xl/ctrlProps/ctrlProp2534.xml" ContentType="application/vnd.ms-excel.controlproperties+xml"/>
  <Override PartName="/xl/ctrlProps/ctrlProp2535.xml" ContentType="application/vnd.ms-excel.controlproperties+xml"/>
  <Override PartName="/xl/ctrlProps/ctrlProp2536.xml" ContentType="application/vnd.ms-excel.controlproperties+xml"/>
  <Override PartName="/xl/ctrlProps/ctrlProp2537.xml" ContentType="application/vnd.ms-excel.controlproperties+xml"/>
  <Override PartName="/xl/ctrlProps/ctrlProp2538.xml" ContentType="application/vnd.ms-excel.controlproperties+xml"/>
  <Override PartName="/xl/ctrlProps/ctrlProp2539.xml" ContentType="application/vnd.ms-excel.controlproperties+xml"/>
  <Override PartName="/xl/ctrlProps/ctrlProp2540.xml" ContentType="application/vnd.ms-excel.controlproperties+xml"/>
  <Override PartName="/xl/ctrlProps/ctrlProp2541.xml" ContentType="application/vnd.ms-excel.controlproperties+xml"/>
  <Override PartName="/xl/ctrlProps/ctrlProp2542.xml" ContentType="application/vnd.ms-excel.controlproperties+xml"/>
  <Override PartName="/xl/ctrlProps/ctrlProp2543.xml" ContentType="application/vnd.ms-excel.controlproperties+xml"/>
  <Override PartName="/xl/ctrlProps/ctrlProp2544.xml" ContentType="application/vnd.ms-excel.controlproperties+xml"/>
  <Override PartName="/xl/ctrlProps/ctrlProp2545.xml" ContentType="application/vnd.ms-excel.controlproperties+xml"/>
  <Override PartName="/xl/ctrlProps/ctrlProp2546.xml" ContentType="application/vnd.ms-excel.controlproperties+xml"/>
  <Override PartName="/xl/ctrlProps/ctrlProp2547.xml" ContentType="application/vnd.ms-excel.controlproperties+xml"/>
  <Override PartName="/xl/ctrlProps/ctrlProp2548.xml" ContentType="application/vnd.ms-excel.controlproperties+xml"/>
  <Override PartName="/xl/ctrlProps/ctrlProp2549.xml" ContentType="application/vnd.ms-excel.controlproperties+xml"/>
  <Override PartName="/xl/ctrlProps/ctrlProp2550.xml" ContentType="application/vnd.ms-excel.controlproperties+xml"/>
  <Override PartName="/xl/ctrlProps/ctrlProp2551.xml" ContentType="application/vnd.ms-excel.controlproperties+xml"/>
  <Override PartName="/xl/ctrlProps/ctrlProp2552.xml" ContentType="application/vnd.ms-excel.controlproperties+xml"/>
  <Override PartName="/xl/ctrlProps/ctrlProp2553.xml" ContentType="application/vnd.ms-excel.controlproperties+xml"/>
  <Override PartName="/xl/ctrlProps/ctrlProp2554.xml" ContentType="application/vnd.ms-excel.controlproperties+xml"/>
  <Override PartName="/xl/ctrlProps/ctrlProp2555.xml" ContentType="application/vnd.ms-excel.controlproperties+xml"/>
  <Override PartName="/xl/ctrlProps/ctrlProp2556.xml" ContentType="application/vnd.ms-excel.controlproperties+xml"/>
  <Override PartName="/xl/ctrlProps/ctrlProp2557.xml" ContentType="application/vnd.ms-excel.controlproperties+xml"/>
  <Override PartName="/xl/ctrlProps/ctrlProp2558.xml" ContentType="application/vnd.ms-excel.controlproperties+xml"/>
  <Override PartName="/xl/ctrlProps/ctrlProp2559.xml" ContentType="application/vnd.ms-excel.controlproperties+xml"/>
  <Override PartName="/xl/ctrlProps/ctrlProp2560.xml" ContentType="application/vnd.ms-excel.controlproperties+xml"/>
  <Override PartName="/xl/ctrlProps/ctrlProp2561.xml" ContentType="application/vnd.ms-excel.controlproperties+xml"/>
  <Override PartName="/xl/ctrlProps/ctrlProp2562.xml" ContentType="application/vnd.ms-excel.controlproperties+xml"/>
  <Override PartName="/xl/ctrlProps/ctrlProp2563.xml" ContentType="application/vnd.ms-excel.controlproperties+xml"/>
  <Override PartName="/xl/ctrlProps/ctrlProp2564.xml" ContentType="application/vnd.ms-excel.controlproperties+xml"/>
  <Override PartName="/xl/ctrlProps/ctrlProp2565.xml" ContentType="application/vnd.ms-excel.controlproperties+xml"/>
  <Override PartName="/xl/ctrlProps/ctrlProp2566.xml" ContentType="application/vnd.ms-excel.controlproperties+xml"/>
  <Override PartName="/xl/ctrlProps/ctrlProp2567.xml" ContentType="application/vnd.ms-excel.controlproperties+xml"/>
  <Override PartName="/xl/ctrlProps/ctrlProp2568.xml" ContentType="application/vnd.ms-excel.controlproperties+xml"/>
  <Override PartName="/xl/ctrlProps/ctrlProp2569.xml" ContentType="application/vnd.ms-excel.controlproperties+xml"/>
  <Override PartName="/xl/ctrlProps/ctrlProp2570.xml" ContentType="application/vnd.ms-excel.controlproperties+xml"/>
  <Override PartName="/xl/ctrlProps/ctrlProp2571.xml" ContentType="application/vnd.ms-excel.controlproperties+xml"/>
  <Override PartName="/xl/ctrlProps/ctrlProp2572.xml" ContentType="application/vnd.ms-excel.controlproperties+xml"/>
  <Override PartName="/xl/ctrlProps/ctrlProp2573.xml" ContentType="application/vnd.ms-excel.controlproperties+xml"/>
  <Override PartName="/xl/ctrlProps/ctrlProp2574.xml" ContentType="application/vnd.ms-excel.controlproperties+xml"/>
  <Override PartName="/xl/ctrlProps/ctrlProp2575.xml" ContentType="application/vnd.ms-excel.controlproperties+xml"/>
  <Override PartName="/xl/ctrlProps/ctrlProp2576.xml" ContentType="application/vnd.ms-excel.controlproperties+xml"/>
  <Override PartName="/xl/ctrlProps/ctrlProp2577.xml" ContentType="application/vnd.ms-excel.controlproperties+xml"/>
  <Override PartName="/xl/ctrlProps/ctrlProp2578.xml" ContentType="application/vnd.ms-excel.controlproperties+xml"/>
  <Override PartName="/xl/ctrlProps/ctrlProp2579.xml" ContentType="application/vnd.ms-excel.controlproperties+xml"/>
  <Override PartName="/xl/ctrlProps/ctrlProp2580.xml" ContentType="application/vnd.ms-excel.controlproperties+xml"/>
  <Override PartName="/xl/ctrlProps/ctrlProp2581.xml" ContentType="application/vnd.ms-excel.controlproperties+xml"/>
  <Override PartName="/xl/ctrlProps/ctrlProp2582.xml" ContentType="application/vnd.ms-excel.controlproperties+xml"/>
  <Override PartName="/xl/ctrlProps/ctrlProp2583.xml" ContentType="application/vnd.ms-excel.controlproperties+xml"/>
  <Override PartName="/xl/ctrlProps/ctrlProp2584.xml" ContentType="application/vnd.ms-excel.controlproperties+xml"/>
  <Override PartName="/xl/ctrlProps/ctrlProp2585.xml" ContentType="application/vnd.ms-excel.controlproperties+xml"/>
  <Override PartName="/xl/ctrlProps/ctrlProp2586.xml" ContentType="application/vnd.ms-excel.controlproperties+xml"/>
  <Override PartName="/xl/ctrlProps/ctrlProp2587.xml" ContentType="application/vnd.ms-excel.controlproperties+xml"/>
  <Override PartName="/xl/ctrlProps/ctrlProp2588.xml" ContentType="application/vnd.ms-excel.controlproperties+xml"/>
  <Override PartName="/xl/ctrlProps/ctrlProp2589.xml" ContentType="application/vnd.ms-excel.controlproperties+xml"/>
  <Override PartName="/xl/ctrlProps/ctrlProp2590.xml" ContentType="application/vnd.ms-excel.controlproperties+xml"/>
  <Override PartName="/xl/ctrlProps/ctrlProp2591.xml" ContentType="application/vnd.ms-excel.controlproperties+xml"/>
  <Override PartName="/xl/ctrlProps/ctrlProp2592.xml" ContentType="application/vnd.ms-excel.controlproperties+xml"/>
  <Override PartName="/xl/ctrlProps/ctrlProp2593.xml" ContentType="application/vnd.ms-excel.controlproperties+xml"/>
  <Override PartName="/xl/ctrlProps/ctrlProp2594.xml" ContentType="application/vnd.ms-excel.controlproperties+xml"/>
  <Override PartName="/xl/ctrlProps/ctrlProp2595.xml" ContentType="application/vnd.ms-excel.controlproperties+xml"/>
  <Override PartName="/xl/ctrlProps/ctrlProp2596.xml" ContentType="application/vnd.ms-excel.controlproperties+xml"/>
  <Override PartName="/xl/ctrlProps/ctrlProp2597.xml" ContentType="application/vnd.ms-excel.controlproperties+xml"/>
  <Override PartName="/xl/ctrlProps/ctrlProp2598.xml" ContentType="application/vnd.ms-excel.controlproperties+xml"/>
  <Override PartName="/xl/ctrlProps/ctrlProp2599.xml" ContentType="application/vnd.ms-excel.controlproperties+xml"/>
  <Override PartName="/xl/ctrlProps/ctrlProp2600.xml" ContentType="application/vnd.ms-excel.controlproperties+xml"/>
  <Override PartName="/xl/ctrlProps/ctrlProp2601.xml" ContentType="application/vnd.ms-excel.controlproperties+xml"/>
  <Override PartName="/xl/ctrlProps/ctrlProp2602.xml" ContentType="application/vnd.ms-excel.controlproperties+xml"/>
  <Override PartName="/xl/ctrlProps/ctrlProp2603.xml" ContentType="application/vnd.ms-excel.controlproperties+xml"/>
  <Override PartName="/xl/ctrlProps/ctrlProp2604.xml" ContentType="application/vnd.ms-excel.controlproperties+xml"/>
  <Override PartName="/xl/ctrlProps/ctrlProp2605.xml" ContentType="application/vnd.ms-excel.controlproperties+xml"/>
  <Override PartName="/xl/ctrlProps/ctrlProp2606.xml" ContentType="application/vnd.ms-excel.controlproperties+xml"/>
  <Override PartName="/xl/ctrlProps/ctrlProp2607.xml" ContentType="application/vnd.ms-excel.controlproperties+xml"/>
  <Override PartName="/xl/ctrlProps/ctrlProp2608.xml" ContentType="application/vnd.ms-excel.controlproperties+xml"/>
  <Override PartName="/xl/ctrlProps/ctrlProp2609.xml" ContentType="application/vnd.ms-excel.controlproperties+xml"/>
  <Override PartName="/xl/ctrlProps/ctrlProp2610.xml" ContentType="application/vnd.ms-excel.controlproperties+xml"/>
  <Override PartName="/xl/ctrlProps/ctrlProp2611.xml" ContentType="application/vnd.ms-excel.controlproperties+xml"/>
  <Override PartName="/xl/ctrlProps/ctrlProp2612.xml" ContentType="application/vnd.ms-excel.controlproperties+xml"/>
  <Override PartName="/xl/ctrlProps/ctrlProp2613.xml" ContentType="application/vnd.ms-excel.controlproperties+xml"/>
  <Override PartName="/xl/ctrlProps/ctrlProp2614.xml" ContentType="application/vnd.ms-excel.controlproperties+xml"/>
  <Override PartName="/xl/ctrlProps/ctrlProp2615.xml" ContentType="application/vnd.ms-excel.controlproperties+xml"/>
  <Override PartName="/xl/ctrlProps/ctrlProp2616.xml" ContentType="application/vnd.ms-excel.controlproperties+xml"/>
  <Override PartName="/xl/ctrlProps/ctrlProp2617.xml" ContentType="application/vnd.ms-excel.controlproperties+xml"/>
  <Override PartName="/xl/ctrlProps/ctrlProp2618.xml" ContentType="application/vnd.ms-excel.controlproperties+xml"/>
  <Override PartName="/xl/ctrlProps/ctrlProp2619.xml" ContentType="application/vnd.ms-excel.controlproperties+xml"/>
  <Override PartName="/xl/ctrlProps/ctrlProp2620.xml" ContentType="application/vnd.ms-excel.controlproperties+xml"/>
  <Override PartName="/xl/ctrlProps/ctrlProp2621.xml" ContentType="application/vnd.ms-excel.controlproperties+xml"/>
  <Override PartName="/xl/ctrlProps/ctrlProp2622.xml" ContentType="application/vnd.ms-excel.controlproperties+xml"/>
  <Override PartName="/xl/ctrlProps/ctrlProp2623.xml" ContentType="application/vnd.ms-excel.controlproperties+xml"/>
  <Override PartName="/xl/ctrlProps/ctrlProp2624.xml" ContentType="application/vnd.ms-excel.controlproperties+xml"/>
  <Override PartName="/xl/ctrlProps/ctrlProp2625.xml" ContentType="application/vnd.ms-excel.controlproperties+xml"/>
  <Override PartName="/xl/ctrlProps/ctrlProp2626.xml" ContentType="application/vnd.ms-excel.controlproperties+xml"/>
  <Override PartName="/xl/ctrlProps/ctrlProp2627.xml" ContentType="application/vnd.ms-excel.controlproperties+xml"/>
  <Override PartName="/xl/ctrlProps/ctrlProp2628.xml" ContentType="application/vnd.ms-excel.controlproperties+xml"/>
  <Override PartName="/xl/ctrlProps/ctrlProp2629.xml" ContentType="application/vnd.ms-excel.controlproperties+xml"/>
  <Override PartName="/xl/ctrlProps/ctrlProp2630.xml" ContentType="application/vnd.ms-excel.controlproperties+xml"/>
  <Override PartName="/xl/ctrlProps/ctrlProp2631.xml" ContentType="application/vnd.ms-excel.controlproperties+xml"/>
  <Override PartName="/xl/ctrlProps/ctrlProp2632.xml" ContentType="application/vnd.ms-excel.controlproperties+xml"/>
  <Override PartName="/xl/ctrlProps/ctrlProp2633.xml" ContentType="application/vnd.ms-excel.controlproperties+xml"/>
  <Override PartName="/xl/ctrlProps/ctrlProp2634.xml" ContentType="application/vnd.ms-excel.controlproperties+xml"/>
  <Override PartName="/xl/ctrlProps/ctrlProp2635.xml" ContentType="application/vnd.ms-excel.controlproperties+xml"/>
  <Override PartName="/xl/ctrlProps/ctrlProp2636.xml" ContentType="application/vnd.ms-excel.controlproperties+xml"/>
  <Override PartName="/xl/ctrlProps/ctrlProp2637.xml" ContentType="application/vnd.ms-excel.controlproperties+xml"/>
  <Override PartName="/xl/ctrlProps/ctrlProp2638.xml" ContentType="application/vnd.ms-excel.controlproperties+xml"/>
  <Override PartName="/xl/ctrlProps/ctrlProp2639.xml" ContentType="application/vnd.ms-excel.controlproperties+xml"/>
  <Override PartName="/xl/ctrlProps/ctrlProp2640.xml" ContentType="application/vnd.ms-excel.controlproperties+xml"/>
  <Override PartName="/xl/ctrlProps/ctrlProp2641.xml" ContentType="application/vnd.ms-excel.controlproperties+xml"/>
  <Override PartName="/xl/ctrlProps/ctrlProp2642.xml" ContentType="application/vnd.ms-excel.controlproperties+xml"/>
  <Override PartName="/xl/ctrlProps/ctrlProp2643.xml" ContentType="application/vnd.ms-excel.controlproperties+xml"/>
  <Override PartName="/xl/ctrlProps/ctrlProp2644.xml" ContentType="application/vnd.ms-excel.controlproperties+xml"/>
  <Override PartName="/xl/ctrlProps/ctrlProp2645.xml" ContentType="application/vnd.ms-excel.controlproperties+xml"/>
  <Override PartName="/xl/ctrlProps/ctrlProp2646.xml" ContentType="application/vnd.ms-excel.controlproperties+xml"/>
  <Override PartName="/xl/ctrlProps/ctrlProp2647.xml" ContentType="application/vnd.ms-excel.controlproperties+xml"/>
  <Override PartName="/xl/ctrlProps/ctrlProp2648.xml" ContentType="application/vnd.ms-excel.controlproperties+xml"/>
  <Override PartName="/xl/ctrlProps/ctrlProp2649.xml" ContentType="application/vnd.ms-excel.controlproperties+xml"/>
  <Override PartName="/xl/ctrlProps/ctrlProp2650.xml" ContentType="application/vnd.ms-excel.controlproperties+xml"/>
  <Override PartName="/xl/ctrlProps/ctrlProp2651.xml" ContentType="application/vnd.ms-excel.controlproperties+xml"/>
  <Override PartName="/xl/ctrlProps/ctrlProp2652.xml" ContentType="application/vnd.ms-excel.controlproperties+xml"/>
  <Override PartName="/xl/ctrlProps/ctrlProp2653.xml" ContentType="application/vnd.ms-excel.controlproperties+xml"/>
  <Override PartName="/xl/ctrlProps/ctrlProp2654.xml" ContentType="application/vnd.ms-excel.controlproperties+xml"/>
  <Override PartName="/xl/ctrlProps/ctrlProp2655.xml" ContentType="application/vnd.ms-excel.controlproperties+xml"/>
  <Override PartName="/xl/ctrlProps/ctrlProp2656.xml" ContentType="application/vnd.ms-excel.controlproperties+xml"/>
  <Override PartName="/xl/ctrlProps/ctrlProp2657.xml" ContentType="application/vnd.ms-excel.controlproperties+xml"/>
  <Override PartName="/xl/ctrlProps/ctrlProp2658.xml" ContentType="application/vnd.ms-excel.controlproperties+xml"/>
  <Override PartName="/xl/ctrlProps/ctrlProp2659.xml" ContentType="application/vnd.ms-excel.controlproperties+xml"/>
  <Override PartName="/xl/ctrlProps/ctrlProp2660.xml" ContentType="application/vnd.ms-excel.controlproperties+xml"/>
  <Override PartName="/xl/ctrlProps/ctrlProp2661.xml" ContentType="application/vnd.ms-excel.controlproperties+xml"/>
  <Override PartName="/xl/ctrlProps/ctrlProp2662.xml" ContentType="application/vnd.ms-excel.controlproperties+xml"/>
  <Override PartName="/xl/ctrlProps/ctrlProp2663.xml" ContentType="application/vnd.ms-excel.controlproperties+xml"/>
  <Override PartName="/xl/ctrlProps/ctrlProp2664.xml" ContentType="application/vnd.ms-excel.controlproperties+xml"/>
  <Override PartName="/xl/ctrlProps/ctrlProp2665.xml" ContentType="application/vnd.ms-excel.controlproperties+xml"/>
  <Override PartName="/xl/ctrlProps/ctrlProp2666.xml" ContentType="application/vnd.ms-excel.controlproperties+xml"/>
  <Override PartName="/xl/ctrlProps/ctrlProp2667.xml" ContentType="application/vnd.ms-excel.controlproperties+xml"/>
  <Override PartName="/xl/ctrlProps/ctrlProp2668.xml" ContentType="application/vnd.ms-excel.controlproperties+xml"/>
  <Override PartName="/xl/ctrlProps/ctrlProp2669.xml" ContentType="application/vnd.ms-excel.controlproperties+xml"/>
  <Override PartName="/xl/ctrlProps/ctrlProp2670.xml" ContentType="application/vnd.ms-excel.controlproperties+xml"/>
  <Override PartName="/xl/ctrlProps/ctrlProp2671.xml" ContentType="application/vnd.ms-excel.controlproperties+xml"/>
  <Override PartName="/xl/ctrlProps/ctrlProp2672.xml" ContentType="application/vnd.ms-excel.controlproperties+xml"/>
  <Override PartName="/xl/ctrlProps/ctrlProp2673.xml" ContentType="application/vnd.ms-excel.controlproperties+xml"/>
  <Override PartName="/xl/ctrlProps/ctrlProp2674.xml" ContentType="application/vnd.ms-excel.controlproperties+xml"/>
  <Override PartName="/xl/ctrlProps/ctrlProp2675.xml" ContentType="application/vnd.ms-excel.controlproperties+xml"/>
  <Override PartName="/xl/ctrlProps/ctrlProp2676.xml" ContentType="application/vnd.ms-excel.controlproperties+xml"/>
  <Override PartName="/xl/ctrlProps/ctrlProp2677.xml" ContentType="application/vnd.ms-excel.controlproperties+xml"/>
  <Override PartName="/xl/ctrlProps/ctrlProp2678.xml" ContentType="application/vnd.ms-excel.controlproperties+xml"/>
  <Override PartName="/xl/ctrlProps/ctrlProp2679.xml" ContentType="application/vnd.ms-excel.controlproperties+xml"/>
  <Override PartName="/xl/ctrlProps/ctrlProp2680.xml" ContentType="application/vnd.ms-excel.controlproperties+xml"/>
  <Override PartName="/xl/ctrlProps/ctrlProp2681.xml" ContentType="application/vnd.ms-excel.controlproperties+xml"/>
  <Override PartName="/xl/ctrlProps/ctrlProp2682.xml" ContentType="application/vnd.ms-excel.controlproperties+xml"/>
  <Override PartName="/xl/ctrlProps/ctrlProp2683.xml" ContentType="application/vnd.ms-excel.controlproperties+xml"/>
  <Override PartName="/xl/ctrlProps/ctrlProp2684.xml" ContentType="application/vnd.ms-excel.controlproperties+xml"/>
  <Override PartName="/xl/ctrlProps/ctrlProp2685.xml" ContentType="application/vnd.ms-excel.controlproperties+xml"/>
  <Override PartName="/xl/ctrlProps/ctrlProp2686.xml" ContentType="application/vnd.ms-excel.controlproperties+xml"/>
  <Override PartName="/xl/ctrlProps/ctrlProp2687.xml" ContentType="application/vnd.ms-excel.controlproperties+xml"/>
  <Override PartName="/xl/ctrlProps/ctrlProp2688.xml" ContentType="application/vnd.ms-excel.controlproperties+xml"/>
  <Override PartName="/xl/ctrlProps/ctrlProp2689.xml" ContentType="application/vnd.ms-excel.controlproperties+xml"/>
  <Override PartName="/xl/ctrlProps/ctrlProp2690.xml" ContentType="application/vnd.ms-excel.controlproperties+xml"/>
  <Override PartName="/xl/ctrlProps/ctrlProp2691.xml" ContentType="application/vnd.ms-excel.controlproperties+xml"/>
  <Override PartName="/xl/ctrlProps/ctrlProp2692.xml" ContentType="application/vnd.ms-excel.controlproperties+xml"/>
  <Override PartName="/xl/ctrlProps/ctrlProp2693.xml" ContentType="application/vnd.ms-excel.controlproperties+xml"/>
  <Override PartName="/xl/ctrlProps/ctrlProp2694.xml" ContentType="application/vnd.ms-excel.controlproperties+xml"/>
  <Override PartName="/xl/ctrlProps/ctrlProp2695.xml" ContentType="application/vnd.ms-excel.controlproperties+xml"/>
  <Override PartName="/xl/ctrlProps/ctrlProp2696.xml" ContentType="application/vnd.ms-excel.controlproperties+xml"/>
  <Override PartName="/xl/ctrlProps/ctrlProp2697.xml" ContentType="application/vnd.ms-excel.controlproperties+xml"/>
  <Override PartName="/xl/ctrlProps/ctrlProp2698.xml" ContentType="application/vnd.ms-excel.controlproperties+xml"/>
  <Override PartName="/xl/ctrlProps/ctrlProp2699.xml" ContentType="application/vnd.ms-excel.controlproperties+xml"/>
  <Override PartName="/xl/ctrlProps/ctrlProp2700.xml" ContentType="application/vnd.ms-excel.controlproperties+xml"/>
  <Override PartName="/xl/ctrlProps/ctrlProp2701.xml" ContentType="application/vnd.ms-excel.controlproperties+xml"/>
  <Override PartName="/xl/ctrlProps/ctrlProp2702.xml" ContentType="application/vnd.ms-excel.controlproperties+xml"/>
  <Override PartName="/xl/ctrlProps/ctrlProp2703.xml" ContentType="application/vnd.ms-excel.controlproperties+xml"/>
  <Override PartName="/xl/ctrlProps/ctrlProp2704.xml" ContentType="application/vnd.ms-excel.controlproperties+xml"/>
  <Override PartName="/xl/ctrlProps/ctrlProp2705.xml" ContentType="application/vnd.ms-excel.controlproperties+xml"/>
  <Override PartName="/xl/ctrlProps/ctrlProp2706.xml" ContentType="application/vnd.ms-excel.controlproperties+xml"/>
  <Override PartName="/xl/ctrlProps/ctrlProp2707.xml" ContentType="application/vnd.ms-excel.controlproperties+xml"/>
  <Override PartName="/xl/ctrlProps/ctrlProp2708.xml" ContentType="application/vnd.ms-excel.controlproperties+xml"/>
  <Override PartName="/xl/ctrlProps/ctrlProp2709.xml" ContentType="application/vnd.ms-excel.controlproperties+xml"/>
  <Override PartName="/xl/ctrlProps/ctrlProp2710.xml" ContentType="application/vnd.ms-excel.controlproperties+xml"/>
  <Override PartName="/xl/ctrlProps/ctrlProp2711.xml" ContentType="application/vnd.ms-excel.controlproperties+xml"/>
  <Override PartName="/xl/ctrlProps/ctrlProp2712.xml" ContentType="application/vnd.ms-excel.controlproperties+xml"/>
  <Override PartName="/xl/ctrlProps/ctrlProp2713.xml" ContentType="application/vnd.ms-excel.controlproperties+xml"/>
  <Override PartName="/xl/ctrlProps/ctrlProp2714.xml" ContentType="application/vnd.ms-excel.controlproperties+xml"/>
  <Override PartName="/xl/ctrlProps/ctrlProp2715.xml" ContentType="application/vnd.ms-excel.controlproperties+xml"/>
  <Override PartName="/xl/ctrlProps/ctrlProp2716.xml" ContentType="application/vnd.ms-excel.controlproperties+xml"/>
  <Override PartName="/xl/ctrlProps/ctrlProp2717.xml" ContentType="application/vnd.ms-excel.controlproperties+xml"/>
  <Override PartName="/xl/ctrlProps/ctrlProp2718.xml" ContentType="application/vnd.ms-excel.controlproperties+xml"/>
  <Override PartName="/xl/ctrlProps/ctrlProp2719.xml" ContentType="application/vnd.ms-excel.controlproperties+xml"/>
  <Override PartName="/xl/ctrlProps/ctrlProp2720.xml" ContentType="application/vnd.ms-excel.controlproperties+xml"/>
  <Override PartName="/xl/ctrlProps/ctrlProp2721.xml" ContentType="application/vnd.ms-excel.controlproperties+xml"/>
  <Override PartName="/xl/ctrlProps/ctrlProp2722.xml" ContentType="application/vnd.ms-excel.controlproperties+xml"/>
  <Override PartName="/xl/ctrlProps/ctrlProp2723.xml" ContentType="application/vnd.ms-excel.controlproperties+xml"/>
  <Override PartName="/xl/ctrlProps/ctrlProp2724.xml" ContentType="application/vnd.ms-excel.controlproperties+xml"/>
  <Override PartName="/xl/ctrlProps/ctrlProp2725.xml" ContentType="application/vnd.ms-excel.controlproperties+xml"/>
  <Override PartName="/xl/ctrlProps/ctrlProp2726.xml" ContentType="application/vnd.ms-excel.controlproperties+xml"/>
  <Override PartName="/xl/ctrlProps/ctrlProp2727.xml" ContentType="application/vnd.ms-excel.controlproperties+xml"/>
  <Override PartName="/xl/ctrlProps/ctrlProp2728.xml" ContentType="application/vnd.ms-excel.controlproperties+xml"/>
  <Override PartName="/xl/ctrlProps/ctrlProp2729.xml" ContentType="application/vnd.ms-excel.controlproperties+xml"/>
  <Override PartName="/xl/ctrlProps/ctrlProp2730.xml" ContentType="application/vnd.ms-excel.controlproperties+xml"/>
  <Override PartName="/xl/ctrlProps/ctrlProp2731.xml" ContentType="application/vnd.ms-excel.controlproperties+xml"/>
  <Override PartName="/xl/ctrlProps/ctrlProp2732.xml" ContentType="application/vnd.ms-excel.controlproperties+xml"/>
  <Override PartName="/xl/ctrlProps/ctrlProp2733.xml" ContentType="application/vnd.ms-excel.controlproperties+xml"/>
  <Override PartName="/xl/ctrlProps/ctrlProp2734.xml" ContentType="application/vnd.ms-excel.controlproperties+xml"/>
  <Override PartName="/xl/ctrlProps/ctrlProp2735.xml" ContentType="application/vnd.ms-excel.controlproperties+xml"/>
  <Override PartName="/xl/ctrlProps/ctrlProp2736.xml" ContentType="application/vnd.ms-excel.controlproperties+xml"/>
  <Override PartName="/xl/ctrlProps/ctrlProp2737.xml" ContentType="application/vnd.ms-excel.controlproperties+xml"/>
  <Override PartName="/xl/ctrlProps/ctrlProp2738.xml" ContentType="application/vnd.ms-excel.controlproperties+xml"/>
  <Override PartName="/xl/ctrlProps/ctrlProp2739.xml" ContentType="application/vnd.ms-excel.controlproperties+xml"/>
  <Override PartName="/xl/ctrlProps/ctrlProp2740.xml" ContentType="application/vnd.ms-excel.controlproperties+xml"/>
  <Override PartName="/xl/ctrlProps/ctrlProp2741.xml" ContentType="application/vnd.ms-excel.controlproperties+xml"/>
  <Override PartName="/xl/ctrlProps/ctrlProp2742.xml" ContentType="application/vnd.ms-excel.controlproperties+xml"/>
  <Override PartName="/xl/ctrlProps/ctrlProp2743.xml" ContentType="application/vnd.ms-excel.controlproperties+xml"/>
  <Override PartName="/xl/ctrlProps/ctrlProp2744.xml" ContentType="application/vnd.ms-excel.controlproperties+xml"/>
  <Override PartName="/xl/ctrlProps/ctrlProp2745.xml" ContentType="application/vnd.ms-excel.controlproperties+xml"/>
  <Override PartName="/xl/ctrlProps/ctrlProp2746.xml" ContentType="application/vnd.ms-excel.controlproperties+xml"/>
  <Override PartName="/xl/ctrlProps/ctrlProp2747.xml" ContentType="application/vnd.ms-excel.controlproperties+xml"/>
  <Override PartName="/xl/ctrlProps/ctrlProp2748.xml" ContentType="application/vnd.ms-excel.controlproperties+xml"/>
  <Override PartName="/xl/ctrlProps/ctrlProp2749.xml" ContentType="application/vnd.ms-excel.controlproperties+xml"/>
  <Override PartName="/xl/ctrlProps/ctrlProp2750.xml" ContentType="application/vnd.ms-excel.controlproperties+xml"/>
  <Override PartName="/xl/ctrlProps/ctrlProp2751.xml" ContentType="application/vnd.ms-excel.controlproperties+xml"/>
  <Override PartName="/xl/ctrlProps/ctrlProp2752.xml" ContentType="application/vnd.ms-excel.controlproperties+xml"/>
  <Override PartName="/xl/ctrlProps/ctrlProp2753.xml" ContentType="application/vnd.ms-excel.controlproperties+xml"/>
  <Override PartName="/xl/ctrlProps/ctrlProp2754.xml" ContentType="application/vnd.ms-excel.controlproperties+xml"/>
  <Override PartName="/xl/ctrlProps/ctrlProp2755.xml" ContentType="application/vnd.ms-excel.controlproperties+xml"/>
  <Override PartName="/xl/ctrlProps/ctrlProp2756.xml" ContentType="application/vnd.ms-excel.controlproperties+xml"/>
  <Override PartName="/xl/ctrlProps/ctrlProp2757.xml" ContentType="application/vnd.ms-excel.controlproperties+xml"/>
  <Override PartName="/xl/ctrlProps/ctrlProp2758.xml" ContentType="application/vnd.ms-excel.controlproperties+xml"/>
  <Override PartName="/xl/ctrlProps/ctrlProp2759.xml" ContentType="application/vnd.ms-excel.controlproperties+xml"/>
  <Override PartName="/xl/ctrlProps/ctrlProp2760.xml" ContentType="application/vnd.ms-excel.controlproperties+xml"/>
  <Override PartName="/xl/ctrlProps/ctrlProp2761.xml" ContentType="application/vnd.ms-excel.controlproperties+xml"/>
  <Override PartName="/xl/ctrlProps/ctrlProp2762.xml" ContentType="application/vnd.ms-excel.controlproperties+xml"/>
  <Override PartName="/xl/ctrlProps/ctrlProp2763.xml" ContentType="application/vnd.ms-excel.controlproperties+xml"/>
  <Override PartName="/xl/ctrlProps/ctrlProp2764.xml" ContentType="application/vnd.ms-excel.controlproperties+xml"/>
  <Override PartName="/xl/ctrlProps/ctrlProp2765.xml" ContentType="application/vnd.ms-excel.controlproperties+xml"/>
  <Override PartName="/xl/ctrlProps/ctrlProp2766.xml" ContentType="application/vnd.ms-excel.controlproperties+xml"/>
  <Override PartName="/xl/ctrlProps/ctrlProp2767.xml" ContentType="application/vnd.ms-excel.controlproperties+xml"/>
  <Override PartName="/xl/ctrlProps/ctrlProp2768.xml" ContentType="application/vnd.ms-excel.controlproperties+xml"/>
  <Override PartName="/xl/ctrlProps/ctrlProp2769.xml" ContentType="application/vnd.ms-excel.controlproperties+xml"/>
  <Override PartName="/xl/ctrlProps/ctrlProp2770.xml" ContentType="application/vnd.ms-excel.controlproperties+xml"/>
  <Override PartName="/xl/ctrlProps/ctrlProp2771.xml" ContentType="application/vnd.ms-excel.controlproperties+xml"/>
  <Override PartName="/xl/ctrlProps/ctrlProp2772.xml" ContentType="application/vnd.ms-excel.controlproperties+xml"/>
  <Override PartName="/xl/ctrlProps/ctrlProp2773.xml" ContentType="application/vnd.ms-excel.controlproperties+xml"/>
  <Override PartName="/xl/ctrlProps/ctrlProp2774.xml" ContentType="application/vnd.ms-excel.controlproperties+xml"/>
  <Override PartName="/xl/ctrlProps/ctrlProp2775.xml" ContentType="application/vnd.ms-excel.controlproperties+xml"/>
  <Override PartName="/xl/ctrlProps/ctrlProp2776.xml" ContentType="application/vnd.ms-excel.controlproperties+xml"/>
  <Override PartName="/xl/ctrlProps/ctrlProp2777.xml" ContentType="application/vnd.ms-excel.controlproperties+xml"/>
  <Override PartName="/xl/ctrlProps/ctrlProp2778.xml" ContentType="application/vnd.ms-excel.controlproperties+xml"/>
  <Override PartName="/xl/ctrlProps/ctrlProp2779.xml" ContentType="application/vnd.ms-excel.controlproperties+xml"/>
  <Override PartName="/xl/ctrlProps/ctrlProp2780.xml" ContentType="application/vnd.ms-excel.controlproperties+xml"/>
  <Override PartName="/xl/ctrlProps/ctrlProp2781.xml" ContentType="application/vnd.ms-excel.controlproperties+xml"/>
  <Override PartName="/xl/ctrlProps/ctrlProp2782.xml" ContentType="application/vnd.ms-excel.controlproperties+xml"/>
  <Override PartName="/xl/ctrlProps/ctrlProp2783.xml" ContentType="application/vnd.ms-excel.controlproperties+xml"/>
  <Override PartName="/xl/ctrlProps/ctrlProp2784.xml" ContentType="application/vnd.ms-excel.controlproperties+xml"/>
  <Override PartName="/xl/ctrlProps/ctrlProp2785.xml" ContentType="application/vnd.ms-excel.controlproperties+xml"/>
  <Override PartName="/xl/ctrlProps/ctrlProp2786.xml" ContentType="application/vnd.ms-excel.controlproperties+xml"/>
  <Override PartName="/xl/ctrlProps/ctrlProp2787.xml" ContentType="application/vnd.ms-excel.controlproperties+xml"/>
  <Override PartName="/xl/ctrlProps/ctrlProp2788.xml" ContentType="application/vnd.ms-excel.controlproperties+xml"/>
  <Override PartName="/xl/ctrlProps/ctrlProp2789.xml" ContentType="application/vnd.ms-excel.controlproperties+xml"/>
  <Override PartName="/xl/ctrlProps/ctrlProp2790.xml" ContentType="application/vnd.ms-excel.controlproperties+xml"/>
  <Override PartName="/xl/ctrlProps/ctrlProp2791.xml" ContentType="application/vnd.ms-excel.controlproperties+xml"/>
  <Override PartName="/xl/ctrlProps/ctrlProp2792.xml" ContentType="application/vnd.ms-excel.controlproperties+xml"/>
  <Override PartName="/xl/ctrlProps/ctrlProp2793.xml" ContentType="application/vnd.ms-excel.controlproperties+xml"/>
  <Override PartName="/xl/ctrlProps/ctrlProp2794.xml" ContentType="application/vnd.ms-excel.controlproperties+xml"/>
  <Override PartName="/xl/ctrlProps/ctrlProp2795.xml" ContentType="application/vnd.ms-excel.controlproperties+xml"/>
  <Override PartName="/xl/ctrlProps/ctrlProp2796.xml" ContentType="application/vnd.ms-excel.controlproperties+xml"/>
  <Override PartName="/xl/ctrlProps/ctrlProp2797.xml" ContentType="application/vnd.ms-excel.controlproperties+xml"/>
  <Override PartName="/xl/ctrlProps/ctrlProp2798.xml" ContentType="application/vnd.ms-excel.controlproperties+xml"/>
  <Override PartName="/xl/ctrlProps/ctrlProp2799.xml" ContentType="application/vnd.ms-excel.controlproperties+xml"/>
  <Override PartName="/xl/ctrlProps/ctrlProp2800.xml" ContentType="application/vnd.ms-excel.controlproperties+xml"/>
  <Override PartName="/xl/ctrlProps/ctrlProp2801.xml" ContentType="application/vnd.ms-excel.controlproperties+xml"/>
  <Override PartName="/xl/ctrlProps/ctrlProp2802.xml" ContentType="application/vnd.ms-excel.controlproperties+xml"/>
  <Override PartName="/xl/ctrlProps/ctrlProp2803.xml" ContentType="application/vnd.ms-excel.controlproperties+xml"/>
  <Override PartName="/xl/ctrlProps/ctrlProp2804.xml" ContentType="application/vnd.ms-excel.controlproperties+xml"/>
  <Override PartName="/xl/ctrlProps/ctrlProp2805.xml" ContentType="application/vnd.ms-excel.controlproperties+xml"/>
  <Override PartName="/xl/ctrlProps/ctrlProp2806.xml" ContentType="application/vnd.ms-excel.controlproperties+xml"/>
  <Override PartName="/xl/ctrlProps/ctrlProp2807.xml" ContentType="application/vnd.ms-excel.controlproperties+xml"/>
  <Override PartName="/xl/ctrlProps/ctrlProp2808.xml" ContentType="application/vnd.ms-excel.controlproperties+xml"/>
  <Override PartName="/xl/ctrlProps/ctrlProp2809.xml" ContentType="application/vnd.ms-excel.controlproperties+xml"/>
  <Override PartName="/xl/ctrlProps/ctrlProp2810.xml" ContentType="application/vnd.ms-excel.controlproperties+xml"/>
  <Override PartName="/xl/ctrlProps/ctrlProp2811.xml" ContentType="application/vnd.ms-excel.controlproperties+xml"/>
  <Override PartName="/xl/ctrlProps/ctrlProp2812.xml" ContentType="application/vnd.ms-excel.controlproperties+xml"/>
  <Override PartName="/xl/ctrlProps/ctrlProp2813.xml" ContentType="application/vnd.ms-excel.controlproperties+xml"/>
  <Override PartName="/xl/ctrlProps/ctrlProp2814.xml" ContentType="application/vnd.ms-excel.controlproperties+xml"/>
  <Override PartName="/xl/ctrlProps/ctrlProp2815.xml" ContentType="application/vnd.ms-excel.controlproperties+xml"/>
  <Override PartName="/xl/ctrlProps/ctrlProp2816.xml" ContentType="application/vnd.ms-excel.controlproperties+xml"/>
  <Override PartName="/xl/ctrlProps/ctrlProp2817.xml" ContentType="application/vnd.ms-excel.controlproperties+xml"/>
  <Override PartName="/xl/ctrlProps/ctrlProp2818.xml" ContentType="application/vnd.ms-excel.controlproperties+xml"/>
  <Override PartName="/xl/ctrlProps/ctrlProp2819.xml" ContentType="application/vnd.ms-excel.controlproperties+xml"/>
  <Override PartName="/xl/ctrlProps/ctrlProp2820.xml" ContentType="application/vnd.ms-excel.controlproperties+xml"/>
  <Override PartName="/xl/ctrlProps/ctrlProp2821.xml" ContentType="application/vnd.ms-excel.controlproperties+xml"/>
  <Override PartName="/xl/ctrlProps/ctrlProp2822.xml" ContentType="application/vnd.ms-excel.controlproperties+xml"/>
  <Override PartName="/xl/ctrlProps/ctrlProp2823.xml" ContentType="application/vnd.ms-excel.controlproperties+xml"/>
  <Override PartName="/xl/ctrlProps/ctrlProp2824.xml" ContentType="application/vnd.ms-excel.controlproperties+xml"/>
  <Override PartName="/xl/ctrlProps/ctrlProp2825.xml" ContentType="application/vnd.ms-excel.controlproperties+xml"/>
  <Override PartName="/xl/ctrlProps/ctrlProp2826.xml" ContentType="application/vnd.ms-excel.controlproperties+xml"/>
  <Override PartName="/xl/ctrlProps/ctrlProp2827.xml" ContentType="application/vnd.ms-excel.controlproperties+xml"/>
  <Override PartName="/xl/ctrlProps/ctrlProp2828.xml" ContentType="application/vnd.ms-excel.controlproperties+xml"/>
  <Override PartName="/xl/ctrlProps/ctrlProp2829.xml" ContentType="application/vnd.ms-excel.controlproperties+xml"/>
  <Override PartName="/xl/ctrlProps/ctrlProp2830.xml" ContentType="application/vnd.ms-excel.controlproperties+xml"/>
  <Override PartName="/xl/ctrlProps/ctrlProp2831.xml" ContentType="application/vnd.ms-excel.controlproperties+xml"/>
  <Override PartName="/xl/ctrlProps/ctrlProp2832.xml" ContentType="application/vnd.ms-excel.controlproperties+xml"/>
  <Override PartName="/xl/ctrlProps/ctrlProp2833.xml" ContentType="application/vnd.ms-excel.controlproperties+xml"/>
  <Override PartName="/xl/ctrlProps/ctrlProp2834.xml" ContentType="application/vnd.ms-excel.controlproperties+xml"/>
  <Override PartName="/xl/ctrlProps/ctrlProp2835.xml" ContentType="application/vnd.ms-excel.controlproperties+xml"/>
  <Override PartName="/xl/ctrlProps/ctrlProp2836.xml" ContentType="application/vnd.ms-excel.controlproperties+xml"/>
  <Override PartName="/xl/ctrlProps/ctrlProp2837.xml" ContentType="application/vnd.ms-excel.controlproperties+xml"/>
  <Override PartName="/xl/ctrlProps/ctrlProp2838.xml" ContentType="application/vnd.ms-excel.controlproperties+xml"/>
  <Override PartName="/xl/ctrlProps/ctrlProp2839.xml" ContentType="application/vnd.ms-excel.controlproperties+xml"/>
  <Override PartName="/xl/ctrlProps/ctrlProp2840.xml" ContentType="application/vnd.ms-excel.controlproperties+xml"/>
  <Override PartName="/xl/ctrlProps/ctrlProp2841.xml" ContentType="application/vnd.ms-excel.controlproperties+xml"/>
  <Override PartName="/xl/ctrlProps/ctrlProp2842.xml" ContentType="application/vnd.ms-excel.controlproperties+xml"/>
  <Override PartName="/xl/ctrlProps/ctrlProp2843.xml" ContentType="application/vnd.ms-excel.controlproperties+xml"/>
  <Override PartName="/xl/ctrlProps/ctrlProp2844.xml" ContentType="application/vnd.ms-excel.controlproperties+xml"/>
  <Override PartName="/xl/ctrlProps/ctrlProp2845.xml" ContentType="application/vnd.ms-excel.controlproperties+xml"/>
  <Override PartName="/xl/ctrlProps/ctrlProp2846.xml" ContentType="application/vnd.ms-excel.controlproperties+xml"/>
  <Override PartName="/xl/ctrlProps/ctrlProp2847.xml" ContentType="application/vnd.ms-excel.controlproperties+xml"/>
  <Override PartName="/xl/ctrlProps/ctrlProp2848.xml" ContentType="application/vnd.ms-excel.controlproperties+xml"/>
  <Override PartName="/xl/ctrlProps/ctrlProp2849.xml" ContentType="application/vnd.ms-excel.controlproperties+xml"/>
  <Override PartName="/xl/ctrlProps/ctrlProp2850.xml" ContentType="application/vnd.ms-excel.controlproperties+xml"/>
  <Override PartName="/xl/ctrlProps/ctrlProp2851.xml" ContentType="application/vnd.ms-excel.controlproperties+xml"/>
  <Override PartName="/xl/ctrlProps/ctrlProp2852.xml" ContentType="application/vnd.ms-excel.controlproperties+xml"/>
  <Override PartName="/xl/ctrlProps/ctrlProp2853.xml" ContentType="application/vnd.ms-excel.controlproperties+xml"/>
  <Override PartName="/xl/ctrlProps/ctrlProp2854.xml" ContentType="application/vnd.ms-excel.controlproperties+xml"/>
  <Override PartName="/xl/ctrlProps/ctrlProp2855.xml" ContentType="application/vnd.ms-excel.controlproperties+xml"/>
  <Override PartName="/xl/ctrlProps/ctrlProp2856.xml" ContentType="application/vnd.ms-excel.controlproperties+xml"/>
  <Override PartName="/xl/ctrlProps/ctrlProp2857.xml" ContentType="application/vnd.ms-excel.controlproperties+xml"/>
  <Override PartName="/xl/ctrlProps/ctrlProp2858.xml" ContentType="application/vnd.ms-excel.controlproperties+xml"/>
  <Override PartName="/xl/ctrlProps/ctrlProp2859.xml" ContentType="application/vnd.ms-excel.controlproperties+xml"/>
  <Override PartName="/xl/ctrlProps/ctrlProp2860.xml" ContentType="application/vnd.ms-excel.controlproperties+xml"/>
  <Override PartName="/xl/ctrlProps/ctrlProp2861.xml" ContentType="application/vnd.ms-excel.controlproperties+xml"/>
  <Override PartName="/xl/ctrlProps/ctrlProp2862.xml" ContentType="application/vnd.ms-excel.controlproperties+xml"/>
  <Override PartName="/xl/ctrlProps/ctrlProp2863.xml" ContentType="application/vnd.ms-excel.controlproperties+xml"/>
  <Override PartName="/xl/ctrlProps/ctrlProp2864.xml" ContentType="application/vnd.ms-excel.controlproperties+xml"/>
  <Override PartName="/xl/ctrlProps/ctrlProp2865.xml" ContentType="application/vnd.ms-excel.controlproperties+xml"/>
  <Override PartName="/xl/ctrlProps/ctrlProp2866.xml" ContentType="application/vnd.ms-excel.controlproperties+xml"/>
  <Override PartName="/xl/ctrlProps/ctrlProp2867.xml" ContentType="application/vnd.ms-excel.controlproperties+xml"/>
  <Override PartName="/xl/ctrlProps/ctrlProp2868.xml" ContentType="application/vnd.ms-excel.controlproperties+xml"/>
  <Override PartName="/xl/ctrlProps/ctrlProp2869.xml" ContentType="application/vnd.ms-excel.controlproperties+xml"/>
  <Override PartName="/xl/ctrlProps/ctrlProp2870.xml" ContentType="application/vnd.ms-excel.controlproperties+xml"/>
  <Override PartName="/xl/ctrlProps/ctrlProp2871.xml" ContentType="application/vnd.ms-excel.controlproperties+xml"/>
  <Override PartName="/xl/ctrlProps/ctrlProp2872.xml" ContentType="application/vnd.ms-excel.controlproperties+xml"/>
  <Override PartName="/xl/ctrlProps/ctrlProp2873.xml" ContentType="application/vnd.ms-excel.controlproperties+xml"/>
  <Override PartName="/xl/ctrlProps/ctrlProp2874.xml" ContentType="application/vnd.ms-excel.controlproperties+xml"/>
  <Override PartName="/xl/ctrlProps/ctrlProp2875.xml" ContentType="application/vnd.ms-excel.controlproperties+xml"/>
  <Override PartName="/xl/ctrlProps/ctrlProp2876.xml" ContentType="application/vnd.ms-excel.controlproperties+xml"/>
  <Override PartName="/xl/ctrlProps/ctrlProp2877.xml" ContentType="application/vnd.ms-excel.controlproperties+xml"/>
  <Override PartName="/xl/ctrlProps/ctrlProp2878.xml" ContentType="application/vnd.ms-excel.controlproperties+xml"/>
  <Override PartName="/xl/ctrlProps/ctrlProp2879.xml" ContentType="application/vnd.ms-excel.controlproperties+xml"/>
  <Override PartName="/xl/ctrlProps/ctrlProp2880.xml" ContentType="application/vnd.ms-excel.controlproperties+xml"/>
  <Override PartName="/xl/ctrlProps/ctrlProp2881.xml" ContentType="application/vnd.ms-excel.controlproperties+xml"/>
  <Override PartName="/xl/ctrlProps/ctrlProp2882.xml" ContentType="application/vnd.ms-excel.controlproperties+xml"/>
  <Override PartName="/xl/ctrlProps/ctrlProp2883.xml" ContentType="application/vnd.ms-excel.controlproperties+xml"/>
  <Override PartName="/xl/ctrlProps/ctrlProp2884.xml" ContentType="application/vnd.ms-excel.controlproperties+xml"/>
  <Override PartName="/xl/ctrlProps/ctrlProp2885.xml" ContentType="application/vnd.ms-excel.controlproperties+xml"/>
  <Override PartName="/xl/ctrlProps/ctrlProp2886.xml" ContentType="application/vnd.ms-excel.controlproperties+xml"/>
  <Override PartName="/xl/ctrlProps/ctrlProp2887.xml" ContentType="application/vnd.ms-excel.controlproperties+xml"/>
  <Override PartName="/xl/ctrlProps/ctrlProp2888.xml" ContentType="application/vnd.ms-excel.controlproperties+xml"/>
  <Override PartName="/xl/ctrlProps/ctrlProp2889.xml" ContentType="application/vnd.ms-excel.controlproperties+xml"/>
  <Override PartName="/xl/ctrlProps/ctrlProp2890.xml" ContentType="application/vnd.ms-excel.controlproperties+xml"/>
  <Override PartName="/xl/ctrlProps/ctrlProp2891.xml" ContentType="application/vnd.ms-excel.controlproperties+xml"/>
  <Override PartName="/xl/ctrlProps/ctrlProp2892.xml" ContentType="application/vnd.ms-excel.controlproperties+xml"/>
  <Override PartName="/xl/ctrlProps/ctrlProp2893.xml" ContentType="application/vnd.ms-excel.controlproperties+xml"/>
  <Override PartName="/xl/ctrlProps/ctrlProp2894.xml" ContentType="application/vnd.ms-excel.controlproperties+xml"/>
  <Override PartName="/xl/ctrlProps/ctrlProp2895.xml" ContentType="application/vnd.ms-excel.controlproperties+xml"/>
  <Override PartName="/xl/ctrlProps/ctrlProp2896.xml" ContentType="application/vnd.ms-excel.controlproperties+xml"/>
  <Override PartName="/xl/ctrlProps/ctrlProp2897.xml" ContentType="application/vnd.ms-excel.controlproperties+xml"/>
  <Override PartName="/xl/ctrlProps/ctrlProp2898.xml" ContentType="application/vnd.ms-excel.controlproperties+xml"/>
  <Override PartName="/xl/ctrlProps/ctrlProp2899.xml" ContentType="application/vnd.ms-excel.controlproperties+xml"/>
  <Override PartName="/xl/ctrlProps/ctrlProp2900.xml" ContentType="application/vnd.ms-excel.controlproperties+xml"/>
  <Override PartName="/xl/ctrlProps/ctrlProp2901.xml" ContentType="application/vnd.ms-excel.controlproperties+xml"/>
  <Override PartName="/xl/ctrlProps/ctrlProp2902.xml" ContentType="application/vnd.ms-excel.controlproperties+xml"/>
  <Override PartName="/xl/ctrlProps/ctrlProp2903.xml" ContentType="application/vnd.ms-excel.controlproperties+xml"/>
  <Override PartName="/xl/ctrlProps/ctrlProp2904.xml" ContentType="application/vnd.ms-excel.controlproperties+xml"/>
  <Override PartName="/xl/ctrlProps/ctrlProp2905.xml" ContentType="application/vnd.ms-excel.controlproperties+xml"/>
  <Override PartName="/xl/ctrlProps/ctrlProp2906.xml" ContentType="application/vnd.ms-excel.controlproperties+xml"/>
  <Override PartName="/xl/ctrlProps/ctrlProp2907.xml" ContentType="application/vnd.ms-excel.controlproperties+xml"/>
  <Override PartName="/xl/ctrlProps/ctrlProp2908.xml" ContentType="application/vnd.ms-excel.controlproperties+xml"/>
  <Override PartName="/xl/ctrlProps/ctrlProp2909.xml" ContentType="application/vnd.ms-excel.controlproperties+xml"/>
  <Override PartName="/xl/ctrlProps/ctrlProp2910.xml" ContentType="application/vnd.ms-excel.controlproperties+xml"/>
  <Override PartName="/xl/ctrlProps/ctrlProp2911.xml" ContentType="application/vnd.ms-excel.controlproperties+xml"/>
  <Override PartName="/xl/ctrlProps/ctrlProp2912.xml" ContentType="application/vnd.ms-excel.controlproperties+xml"/>
  <Override PartName="/xl/ctrlProps/ctrlProp2913.xml" ContentType="application/vnd.ms-excel.controlproperties+xml"/>
  <Override PartName="/xl/ctrlProps/ctrlProp2914.xml" ContentType="application/vnd.ms-excel.controlproperties+xml"/>
  <Override PartName="/xl/ctrlProps/ctrlProp2915.xml" ContentType="application/vnd.ms-excel.controlproperties+xml"/>
  <Override PartName="/xl/ctrlProps/ctrlProp2916.xml" ContentType="application/vnd.ms-excel.controlproperties+xml"/>
  <Override PartName="/xl/ctrlProps/ctrlProp2917.xml" ContentType="application/vnd.ms-excel.controlproperties+xml"/>
  <Override PartName="/xl/ctrlProps/ctrlProp2918.xml" ContentType="application/vnd.ms-excel.controlproperties+xml"/>
  <Override PartName="/xl/ctrlProps/ctrlProp2919.xml" ContentType="application/vnd.ms-excel.controlproperties+xml"/>
  <Override PartName="/xl/ctrlProps/ctrlProp2920.xml" ContentType="application/vnd.ms-excel.controlproperties+xml"/>
  <Override PartName="/xl/ctrlProps/ctrlProp2921.xml" ContentType="application/vnd.ms-excel.controlproperties+xml"/>
  <Override PartName="/xl/ctrlProps/ctrlProp2922.xml" ContentType="application/vnd.ms-excel.controlproperties+xml"/>
  <Override PartName="/xl/ctrlProps/ctrlProp2923.xml" ContentType="application/vnd.ms-excel.controlproperties+xml"/>
  <Override PartName="/xl/ctrlProps/ctrlProp2924.xml" ContentType="application/vnd.ms-excel.controlproperties+xml"/>
  <Override PartName="/xl/ctrlProps/ctrlProp2925.xml" ContentType="application/vnd.ms-excel.controlproperties+xml"/>
  <Override PartName="/xl/ctrlProps/ctrlProp2926.xml" ContentType="application/vnd.ms-excel.controlproperties+xml"/>
  <Override PartName="/xl/ctrlProps/ctrlProp2927.xml" ContentType="application/vnd.ms-excel.controlproperties+xml"/>
  <Override PartName="/xl/ctrlProps/ctrlProp2928.xml" ContentType="application/vnd.ms-excel.controlproperties+xml"/>
  <Override PartName="/xl/ctrlProps/ctrlProp2929.xml" ContentType="application/vnd.ms-excel.controlproperties+xml"/>
  <Override PartName="/xl/ctrlProps/ctrlProp2930.xml" ContentType="application/vnd.ms-excel.controlproperties+xml"/>
  <Override PartName="/xl/ctrlProps/ctrlProp2931.xml" ContentType="application/vnd.ms-excel.controlproperties+xml"/>
  <Override PartName="/xl/ctrlProps/ctrlProp2932.xml" ContentType="application/vnd.ms-excel.controlproperties+xml"/>
  <Override PartName="/xl/ctrlProps/ctrlProp2933.xml" ContentType="application/vnd.ms-excel.controlproperties+xml"/>
  <Override PartName="/xl/ctrlProps/ctrlProp2934.xml" ContentType="application/vnd.ms-excel.controlproperties+xml"/>
  <Override PartName="/xl/ctrlProps/ctrlProp2935.xml" ContentType="application/vnd.ms-excel.controlproperties+xml"/>
  <Override PartName="/xl/ctrlProps/ctrlProp2936.xml" ContentType="application/vnd.ms-excel.controlproperties+xml"/>
  <Override PartName="/xl/ctrlProps/ctrlProp2937.xml" ContentType="application/vnd.ms-excel.controlproperties+xml"/>
  <Override PartName="/xl/ctrlProps/ctrlProp2938.xml" ContentType="application/vnd.ms-excel.controlproperties+xml"/>
  <Override PartName="/xl/ctrlProps/ctrlProp2939.xml" ContentType="application/vnd.ms-excel.controlproperties+xml"/>
  <Override PartName="/xl/ctrlProps/ctrlProp2940.xml" ContentType="application/vnd.ms-excel.controlproperties+xml"/>
  <Override PartName="/xl/ctrlProps/ctrlProp2941.xml" ContentType="application/vnd.ms-excel.controlproperties+xml"/>
  <Override PartName="/xl/ctrlProps/ctrlProp2942.xml" ContentType="application/vnd.ms-excel.controlproperties+xml"/>
  <Override PartName="/xl/ctrlProps/ctrlProp2943.xml" ContentType="application/vnd.ms-excel.controlproperties+xml"/>
  <Override PartName="/xl/ctrlProps/ctrlProp2944.xml" ContentType="application/vnd.ms-excel.controlproperties+xml"/>
  <Override PartName="/xl/ctrlProps/ctrlProp2945.xml" ContentType="application/vnd.ms-excel.controlproperties+xml"/>
  <Override PartName="/xl/ctrlProps/ctrlProp2946.xml" ContentType="application/vnd.ms-excel.controlproperties+xml"/>
  <Override PartName="/xl/ctrlProps/ctrlProp2947.xml" ContentType="application/vnd.ms-excel.controlproperties+xml"/>
  <Override PartName="/xl/ctrlProps/ctrlProp2948.xml" ContentType="application/vnd.ms-excel.controlproperties+xml"/>
  <Override PartName="/xl/ctrlProps/ctrlProp2949.xml" ContentType="application/vnd.ms-excel.controlproperties+xml"/>
  <Override PartName="/xl/ctrlProps/ctrlProp2950.xml" ContentType="application/vnd.ms-excel.controlproperties+xml"/>
  <Override PartName="/xl/ctrlProps/ctrlProp2951.xml" ContentType="application/vnd.ms-excel.controlproperties+xml"/>
  <Override PartName="/xl/ctrlProps/ctrlProp2952.xml" ContentType="application/vnd.ms-excel.controlproperties+xml"/>
  <Override PartName="/xl/ctrlProps/ctrlProp2953.xml" ContentType="application/vnd.ms-excel.controlproperties+xml"/>
  <Override PartName="/xl/ctrlProps/ctrlProp2954.xml" ContentType="application/vnd.ms-excel.controlproperties+xml"/>
  <Override PartName="/xl/ctrlProps/ctrlProp2955.xml" ContentType="application/vnd.ms-excel.controlproperties+xml"/>
  <Override PartName="/xl/ctrlProps/ctrlProp2956.xml" ContentType="application/vnd.ms-excel.controlproperties+xml"/>
  <Override PartName="/xl/ctrlProps/ctrlProp2957.xml" ContentType="application/vnd.ms-excel.controlproperties+xml"/>
  <Override PartName="/xl/ctrlProps/ctrlProp2958.xml" ContentType="application/vnd.ms-excel.controlproperties+xml"/>
  <Override PartName="/xl/ctrlProps/ctrlProp2959.xml" ContentType="application/vnd.ms-excel.controlproperties+xml"/>
  <Override PartName="/xl/ctrlProps/ctrlProp2960.xml" ContentType="application/vnd.ms-excel.controlproperties+xml"/>
  <Override PartName="/xl/ctrlProps/ctrlProp2961.xml" ContentType="application/vnd.ms-excel.controlproperties+xml"/>
  <Override PartName="/xl/ctrlProps/ctrlProp2962.xml" ContentType="application/vnd.ms-excel.controlproperties+xml"/>
  <Override PartName="/xl/ctrlProps/ctrlProp2963.xml" ContentType="application/vnd.ms-excel.controlproperties+xml"/>
  <Override PartName="/xl/ctrlProps/ctrlProp2964.xml" ContentType="application/vnd.ms-excel.controlproperties+xml"/>
  <Override PartName="/xl/ctrlProps/ctrlProp2965.xml" ContentType="application/vnd.ms-excel.controlproperties+xml"/>
  <Override PartName="/xl/ctrlProps/ctrlProp2966.xml" ContentType="application/vnd.ms-excel.controlproperties+xml"/>
  <Override PartName="/xl/ctrlProps/ctrlProp2967.xml" ContentType="application/vnd.ms-excel.controlproperties+xml"/>
  <Override PartName="/xl/ctrlProps/ctrlProp2968.xml" ContentType="application/vnd.ms-excel.controlproperties+xml"/>
  <Override PartName="/xl/ctrlProps/ctrlProp2969.xml" ContentType="application/vnd.ms-excel.controlproperties+xml"/>
  <Override PartName="/xl/ctrlProps/ctrlProp2970.xml" ContentType="application/vnd.ms-excel.controlproperties+xml"/>
  <Override PartName="/xl/ctrlProps/ctrlProp2971.xml" ContentType="application/vnd.ms-excel.controlproperties+xml"/>
  <Override PartName="/xl/ctrlProps/ctrlProp2972.xml" ContentType="application/vnd.ms-excel.controlproperties+xml"/>
  <Override PartName="/xl/ctrlProps/ctrlProp2973.xml" ContentType="application/vnd.ms-excel.controlproperties+xml"/>
  <Override PartName="/xl/ctrlProps/ctrlProp2974.xml" ContentType="application/vnd.ms-excel.controlproperties+xml"/>
  <Override PartName="/xl/ctrlProps/ctrlProp2975.xml" ContentType="application/vnd.ms-excel.controlproperties+xml"/>
  <Override PartName="/xl/ctrlProps/ctrlProp2976.xml" ContentType="application/vnd.ms-excel.controlproperties+xml"/>
  <Override PartName="/xl/ctrlProps/ctrlProp2977.xml" ContentType="application/vnd.ms-excel.controlproperties+xml"/>
  <Override PartName="/xl/ctrlProps/ctrlProp2978.xml" ContentType="application/vnd.ms-excel.controlproperties+xml"/>
  <Override PartName="/xl/ctrlProps/ctrlProp2979.xml" ContentType="application/vnd.ms-excel.controlproperties+xml"/>
  <Override PartName="/xl/ctrlProps/ctrlProp2980.xml" ContentType="application/vnd.ms-excel.controlproperties+xml"/>
  <Override PartName="/xl/ctrlProps/ctrlProp2981.xml" ContentType="application/vnd.ms-excel.controlproperties+xml"/>
  <Override PartName="/xl/ctrlProps/ctrlProp2982.xml" ContentType="application/vnd.ms-excel.controlproperties+xml"/>
  <Override PartName="/xl/ctrlProps/ctrlProp2983.xml" ContentType="application/vnd.ms-excel.controlproperties+xml"/>
  <Override PartName="/xl/ctrlProps/ctrlProp2984.xml" ContentType="application/vnd.ms-excel.controlproperties+xml"/>
  <Override PartName="/xl/ctrlProps/ctrlProp2985.xml" ContentType="application/vnd.ms-excel.controlproperties+xml"/>
  <Override PartName="/xl/ctrlProps/ctrlProp2986.xml" ContentType="application/vnd.ms-excel.controlproperties+xml"/>
  <Override PartName="/xl/ctrlProps/ctrlProp2987.xml" ContentType="application/vnd.ms-excel.controlproperties+xml"/>
  <Override PartName="/xl/ctrlProps/ctrlProp2988.xml" ContentType="application/vnd.ms-excel.controlproperties+xml"/>
  <Override PartName="/xl/ctrlProps/ctrlProp2989.xml" ContentType="application/vnd.ms-excel.controlproperties+xml"/>
  <Override PartName="/xl/ctrlProps/ctrlProp2990.xml" ContentType="application/vnd.ms-excel.controlproperties+xml"/>
  <Override PartName="/xl/ctrlProps/ctrlProp2991.xml" ContentType="application/vnd.ms-excel.controlproperties+xml"/>
  <Override PartName="/xl/ctrlProps/ctrlProp2992.xml" ContentType="application/vnd.ms-excel.controlproperties+xml"/>
  <Override PartName="/xl/ctrlProps/ctrlProp2993.xml" ContentType="application/vnd.ms-excel.controlproperties+xml"/>
  <Override PartName="/xl/ctrlProps/ctrlProp2994.xml" ContentType="application/vnd.ms-excel.controlproperties+xml"/>
  <Override PartName="/xl/ctrlProps/ctrlProp2995.xml" ContentType="application/vnd.ms-excel.controlproperties+xml"/>
  <Override PartName="/xl/ctrlProps/ctrlProp2996.xml" ContentType="application/vnd.ms-excel.controlproperties+xml"/>
  <Override PartName="/xl/ctrlProps/ctrlProp2997.xml" ContentType="application/vnd.ms-excel.controlproperties+xml"/>
  <Override PartName="/xl/ctrlProps/ctrlProp2998.xml" ContentType="application/vnd.ms-excel.controlproperties+xml"/>
  <Override PartName="/xl/ctrlProps/ctrlProp2999.xml" ContentType="application/vnd.ms-excel.controlproperties+xml"/>
  <Override PartName="/xl/ctrlProps/ctrlProp3000.xml" ContentType="application/vnd.ms-excel.controlproperties+xml"/>
  <Override PartName="/xl/ctrlProps/ctrlProp3001.xml" ContentType="application/vnd.ms-excel.controlproperties+xml"/>
  <Override PartName="/xl/ctrlProps/ctrlProp3002.xml" ContentType="application/vnd.ms-excel.controlproperties+xml"/>
  <Override PartName="/xl/ctrlProps/ctrlProp3003.xml" ContentType="application/vnd.ms-excel.controlproperties+xml"/>
  <Override PartName="/xl/ctrlProps/ctrlProp3004.xml" ContentType="application/vnd.ms-excel.controlproperties+xml"/>
  <Override PartName="/xl/ctrlProps/ctrlProp3005.xml" ContentType="application/vnd.ms-excel.controlproperties+xml"/>
  <Override PartName="/xl/ctrlProps/ctrlProp3006.xml" ContentType="application/vnd.ms-excel.controlproperties+xml"/>
  <Override PartName="/xl/ctrlProps/ctrlProp3007.xml" ContentType="application/vnd.ms-excel.controlproperties+xml"/>
  <Override PartName="/xl/ctrlProps/ctrlProp3008.xml" ContentType="application/vnd.ms-excel.controlproperties+xml"/>
  <Override PartName="/xl/ctrlProps/ctrlProp3009.xml" ContentType="application/vnd.ms-excel.controlproperties+xml"/>
  <Override PartName="/xl/ctrlProps/ctrlProp3010.xml" ContentType="application/vnd.ms-excel.controlproperties+xml"/>
  <Override PartName="/xl/ctrlProps/ctrlProp3011.xml" ContentType="application/vnd.ms-excel.controlproperties+xml"/>
  <Override PartName="/xl/ctrlProps/ctrlProp3012.xml" ContentType="application/vnd.ms-excel.controlproperties+xml"/>
  <Override PartName="/xl/ctrlProps/ctrlProp3013.xml" ContentType="application/vnd.ms-excel.controlproperties+xml"/>
  <Override PartName="/xl/ctrlProps/ctrlProp3014.xml" ContentType="application/vnd.ms-excel.controlproperties+xml"/>
  <Override PartName="/xl/ctrlProps/ctrlProp3015.xml" ContentType="application/vnd.ms-excel.controlproperties+xml"/>
  <Override PartName="/xl/ctrlProps/ctrlProp3016.xml" ContentType="application/vnd.ms-excel.controlproperties+xml"/>
  <Override PartName="/xl/ctrlProps/ctrlProp3017.xml" ContentType="application/vnd.ms-excel.controlproperties+xml"/>
  <Override PartName="/xl/ctrlProps/ctrlProp3018.xml" ContentType="application/vnd.ms-excel.controlproperties+xml"/>
  <Override PartName="/xl/ctrlProps/ctrlProp3019.xml" ContentType="application/vnd.ms-excel.controlproperties+xml"/>
  <Override PartName="/xl/ctrlProps/ctrlProp3020.xml" ContentType="application/vnd.ms-excel.controlproperties+xml"/>
  <Override PartName="/xl/ctrlProps/ctrlProp3021.xml" ContentType="application/vnd.ms-excel.controlproperties+xml"/>
  <Override PartName="/xl/ctrlProps/ctrlProp3022.xml" ContentType="application/vnd.ms-excel.controlproperties+xml"/>
  <Override PartName="/xl/ctrlProps/ctrlProp3023.xml" ContentType="application/vnd.ms-excel.controlproperties+xml"/>
  <Override PartName="/xl/ctrlProps/ctrlProp3024.xml" ContentType="application/vnd.ms-excel.controlproperties+xml"/>
  <Override PartName="/xl/ctrlProps/ctrlProp3025.xml" ContentType="application/vnd.ms-excel.controlproperties+xml"/>
  <Override PartName="/xl/ctrlProps/ctrlProp3026.xml" ContentType="application/vnd.ms-excel.controlproperties+xml"/>
  <Override PartName="/xl/ctrlProps/ctrlProp3027.xml" ContentType="application/vnd.ms-excel.controlproperties+xml"/>
  <Override PartName="/xl/ctrlProps/ctrlProp3028.xml" ContentType="application/vnd.ms-excel.controlproperties+xml"/>
  <Override PartName="/xl/ctrlProps/ctrlProp3029.xml" ContentType="application/vnd.ms-excel.controlproperties+xml"/>
  <Override PartName="/xl/ctrlProps/ctrlProp3030.xml" ContentType="application/vnd.ms-excel.controlproperties+xml"/>
  <Override PartName="/xl/ctrlProps/ctrlProp3031.xml" ContentType="application/vnd.ms-excel.controlproperties+xml"/>
  <Override PartName="/xl/ctrlProps/ctrlProp3032.xml" ContentType="application/vnd.ms-excel.controlproperties+xml"/>
  <Override PartName="/xl/ctrlProps/ctrlProp3033.xml" ContentType="application/vnd.ms-excel.controlproperties+xml"/>
  <Override PartName="/xl/ctrlProps/ctrlProp3034.xml" ContentType="application/vnd.ms-excel.controlproperties+xml"/>
  <Override PartName="/xl/ctrlProps/ctrlProp3035.xml" ContentType="application/vnd.ms-excel.controlproperties+xml"/>
  <Override PartName="/xl/ctrlProps/ctrlProp3036.xml" ContentType="application/vnd.ms-excel.controlproperties+xml"/>
  <Override PartName="/xl/ctrlProps/ctrlProp3037.xml" ContentType="application/vnd.ms-excel.controlproperties+xml"/>
  <Override PartName="/xl/ctrlProps/ctrlProp3038.xml" ContentType="application/vnd.ms-excel.controlproperties+xml"/>
  <Override PartName="/xl/ctrlProps/ctrlProp3039.xml" ContentType="application/vnd.ms-excel.controlproperties+xml"/>
  <Override PartName="/xl/ctrlProps/ctrlProp3040.xml" ContentType="application/vnd.ms-excel.controlproperties+xml"/>
  <Override PartName="/xl/ctrlProps/ctrlProp3041.xml" ContentType="application/vnd.ms-excel.controlproperties+xml"/>
  <Override PartName="/xl/ctrlProps/ctrlProp3042.xml" ContentType="application/vnd.ms-excel.controlproperties+xml"/>
  <Override PartName="/xl/ctrlProps/ctrlProp3043.xml" ContentType="application/vnd.ms-excel.controlproperties+xml"/>
  <Override PartName="/xl/ctrlProps/ctrlProp3044.xml" ContentType="application/vnd.ms-excel.controlproperties+xml"/>
  <Override PartName="/xl/ctrlProps/ctrlProp3045.xml" ContentType="application/vnd.ms-excel.controlproperties+xml"/>
  <Override PartName="/xl/ctrlProps/ctrlProp3046.xml" ContentType="application/vnd.ms-excel.controlproperties+xml"/>
  <Override PartName="/xl/ctrlProps/ctrlProp3047.xml" ContentType="application/vnd.ms-excel.controlproperties+xml"/>
  <Override PartName="/xl/ctrlProps/ctrlProp3048.xml" ContentType="application/vnd.ms-excel.controlproperties+xml"/>
  <Override PartName="/xl/ctrlProps/ctrlProp3049.xml" ContentType="application/vnd.ms-excel.controlproperties+xml"/>
  <Override PartName="/xl/ctrlProps/ctrlProp3050.xml" ContentType="application/vnd.ms-excel.controlproperties+xml"/>
  <Override PartName="/xl/ctrlProps/ctrlProp3051.xml" ContentType="application/vnd.ms-excel.controlproperties+xml"/>
  <Override PartName="/xl/ctrlProps/ctrlProp3052.xml" ContentType="application/vnd.ms-excel.controlproperties+xml"/>
  <Override PartName="/xl/ctrlProps/ctrlProp3053.xml" ContentType="application/vnd.ms-excel.controlproperties+xml"/>
  <Override PartName="/xl/ctrlProps/ctrlProp3054.xml" ContentType="application/vnd.ms-excel.controlproperties+xml"/>
  <Override PartName="/xl/ctrlProps/ctrlProp3055.xml" ContentType="application/vnd.ms-excel.controlproperties+xml"/>
  <Override PartName="/xl/ctrlProps/ctrlProp3056.xml" ContentType="application/vnd.ms-excel.controlproperties+xml"/>
  <Override PartName="/xl/ctrlProps/ctrlProp3057.xml" ContentType="application/vnd.ms-excel.controlproperties+xml"/>
  <Override PartName="/xl/ctrlProps/ctrlProp3058.xml" ContentType="application/vnd.ms-excel.controlproperties+xml"/>
  <Override PartName="/xl/ctrlProps/ctrlProp3059.xml" ContentType="application/vnd.ms-excel.controlproperties+xml"/>
  <Override PartName="/xl/ctrlProps/ctrlProp3060.xml" ContentType="application/vnd.ms-excel.controlproperties+xml"/>
  <Override PartName="/xl/ctrlProps/ctrlProp3061.xml" ContentType="application/vnd.ms-excel.controlproperties+xml"/>
  <Override PartName="/xl/ctrlProps/ctrlProp3062.xml" ContentType="application/vnd.ms-excel.controlproperties+xml"/>
  <Override PartName="/xl/ctrlProps/ctrlProp3063.xml" ContentType="application/vnd.ms-excel.controlproperties+xml"/>
  <Override PartName="/xl/ctrlProps/ctrlProp3064.xml" ContentType="application/vnd.ms-excel.controlproperties+xml"/>
  <Override PartName="/xl/ctrlProps/ctrlProp3065.xml" ContentType="application/vnd.ms-excel.controlproperties+xml"/>
  <Override PartName="/xl/ctrlProps/ctrlProp3066.xml" ContentType="application/vnd.ms-excel.controlproperties+xml"/>
  <Override PartName="/xl/ctrlProps/ctrlProp3067.xml" ContentType="application/vnd.ms-excel.controlproperties+xml"/>
  <Override PartName="/xl/ctrlProps/ctrlProp3068.xml" ContentType="application/vnd.ms-excel.controlproperties+xml"/>
  <Override PartName="/xl/ctrlProps/ctrlProp3069.xml" ContentType="application/vnd.ms-excel.controlproperties+xml"/>
  <Override PartName="/xl/ctrlProps/ctrlProp3070.xml" ContentType="application/vnd.ms-excel.controlproperties+xml"/>
  <Override PartName="/xl/ctrlProps/ctrlProp3071.xml" ContentType="application/vnd.ms-excel.controlproperties+xml"/>
  <Override PartName="/xl/ctrlProps/ctrlProp3072.xml" ContentType="application/vnd.ms-excel.controlproperties+xml"/>
  <Override PartName="/xl/ctrlProps/ctrlProp3073.xml" ContentType="application/vnd.ms-excel.controlproperties+xml"/>
  <Override PartName="/xl/ctrlProps/ctrlProp3074.xml" ContentType="application/vnd.ms-excel.controlproperties+xml"/>
  <Override PartName="/xl/ctrlProps/ctrlProp3075.xml" ContentType="application/vnd.ms-excel.controlproperties+xml"/>
  <Override PartName="/xl/ctrlProps/ctrlProp3076.xml" ContentType="application/vnd.ms-excel.controlproperties+xml"/>
  <Override PartName="/xl/ctrlProps/ctrlProp3077.xml" ContentType="application/vnd.ms-excel.controlproperties+xml"/>
  <Override PartName="/xl/ctrlProps/ctrlProp3078.xml" ContentType="application/vnd.ms-excel.controlproperties+xml"/>
  <Override PartName="/xl/ctrlProps/ctrlProp3079.xml" ContentType="application/vnd.ms-excel.controlproperties+xml"/>
  <Override PartName="/xl/ctrlProps/ctrlProp3080.xml" ContentType="application/vnd.ms-excel.controlproperties+xml"/>
  <Override PartName="/xl/ctrlProps/ctrlProp3081.xml" ContentType="application/vnd.ms-excel.controlproperties+xml"/>
  <Override PartName="/xl/ctrlProps/ctrlProp3082.xml" ContentType="application/vnd.ms-excel.controlproperties+xml"/>
  <Override PartName="/xl/ctrlProps/ctrlProp3083.xml" ContentType="application/vnd.ms-excel.controlproperties+xml"/>
  <Override PartName="/xl/ctrlProps/ctrlProp3084.xml" ContentType="application/vnd.ms-excel.controlproperties+xml"/>
  <Override PartName="/xl/ctrlProps/ctrlProp3085.xml" ContentType="application/vnd.ms-excel.controlproperties+xml"/>
  <Override PartName="/xl/ctrlProps/ctrlProp3086.xml" ContentType="application/vnd.ms-excel.controlproperties+xml"/>
  <Override PartName="/xl/ctrlProps/ctrlProp3087.xml" ContentType="application/vnd.ms-excel.controlproperties+xml"/>
  <Override PartName="/xl/ctrlProps/ctrlProp3088.xml" ContentType="application/vnd.ms-excel.controlproperties+xml"/>
  <Override PartName="/xl/ctrlProps/ctrlProp3089.xml" ContentType="application/vnd.ms-excel.controlproperties+xml"/>
  <Override PartName="/xl/ctrlProps/ctrlProp3090.xml" ContentType="application/vnd.ms-excel.controlproperties+xml"/>
  <Override PartName="/xl/ctrlProps/ctrlProp3091.xml" ContentType="application/vnd.ms-excel.controlproperties+xml"/>
  <Override PartName="/xl/ctrlProps/ctrlProp3092.xml" ContentType="application/vnd.ms-excel.controlproperties+xml"/>
  <Override PartName="/xl/ctrlProps/ctrlProp3093.xml" ContentType="application/vnd.ms-excel.controlproperties+xml"/>
  <Override PartName="/xl/ctrlProps/ctrlProp3094.xml" ContentType="application/vnd.ms-excel.controlproperties+xml"/>
  <Override PartName="/xl/ctrlProps/ctrlProp3095.xml" ContentType="application/vnd.ms-excel.controlproperties+xml"/>
  <Override PartName="/xl/ctrlProps/ctrlProp3096.xml" ContentType="application/vnd.ms-excel.controlproperties+xml"/>
  <Override PartName="/xl/ctrlProps/ctrlProp3097.xml" ContentType="application/vnd.ms-excel.controlproperties+xml"/>
  <Override PartName="/xl/ctrlProps/ctrlProp3098.xml" ContentType="application/vnd.ms-excel.controlproperties+xml"/>
  <Override PartName="/xl/ctrlProps/ctrlProp3099.xml" ContentType="application/vnd.ms-excel.controlproperties+xml"/>
  <Override PartName="/xl/ctrlProps/ctrlProp3100.xml" ContentType="application/vnd.ms-excel.controlproperties+xml"/>
  <Override PartName="/xl/ctrlProps/ctrlProp3101.xml" ContentType="application/vnd.ms-excel.controlproperties+xml"/>
  <Override PartName="/xl/ctrlProps/ctrlProp3102.xml" ContentType="application/vnd.ms-excel.controlproperties+xml"/>
  <Override PartName="/xl/ctrlProps/ctrlProp3103.xml" ContentType="application/vnd.ms-excel.controlproperties+xml"/>
  <Override PartName="/xl/ctrlProps/ctrlProp3104.xml" ContentType="application/vnd.ms-excel.controlproperties+xml"/>
  <Override PartName="/xl/ctrlProps/ctrlProp3105.xml" ContentType="application/vnd.ms-excel.controlproperties+xml"/>
  <Override PartName="/xl/ctrlProps/ctrlProp3106.xml" ContentType="application/vnd.ms-excel.controlproperties+xml"/>
  <Override PartName="/xl/ctrlProps/ctrlProp3107.xml" ContentType="application/vnd.ms-excel.controlproperties+xml"/>
  <Override PartName="/xl/ctrlProps/ctrlProp3108.xml" ContentType="application/vnd.ms-excel.controlproperties+xml"/>
  <Override PartName="/xl/ctrlProps/ctrlProp3109.xml" ContentType="application/vnd.ms-excel.controlproperties+xml"/>
  <Override PartName="/xl/ctrlProps/ctrlProp3110.xml" ContentType="application/vnd.ms-excel.controlproperties+xml"/>
  <Override PartName="/xl/ctrlProps/ctrlProp3111.xml" ContentType="application/vnd.ms-excel.controlproperties+xml"/>
  <Override PartName="/xl/ctrlProps/ctrlProp3112.xml" ContentType="application/vnd.ms-excel.controlproperties+xml"/>
  <Override PartName="/xl/ctrlProps/ctrlProp3113.xml" ContentType="application/vnd.ms-excel.controlproperties+xml"/>
  <Override PartName="/xl/ctrlProps/ctrlProp3114.xml" ContentType="application/vnd.ms-excel.controlproperties+xml"/>
  <Override PartName="/xl/ctrlProps/ctrlProp3115.xml" ContentType="application/vnd.ms-excel.controlproperties+xml"/>
  <Override PartName="/xl/ctrlProps/ctrlProp3116.xml" ContentType="application/vnd.ms-excel.controlproperties+xml"/>
  <Override PartName="/xl/ctrlProps/ctrlProp3117.xml" ContentType="application/vnd.ms-excel.controlproperties+xml"/>
  <Override PartName="/xl/ctrlProps/ctrlProp3118.xml" ContentType="application/vnd.ms-excel.controlproperties+xml"/>
  <Override PartName="/xl/ctrlProps/ctrlProp3119.xml" ContentType="application/vnd.ms-excel.controlproperties+xml"/>
  <Override PartName="/xl/ctrlProps/ctrlProp3120.xml" ContentType="application/vnd.ms-excel.controlproperties+xml"/>
  <Override PartName="/xl/ctrlProps/ctrlProp3121.xml" ContentType="application/vnd.ms-excel.controlproperties+xml"/>
  <Override PartName="/xl/ctrlProps/ctrlProp3122.xml" ContentType="application/vnd.ms-excel.controlproperties+xml"/>
  <Override PartName="/xl/ctrlProps/ctrlProp3123.xml" ContentType="application/vnd.ms-excel.controlproperties+xml"/>
  <Override PartName="/xl/ctrlProps/ctrlProp3124.xml" ContentType="application/vnd.ms-excel.controlproperties+xml"/>
  <Override PartName="/xl/ctrlProps/ctrlProp3125.xml" ContentType="application/vnd.ms-excel.controlproperties+xml"/>
  <Override PartName="/xl/ctrlProps/ctrlProp3126.xml" ContentType="application/vnd.ms-excel.controlproperties+xml"/>
  <Override PartName="/xl/ctrlProps/ctrlProp3127.xml" ContentType="application/vnd.ms-excel.controlproperties+xml"/>
  <Override PartName="/xl/ctrlProps/ctrlProp3128.xml" ContentType="application/vnd.ms-excel.controlproperties+xml"/>
  <Override PartName="/xl/ctrlProps/ctrlProp3129.xml" ContentType="application/vnd.ms-excel.controlproperties+xml"/>
  <Override PartName="/xl/ctrlProps/ctrlProp3130.xml" ContentType="application/vnd.ms-excel.controlproperties+xml"/>
  <Override PartName="/xl/ctrlProps/ctrlProp3131.xml" ContentType="application/vnd.ms-excel.controlproperties+xml"/>
  <Override PartName="/xl/ctrlProps/ctrlProp3132.xml" ContentType="application/vnd.ms-excel.controlproperties+xml"/>
  <Override PartName="/xl/ctrlProps/ctrlProp3133.xml" ContentType="application/vnd.ms-excel.controlproperties+xml"/>
  <Override PartName="/xl/ctrlProps/ctrlProp3134.xml" ContentType="application/vnd.ms-excel.controlproperties+xml"/>
  <Override PartName="/xl/ctrlProps/ctrlProp3135.xml" ContentType="application/vnd.ms-excel.controlproperties+xml"/>
  <Override PartName="/xl/ctrlProps/ctrlProp3136.xml" ContentType="application/vnd.ms-excel.controlproperties+xml"/>
  <Override PartName="/xl/ctrlProps/ctrlProp3137.xml" ContentType="application/vnd.ms-excel.controlproperties+xml"/>
  <Override PartName="/xl/ctrlProps/ctrlProp3138.xml" ContentType="application/vnd.ms-excel.controlproperties+xml"/>
  <Override PartName="/xl/ctrlProps/ctrlProp3139.xml" ContentType="application/vnd.ms-excel.controlproperties+xml"/>
  <Override PartName="/xl/ctrlProps/ctrlProp3140.xml" ContentType="application/vnd.ms-excel.controlproperties+xml"/>
  <Override PartName="/xl/ctrlProps/ctrlProp3141.xml" ContentType="application/vnd.ms-excel.controlproperties+xml"/>
  <Override PartName="/xl/ctrlProps/ctrlProp3142.xml" ContentType="application/vnd.ms-excel.controlproperties+xml"/>
  <Override PartName="/xl/ctrlProps/ctrlProp3143.xml" ContentType="application/vnd.ms-excel.controlproperties+xml"/>
  <Override PartName="/xl/ctrlProps/ctrlProp3144.xml" ContentType="application/vnd.ms-excel.controlproperties+xml"/>
  <Override PartName="/xl/ctrlProps/ctrlProp3145.xml" ContentType="application/vnd.ms-excel.controlproperties+xml"/>
  <Override PartName="/xl/ctrlProps/ctrlProp3146.xml" ContentType="application/vnd.ms-excel.controlproperties+xml"/>
  <Override PartName="/xl/ctrlProps/ctrlProp3147.xml" ContentType="application/vnd.ms-excel.controlproperties+xml"/>
  <Override PartName="/xl/ctrlProps/ctrlProp3148.xml" ContentType="application/vnd.ms-excel.controlproperties+xml"/>
  <Override PartName="/xl/ctrlProps/ctrlProp3149.xml" ContentType="application/vnd.ms-excel.controlproperties+xml"/>
  <Override PartName="/xl/ctrlProps/ctrlProp3150.xml" ContentType="application/vnd.ms-excel.controlproperties+xml"/>
  <Override PartName="/xl/ctrlProps/ctrlProp3151.xml" ContentType="application/vnd.ms-excel.controlproperties+xml"/>
  <Override PartName="/xl/ctrlProps/ctrlProp3152.xml" ContentType="application/vnd.ms-excel.controlproperties+xml"/>
  <Override PartName="/xl/ctrlProps/ctrlProp3153.xml" ContentType="application/vnd.ms-excel.controlproperties+xml"/>
  <Override PartName="/xl/ctrlProps/ctrlProp3154.xml" ContentType="application/vnd.ms-excel.controlproperties+xml"/>
  <Override PartName="/xl/ctrlProps/ctrlProp3155.xml" ContentType="application/vnd.ms-excel.controlproperties+xml"/>
  <Override PartName="/xl/ctrlProps/ctrlProp3156.xml" ContentType="application/vnd.ms-excel.controlproperties+xml"/>
  <Override PartName="/xl/ctrlProps/ctrlProp3157.xml" ContentType="application/vnd.ms-excel.controlproperties+xml"/>
  <Override PartName="/xl/ctrlProps/ctrlProp3158.xml" ContentType="application/vnd.ms-excel.controlproperties+xml"/>
  <Override PartName="/xl/ctrlProps/ctrlProp3159.xml" ContentType="application/vnd.ms-excel.controlproperties+xml"/>
  <Override PartName="/xl/ctrlProps/ctrlProp3160.xml" ContentType="application/vnd.ms-excel.controlproperties+xml"/>
  <Override PartName="/xl/ctrlProps/ctrlProp3161.xml" ContentType="application/vnd.ms-excel.controlproperties+xml"/>
  <Override PartName="/xl/ctrlProps/ctrlProp3162.xml" ContentType="application/vnd.ms-excel.controlproperties+xml"/>
  <Override PartName="/xl/ctrlProps/ctrlProp3163.xml" ContentType="application/vnd.ms-excel.controlproperties+xml"/>
  <Override PartName="/xl/ctrlProps/ctrlProp3164.xml" ContentType="application/vnd.ms-excel.controlproperties+xml"/>
  <Override PartName="/xl/ctrlProps/ctrlProp3165.xml" ContentType="application/vnd.ms-excel.controlproperties+xml"/>
  <Override PartName="/xl/ctrlProps/ctrlProp3166.xml" ContentType="application/vnd.ms-excel.controlproperties+xml"/>
  <Override PartName="/xl/ctrlProps/ctrlProp3167.xml" ContentType="application/vnd.ms-excel.controlproperties+xml"/>
  <Override PartName="/xl/ctrlProps/ctrlProp3168.xml" ContentType="application/vnd.ms-excel.controlproperties+xml"/>
  <Override PartName="/xl/ctrlProps/ctrlProp3169.xml" ContentType="application/vnd.ms-excel.controlproperties+xml"/>
  <Override PartName="/xl/ctrlProps/ctrlProp3170.xml" ContentType="application/vnd.ms-excel.controlproperties+xml"/>
  <Override PartName="/xl/ctrlProps/ctrlProp3171.xml" ContentType="application/vnd.ms-excel.controlproperties+xml"/>
  <Override PartName="/xl/ctrlProps/ctrlProp3172.xml" ContentType="application/vnd.ms-excel.controlproperties+xml"/>
  <Override PartName="/xl/ctrlProps/ctrlProp3173.xml" ContentType="application/vnd.ms-excel.controlproperties+xml"/>
  <Override PartName="/xl/ctrlProps/ctrlProp3174.xml" ContentType="application/vnd.ms-excel.controlproperties+xml"/>
  <Override PartName="/xl/ctrlProps/ctrlProp3175.xml" ContentType="application/vnd.ms-excel.controlproperties+xml"/>
  <Override PartName="/xl/ctrlProps/ctrlProp3176.xml" ContentType="application/vnd.ms-excel.controlproperties+xml"/>
  <Override PartName="/xl/ctrlProps/ctrlProp3177.xml" ContentType="application/vnd.ms-excel.controlproperties+xml"/>
  <Override PartName="/xl/ctrlProps/ctrlProp3178.xml" ContentType="application/vnd.ms-excel.controlproperties+xml"/>
  <Override PartName="/xl/ctrlProps/ctrlProp3179.xml" ContentType="application/vnd.ms-excel.controlproperties+xml"/>
  <Override PartName="/xl/ctrlProps/ctrlProp3180.xml" ContentType="application/vnd.ms-excel.controlproperties+xml"/>
  <Override PartName="/xl/ctrlProps/ctrlProp3181.xml" ContentType="application/vnd.ms-excel.controlproperties+xml"/>
  <Override PartName="/xl/ctrlProps/ctrlProp3182.xml" ContentType="application/vnd.ms-excel.controlproperties+xml"/>
  <Override PartName="/xl/ctrlProps/ctrlProp3183.xml" ContentType="application/vnd.ms-excel.controlproperties+xml"/>
  <Override PartName="/xl/ctrlProps/ctrlProp3184.xml" ContentType="application/vnd.ms-excel.controlproperties+xml"/>
  <Override PartName="/xl/ctrlProps/ctrlProp3185.xml" ContentType="application/vnd.ms-excel.controlproperties+xml"/>
  <Override PartName="/xl/ctrlProps/ctrlProp3186.xml" ContentType="application/vnd.ms-excel.controlproperties+xml"/>
  <Override PartName="/xl/ctrlProps/ctrlProp3187.xml" ContentType="application/vnd.ms-excel.controlproperties+xml"/>
  <Override PartName="/xl/ctrlProps/ctrlProp3188.xml" ContentType="application/vnd.ms-excel.controlproperties+xml"/>
  <Override PartName="/xl/ctrlProps/ctrlProp3189.xml" ContentType="application/vnd.ms-excel.controlproperties+xml"/>
  <Override PartName="/xl/ctrlProps/ctrlProp3190.xml" ContentType="application/vnd.ms-excel.controlproperties+xml"/>
  <Override PartName="/xl/ctrlProps/ctrlProp3191.xml" ContentType="application/vnd.ms-excel.controlproperties+xml"/>
  <Override PartName="/xl/ctrlProps/ctrlProp3192.xml" ContentType="application/vnd.ms-excel.controlproperties+xml"/>
  <Override PartName="/xl/ctrlProps/ctrlProp3193.xml" ContentType="application/vnd.ms-excel.controlproperties+xml"/>
  <Override PartName="/xl/ctrlProps/ctrlProp3194.xml" ContentType="application/vnd.ms-excel.controlproperties+xml"/>
  <Override PartName="/xl/ctrlProps/ctrlProp3195.xml" ContentType="application/vnd.ms-excel.controlproperties+xml"/>
  <Override PartName="/xl/ctrlProps/ctrlProp3196.xml" ContentType="application/vnd.ms-excel.controlproperties+xml"/>
  <Override PartName="/xl/ctrlProps/ctrlProp3197.xml" ContentType="application/vnd.ms-excel.controlproperties+xml"/>
  <Override PartName="/xl/ctrlProps/ctrlProp3198.xml" ContentType="application/vnd.ms-excel.controlproperties+xml"/>
  <Override PartName="/xl/ctrlProps/ctrlProp3199.xml" ContentType="application/vnd.ms-excel.controlproperties+xml"/>
  <Override PartName="/xl/ctrlProps/ctrlProp3200.xml" ContentType="application/vnd.ms-excel.controlproperties+xml"/>
  <Override PartName="/xl/ctrlProps/ctrlProp3201.xml" ContentType="application/vnd.ms-excel.controlproperties+xml"/>
  <Override PartName="/xl/ctrlProps/ctrlProp3202.xml" ContentType="application/vnd.ms-excel.controlproperties+xml"/>
  <Override PartName="/xl/ctrlProps/ctrlProp3203.xml" ContentType="application/vnd.ms-excel.controlproperties+xml"/>
  <Override PartName="/xl/ctrlProps/ctrlProp3204.xml" ContentType="application/vnd.ms-excel.controlproperties+xml"/>
  <Override PartName="/xl/ctrlProps/ctrlProp3205.xml" ContentType="application/vnd.ms-excel.controlproperties+xml"/>
  <Override PartName="/xl/ctrlProps/ctrlProp3206.xml" ContentType="application/vnd.ms-excel.controlproperties+xml"/>
  <Override PartName="/xl/ctrlProps/ctrlProp3207.xml" ContentType="application/vnd.ms-excel.controlproperties+xml"/>
  <Override PartName="/xl/ctrlProps/ctrlProp3208.xml" ContentType="application/vnd.ms-excel.controlproperties+xml"/>
  <Override PartName="/xl/ctrlProps/ctrlProp3209.xml" ContentType="application/vnd.ms-excel.controlproperties+xml"/>
  <Override PartName="/xl/ctrlProps/ctrlProp3210.xml" ContentType="application/vnd.ms-excel.controlproperties+xml"/>
  <Override PartName="/xl/ctrlProps/ctrlProp3211.xml" ContentType="application/vnd.ms-excel.controlproperties+xml"/>
  <Override PartName="/xl/ctrlProps/ctrlProp3212.xml" ContentType="application/vnd.ms-excel.controlproperties+xml"/>
  <Override PartName="/xl/ctrlProps/ctrlProp3213.xml" ContentType="application/vnd.ms-excel.controlproperties+xml"/>
  <Override PartName="/xl/ctrlProps/ctrlProp3214.xml" ContentType="application/vnd.ms-excel.controlproperties+xml"/>
  <Override PartName="/xl/ctrlProps/ctrlProp3215.xml" ContentType="application/vnd.ms-excel.controlproperties+xml"/>
  <Override PartName="/xl/ctrlProps/ctrlProp3216.xml" ContentType="application/vnd.ms-excel.controlproperties+xml"/>
  <Override PartName="/xl/ctrlProps/ctrlProp3217.xml" ContentType="application/vnd.ms-excel.controlproperties+xml"/>
  <Override PartName="/xl/ctrlProps/ctrlProp3218.xml" ContentType="application/vnd.ms-excel.controlproperties+xml"/>
  <Override PartName="/xl/ctrlProps/ctrlProp3219.xml" ContentType="application/vnd.ms-excel.controlproperties+xml"/>
  <Override PartName="/xl/ctrlProps/ctrlProp3220.xml" ContentType="application/vnd.ms-excel.controlproperties+xml"/>
  <Override PartName="/xl/ctrlProps/ctrlProp3221.xml" ContentType="application/vnd.ms-excel.controlproperties+xml"/>
  <Override PartName="/xl/ctrlProps/ctrlProp3222.xml" ContentType="application/vnd.ms-excel.controlproperties+xml"/>
  <Override PartName="/xl/ctrlProps/ctrlProp3223.xml" ContentType="application/vnd.ms-excel.controlproperties+xml"/>
  <Override PartName="/xl/ctrlProps/ctrlProp3224.xml" ContentType="application/vnd.ms-excel.controlproperties+xml"/>
  <Override PartName="/xl/ctrlProps/ctrlProp3225.xml" ContentType="application/vnd.ms-excel.controlproperties+xml"/>
  <Override PartName="/xl/ctrlProps/ctrlProp3226.xml" ContentType="application/vnd.ms-excel.controlproperties+xml"/>
  <Override PartName="/xl/ctrlProps/ctrlProp3227.xml" ContentType="application/vnd.ms-excel.controlproperties+xml"/>
  <Override PartName="/xl/ctrlProps/ctrlProp3228.xml" ContentType="application/vnd.ms-excel.controlproperties+xml"/>
  <Override PartName="/xl/ctrlProps/ctrlProp3229.xml" ContentType="application/vnd.ms-excel.controlproperties+xml"/>
  <Override PartName="/xl/ctrlProps/ctrlProp3230.xml" ContentType="application/vnd.ms-excel.controlproperties+xml"/>
  <Override PartName="/xl/ctrlProps/ctrlProp3231.xml" ContentType="application/vnd.ms-excel.controlproperties+xml"/>
  <Override PartName="/xl/ctrlProps/ctrlProp3232.xml" ContentType="application/vnd.ms-excel.controlproperties+xml"/>
  <Override PartName="/xl/ctrlProps/ctrlProp3233.xml" ContentType="application/vnd.ms-excel.controlproperties+xml"/>
  <Override PartName="/xl/ctrlProps/ctrlProp3234.xml" ContentType="application/vnd.ms-excel.controlproperties+xml"/>
  <Override PartName="/xl/ctrlProps/ctrlProp3235.xml" ContentType="application/vnd.ms-excel.controlproperties+xml"/>
  <Override PartName="/xl/ctrlProps/ctrlProp3236.xml" ContentType="application/vnd.ms-excel.controlproperties+xml"/>
  <Override PartName="/xl/ctrlProps/ctrlProp3237.xml" ContentType="application/vnd.ms-excel.controlproperties+xml"/>
  <Override PartName="/xl/ctrlProps/ctrlProp3238.xml" ContentType="application/vnd.ms-excel.controlproperties+xml"/>
  <Override PartName="/xl/ctrlProps/ctrlProp3239.xml" ContentType="application/vnd.ms-excel.controlproperties+xml"/>
  <Override PartName="/xl/ctrlProps/ctrlProp3240.xml" ContentType="application/vnd.ms-excel.controlproperties+xml"/>
  <Override PartName="/xl/ctrlProps/ctrlProp3241.xml" ContentType="application/vnd.ms-excel.controlproperties+xml"/>
  <Override PartName="/xl/ctrlProps/ctrlProp3242.xml" ContentType="application/vnd.ms-excel.controlproperties+xml"/>
  <Override PartName="/xl/ctrlProps/ctrlProp3243.xml" ContentType="application/vnd.ms-excel.controlproperties+xml"/>
  <Override PartName="/xl/ctrlProps/ctrlProp3244.xml" ContentType="application/vnd.ms-excel.controlproperties+xml"/>
  <Override PartName="/xl/ctrlProps/ctrlProp3245.xml" ContentType="application/vnd.ms-excel.controlproperties+xml"/>
  <Override PartName="/xl/ctrlProps/ctrlProp3246.xml" ContentType="application/vnd.ms-excel.controlproperties+xml"/>
  <Override PartName="/xl/ctrlProps/ctrlProp3247.xml" ContentType="application/vnd.ms-excel.controlproperties+xml"/>
  <Override PartName="/xl/ctrlProps/ctrlProp3248.xml" ContentType="application/vnd.ms-excel.controlproperties+xml"/>
  <Override PartName="/xl/ctrlProps/ctrlProp3249.xml" ContentType="application/vnd.ms-excel.controlproperties+xml"/>
  <Override PartName="/xl/ctrlProps/ctrlProp3250.xml" ContentType="application/vnd.ms-excel.controlproperties+xml"/>
  <Override PartName="/xl/ctrlProps/ctrlProp3251.xml" ContentType="application/vnd.ms-excel.controlproperties+xml"/>
  <Override PartName="/xl/ctrlProps/ctrlProp3252.xml" ContentType="application/vnd.ms-excel.controlproperties+xml"/>
  <Override PartName="/xl/ctrlProps/ctrlProp3253.xml" ContentType="application/vnd.ms-excel.controlproperties+xml"/>
  <Override PartName="/xl/ctrlProps/ctrlProp3254.xml" ContentType="application/vnd.ms-excel.controlproperties+xml"/>
  <Override PartName="/xl/ctrlProps/ctrlProp3255.xml" ContentType="application/vnd.ms-excel.controlproperties+xml"/>
  <Override PartName="/xl/ctrlProps/ctrlProp3256.xml" ContentType="application/vnd.ms-excel.controlproperties+xml"/>
  <Override PartName="/xl/ctrlProps/ctrlProp3257.xml" ContentType="application/vnd.ms-excel.controlproperties+xml"/>
  <Override PartName="/xl/ctrlProps/ctrlProp3258.xml" ContentType="application/vnd.ms-excel.controlproperties+xml"/>
  <Override PartName="/xl/ctrlProps/ctrlProp3259.xml" ContentType="application/vnd.ms-excel.controlproperties+xml"/>
  <Override PartName="/xl/ctrlProps/ctrlProp3260.xml" ContentType="application/vnd.ms-excel.controlproperties+xml"/>
  <Override PartName="/xl/ctrlProps/ctrlProp3261.xml" ContentType="application/vnd.ms-excel.controlproperties+xml"/>
  <Override PartName="/xl/ctrlProps/ctrlProp3262.xml" ContentType="application/vnd.ms-excel.controlproperties+xml"/>
  <Override PartName="/xl/ctrlProps/ctrlProp3263.xml" ContentType="application/vnd.ms-excel.controlproperties+xml"/>
  <Override PartName="/xl/ctrlProps/ctrlProp3264.xml" ContentType="application/vnd.ms-excel.controlproperties+xml"/>
  <Override PartName="/xl/ctrlProps/ctrlProp3265.xml" ContentType="application/vnd.ms-excel.controlproperties+xml"/>
  <Override PartName="/xl/ctrlProps/ctrlProp3266.xml" ContentType="application/vnd.ms-excel.controlproperties+xml"/>
  <Override PartName="/xl/ctrlProps/ctrlProp3267.xml" ContentType="application/vnd.ms-excel.controlproperties+xml"/>
  <Override PartName="/xl/ctrlProps/ctrlProp3268.xml" ContentType="application/vnd.ms-excel.controlproperties+xml"/>
  <Override PartName="/xl/ctrlProps/ctrlProp3269.xml" ContentType="application/vnd.ms-excel.controlproperties+xml"/>
  <Override PartName="/xl/ctrlProps/ctrlProp3270.xml" ContentType="application/vnd.ms-excel.controlproperties+xml"/>
  <Override PartName="/xl/ctrlProps/ctrlProp3271.xml" ContentType="application/vnd.ms-excel.controlproperties+xml"/>
  <Override PartName="/xl/ctrlProps/ctrlProp3272.xml" ContentType="application/vnd.ms-excel.controlproperties+xml"/>
  <Override PartName="/xl/ctrlProps/ctrlProp3273.xml" ContentType="application/vnd.ms-excel.controlproperties+xml"/>
  <Override PartName="/xl/ctrlProps/ctrlProp3274.xml" ContentType="application/vnd.ms-excel.controlproperties+xml"/>
  <Override PartName="/xl/ctrlProps/ctrlProp3275.xml" ContentType="application/vnd.ms-excel.controlproperties+xml"/>
  <Override PartName="/xl/ctrlProps/ctrlProp3276.xml" ContentType="application/vnd.ms-excel.controlproperties+xml"/>
  <Override PartName="/xl/ctrlProps/ctrlProp3277.xml" ContentType="application/vnd.ms-excel.controlproperties+xml"/>
  <Override PartName="/xl/ctrlProps/ctrlProp3278.xml" ContentType="application/vnd.ms-excel.controlproperties+xml"/>
  <Override PartName="/xl/ctrlProps/ctrlProp3279.xml" ContentType="application/vnd.ms-excel.controlproperties+xml"/>
  <Override PartName="/xl/ctrlProps/ctrlProp3280.xml" ContentType="application/vnd.ms-excel.controlproperties+xml"/>
  <Override PartName="/xl/ctrlProps/ctrlProp3281.xml" ContentType="application/vnd.ms-excel.controlproperties+xml"/>
  <Override PartName="/xl/ctrlProps/ctrlProp3282.xml" ContentType="application/vnd.ms-excel.controlproperties+xml"/>
  <Override PartName="/xl/ctrlProps/ctrlProp3283.xml" ContentType="application/vnd.ms-excel.controlproperties+xml"/>
  <Override PartName="/xl/ctrlProps/ctrlProp3284.xml" ContentType="application/vnd.ms-excel.controlproperties+xml"/>
  <Override PartName="/xl/ctrlProps/ctrlProp3285.xml" ContentType="application/vnd.ms-excel.controlproperties+xml"/>
  <Override PartName="/xl/ctrlProps/ctrlProp3286.xml" ContentType="application/vnd.ms-excel.controlproperties+xml"/>
  <Override PartName="/xl/ctrlProps/ctrlProp3287.xml" ContentType="application/vnd.ms-excel.controlproperties+xml"/>
  <Override PartName="/xl/ctrlProps/ctrlProp3288.xml" ContentType="application/vnd.ms-excel.controlproperties+xml"/>
  <Override PartName="/xl/ctrlProps/ctrlProp3289.xml" ContentType="application/vnd.ms-excel.controlproperties+xml"/>
  <Override PartName="/xl/ctrlProps/ctrlProp3290.xml" ContentType="application/vnd.ms-excel.controlproperties+xml"/>
  <Override PartName="/xl/ctrlProps/ctrlProp3291.xml" ContentType="application/vnd.ms-excel.controlproperties+xml"/>
  <Override PartName="/xl/ctrlProps/ctrlProp3292.xml" ContentType="application/vnd.ms-excel.controlproperties+xml"/>
  <Override PartName="/xl/ctrlProps/ctrlProp3293.xml" ContentType="application/vnd.ms-excel.controlproperties+xml"/>
  <Override PartName="/xl/ctrlProps/ctrlProp3294.xml" ContentType="application/vnd.ms-excel.controlproperties+xml"/>
  <Override PartName="/xl/ctrlProps/ctrlProp3295.xml" ContentType="application/vnd.ms-excel.controlproperties+xml"/>
  <Override PartName="/xl/ctrlProps/ctrlProp3296.xml" ContentType="application/vnd.ms-excel.controlproperties+xml"/>
  <Override PartName="/xl/ctrlProps/ctrlProp3297.xml" ContentType="application/vnd.ms-excel.controlproperties+xml"/>
  <Override PartName="/xl/ctrlProps/ctrlProp3298.xml" ContentType="application/vnd.ms-excel.controlproperties+xml"/>
  <Override PartName="/xl/ctrlProps/ctrlProp3299.xml" ContentType="application/vnd.ms-excel.controlproperties+xml"/>
  <Override PartName="/xl/ctrlProps/ctrlProp3300.xml" ContentType="application/vnd.ms-excel.controlproperties+xml"/>
  <Override PartName="/xl/ctrlProps/ctrlProp3301.xml" ContentType="application/vnd.ms-excel.controlproperties+xml"/>
  <Override PartName="/xl/ctrlProps/ctrlProp3302.xml" ContentType="application/vnd.ms-excel.controlproperties+xml"/>
  <Override PartName="/xl/ctrlProps/ctrlProp3303.xml" ContentType="application/vnd.ms-excel.controlproperties+xml"/>
  <Override PartName="/xl/ctrlProps/ctrlProp3304.xml" ContentType="application/vnd.ms-excel.controlproperties+xml"/>
  <Override PartName="/xl/ctrlProps/ctrlProp3305.xml" ContentType="application/vnd.ms-excel.controlproperties+xml"/>
  <Override PartName="/xl/ctrlProps/ctrlProp3306.xml" ContentType="application/vnd.ms-excel.controlproperties+xml"/>
  <Override PartName="/xl/ctrlProps/ctrlProp3307.xml" ContentType="application/vnd.ms-excel.controlproperties+xml"/>
  <Override PartName="/xl/ctrlProps/ctrlProp3308.xml" ContentType="application/vnd.ms-excel.controlproperties+xml"/>
  <Override PartName="/xl/ctrlProps/ctrlProp3309.xml" ContentType="application/vnd.ms-excel.controlproperties+xml"/>
  <Override PartName="/xl/ctrlProps/ctrlProp3310.xml" ContentType="application/vnd.ms-excel.controlproperties+xml"/>
  <Override PartName="/xl/ctrlProps/ctrlProp3311.xml" ContentType="application/vnd.ms-excel.controlproperties+xml"/>
  <Override PartName="/xl/ctrlProps/ctrlProp3312.xml" ContentType="application/vnd.ms-excel.controlproperties+xml"/>
  <Override PartName="/xl/ctrlProps/ctrlProp3313.xml" ContentType="application/vnd.ms-excel.controlproperties+xml"/>
  <Override PartName="/xl/ctrlProps/ctrlProp3314.xml" ContentType="application/vnd.ms-excel.controlproperties+xml"/>
  <Override PartName="/xl/ctrlProps/ctrlProp3315.xml" ContentType="application/vnd.ms-excel.controlproperties+xml"/>
  <Override PartName="/xl/ctrlProps/ctrlProp3316.xml" ContentType="application/vnd.ms-excel.controlproperties+xml"/>
  <Override PartName="/xl/ctrlProps/ctrlProp3317.xml" ContentType="application/vnd.ms-excel.controlproperties+xml"/>
  <Override PartName="/xl/ctrlProps/ctrlProp3318.xml" ContentType="application/vnd.ms-excel.controlproperties+xml"/>
  <Override PartName="/xl/ctrlProps/ctrlProp3319.xml" ContentType="application/vnd.ms-excel.controlproperties+xml"/>
  <Override PartName="/xl/ctrlProps/ctrlProp3320.xml" ContentType="application/vnd.ms-excel.controlproperties+xml"/>
  <Override PartName="/xl/ctrlProps/ctrlProp3321.xml" ContentType="application/vnd.ms-excel.controlproperties+xml"/>
  <Override PartName="/xl/ctrlProps/ctrlProp3322.xml" ContentType="application/vnd.ms-excel.controlproperties+xml"/>
  <Override PartName="/xl/ctrlProps/ctrlProp3323.xml" ContentType="application/vnd.ms-excel.controlproperties+xml"/>
  <Override PartName="/xl/ctrlProps/ctrlProp3324.xml" ContentType="application/vnd.ms-excel.controlproperties+xml"/>
  <Override PartName="/xl/ctrlProps/ctrlProp3325.xml" ContentType="application/vnd.ms-excel.controlproperties+xml"/>
  <Override PartName="/xl/ctrlProps/ctrlProp3326.xml" ContentType="application/vnd.ms-excel.controlproperties+xml"/>
  <Override PartName="/xl/ctrlProps/ctrlProp3327.xml" ContentType="application/vnd.ms-excel.controlproperties+xml"/>
  <Override PartName="/xl/ctrlProps/ctrlProp3328.xml" ContentType="application/vnd.ms-excel.controlproperties+xml"/>
  <Override PartName="/xl/ctrlProps/ctrlProp3329.xml" ContentType="application/vnd.ms-excel.controlproperties+xml"/>
  <Override PartName="/xl/ctrlProps/ctrlProp3330.xml" ContentType="application/vnd.ms-excel.controlproperties+xml"/>
  <Override PartName="/xl/ctrlProps/ctrlProp3331.xml" ContentType="application/vnd.ms-excel.controlproperties+xml"/>
  <Override PartName="/xl/ctrlProps/ctrlProp3332.xml" ContentType="application/vnd.ms-excel.controlproperties+xml"/>
  <Override PartName="/xl/ctrlProps/ctrlProp3333.xml" ContentType="application/vnd.ms-excel.controlproperties+xml"/>
  <Override PartName="/xl/ctrlProps/ctrlProp3334.xml" ContentType="application/vnd.ms-excel.controlproperties+xml"/>
  <Override PartName="/xl/ctrlProps/ctrlProp3335.xml" ContentType="application/vnd.ms-excel.controlproperties+xml"/>
  <Override PartName="/xl/ctrlProps/ctrlProp3336.xml" ContentType="application/vnd.ms-excel.controlproperties+xml"/>
  <Override PartName="/xl/ctrlProps/ctrlProp3337.xml" ContentType="application/vnd.ms-excel.controlproperties+xml"/>
  <Override PartName="/xl/ctrlProps/ctrlProp3338.xml" ContentType="application/vnd.ms-excel.controlproperties+xml"/>
  <Override PartName="/xl/ctrlProps/ctrlProp3339.xml" ContentType="application/vnd.ms-excel.controlproperties+xml"/>
  <Override PartName="/xl/ctrlProps/ctrlProp3340.xml" ContentType="application/vnd.ms-excel.controlproperties+xml"/>
  <Override PartName="/xl/ctrlProps/ctrlProp3341.xml" ContentType="application/vnd.ms-excel.controlproperties+xml"/>
  <Override PartName="/xl/ctrlProps/ctrlProp3342.xml" ContentType="application/vnd.ms-excel.controlproperties+xml"/>
  <Override PartName="/xl/ctrlProps/ctrlProp3343.xml" ContentType="application/vnd.ms-excel.controlproperties+xml"/>
  <Override PartName="/xl/ctrlProps/ctrlProp3344.xml" ContentType="application/vnd.ms-excel.controlproperties+xml"/>
  <Override PartName="/xl/ctrlProps/ctrlProp3345.xml" ContentType="application/vnd.ms-excel.controlproperties+xml"/>
  <Override PartName="/xl/ctrlProps/ctrlProp3346.xml" ContentType="application/vnd.ms-excel.controlproperties+xml"/>
  <Override PartName="/xl/ctrlProps/ctrlProp3347.xml" ContentType="application/vnd.ms-excel.controlproperties+xml"/>
  <Override PartName="/xl/ctrlProps/ctrlProp3348.xml" ContentType="application/vnd.ms-excel.controlproperties+xml"/>
  <Override PartName="/xl/ctrlProps/ctrlProp3349.xml" ContentType="application/vnd.ms-excel.controlproperties+xml"/>
  <Override PartName="/xl/ctrlProps/ctrlProp3350.xml" ContentType="application/vnd.ms-excel.controlproperties+xml"/>
  <Override PartName="/xl/ctrlProps/ctrlProp3351.xml" ContentType="application/vnd.ms-excel.controlproperties+xml"/>
  <Override PartName="/xl/ctrlProps/ctrlProp3352.xml" ContentType="application/vnd.ms-excel.controlproperties+xml"/>
  <Override PartName="/xl/ctrlProps/ctrlProp3353.xml" ContentType="application/vnd.ms-excel.controlproperties+xml"/>
  <Override PartName="/xl/ctrlProps/ctrlProp3354.xml" ContentType="application/vnd.ms-excel.controlproperties+xml"/>
  <Override PartName="/xl/ctrlProps/ctrlProp3355.xml" ContentType="application/vnd.ms-excel.controlproperties+xml"/>
  <Override PartName="/xl/ctrlProps/ctrlProp3356.xml" ContentType="application/vnd.ms-excel.controlproperties+xml"/>
  <Override PartName="/xl/ctrlProps/ctrlProp3357.xml" ContentType="application/vnd.ms-excel.controlproperties+xml"/>
  <Override PartName="/xl/ctrlProps/ctrlProp3358.xml" ContentType="application/vnd.ms-excel.controlproperties+xml"/>
  <Override PartName="/xl/ctrlProps/ctrlProp3359.xml" ContentType="application/vnd.ms-excel.controlproperties+xml"/>
  <Override PartName="/xl/ctrlProps/ctrlProp3360.xml" ContentType="application/vnd.ms-excel.controlproperties+xml"/>
  <Override PartName="/xl/ctrlProps/ctrlProp3361.xml" ContentType="application/vnd.ms-excel.controlproperties+xml"/>
  <Override PartName="/xl/ctrlProps/ctrlProp3362.xml" ContentType="application/vnd.ms-excel.controlproperties+xml"/>
  <Override PartName="/xl/ctrlProps/ctrlProp3363.xml" ContentType="application/vnd.ms-excel.controlproperties+xml"/>
  <Override PartName="/xl/ctrlProps/ctrlProp3364.xml" ContentType="application/vnd.ms-excel.controlproperties+xml"/>
  <Override PartName="/xl/ctrlProps/ctrlProp3365.xml" ContentType="application/vnd.ms-excel.controlproperties+xml"/>
  <Override PartName="/xl/ctrlProps/ctrlProp3366.xml" ContentType="application/vnd.ms-excel.controlproperties+xml"/>
  <Override PartName="/xl/ctrlProps/ctrlProp3367.xml" ContentType="application/vnd.ms-excel.controlproperties+xml"/>
  <Override PartName="/xl/ctrlProps/ctrlProp3368.xml" ContentType="application/vnd.ms-excel.controlproperties+xml"/>
  <Override PartName="/xl/ctrlProps/ctrlProp3369.xml" ContentType="application/vnd.ms-excel.controlproperties+xml"/>
  <Override PartName="/xl/ctrlProps/ctrlProp3370.xml" ContentType="application/vnd.ms-excel.controlproperties+xml"/>
  <Override PartName="/xl/ctrlProps/ctrlProp3371.xml" ContentType="application/vnd.ms-excel.controlproperties+xml"/>
  <Override PartName="/xl/ctrlProps/ctrlProp3372.xml" ContentType="application/vnd.ms-excel.controlproperties+xml"/>
  <Override PartName="/xl/ctrlProps/ctrlProp3373.xml" ContentType="application/vnd.ms-excel.controlproperties+xml"/>
  <Override PartName="/xl/ctrlProps/ctrlProp3374.xml" ContentType="application/vnd.ms-excel.controlproperties+xml"/>
  <Override PartName="/xl/ctrlProps/ctrlProp3375.xml" ContentType="application/vnd.ms-excel.controlproperties+xml"/>
  <Override PartName="/xl/ctrlProps/ctrlProp3376.xml" ContentType="application/vnd.ms-excel.controlproperties+xml"/>
  <Override PartName="/xl/ctrlProps/ctrlProp3377.xml" ContentType="application/vnd.ms-excel.controlproperties+xml"/>
  <Override PartName="/xl/ctrlProps/ctrlProp3378.xml" ContentType="application/vnd.ms-excel.controlproperties+xml"/>
  <Override PartName="/xl/ctrlProps/ctrlProp3379.xml" ContentType="application/vnd.ms-excel.controlproperties+xml"/>
  <Override PartName="/xl/ctrlProps/ctrlProp3380.xml" ContentType="application/vnd.ms-excel.controlproperties+xml"/>
  <Override PartName="/xl/ctrlProps/ctrlProp3381.xml" ContentType="application/vnd.ms-excel.controlproperties+xml"/>
  <Override PartName="/xl/ctrlProps/ctrlProp3382.xml" ContentType="application/vnd.ms-excel.controlproperties+xml"/>
  <Override PartName="/xl/ctrlProps/ctrlProp3383.xml" ContentType="application/vnd.ms-excel.controlproperties+xml"/>
  <Override PartName="/xl/ctrlProps/ctrlProp3384.xml" ContentType="application/vnd.ms-excel.controlproperties+xml"/>
  <Override PartName="/xl/ctrlProps/ctrlProp3385.xml" ContentType="application/vnd.ms-excel.controlproperties+xml"/>
  <Override PartName="/xl/ctrlProps/ctrlProp3386.xml" ContentType="application/vnd.ms-excel.controlproperties+xml"/>
  <Override PartName="/xl/ctrlProps/ctrlProp3387.xml" ContentType="application/vnd.ms-excel.controlproperties+xml"/>
  <Override PartName="/xl/ctrlProps/ctrlProp3388.xml" ContentType="application/vnd.ms-excel.controlproperties+xml"/>
  <Override PartName="/xl/ctrlProps/ctrlProp3389.xml" ContentType="application/vnd.ms-excel.controlproperties+xml"/>
  <Override PartName="/xl/ctrlProps/ctrlProp3390.xml" ContentType="application/vnd.ms-excel.controlproperties+xml"/>
  <Override PartName="/xl/ctrlProps/ctrlProp3391.xml" ContentType="application/vnd.ms-excel.controlproperties+xml"/>
  <Override PartName="/xl/ctrlProps/ctrlProp3392.xml" ContentType="application/vnd.ms-excel.controlproperties+xml"/>
  <Override PartName="/xl/ctrlProps/ctrlProp3393.xml" ContentType="application/vnd.ms-excel.controlproperties+xml"/>
  <Override PartName="/xl/ctrlProps/ctrlProp3394.xml" ContentType="application/vnd.ms-excel.controlproperties+xml"/>
  <Override PartName="/xl/ctrlProps/ctrlProp3395.xml" ContentType="application/vnd.ms-excel.controlproperties+xml"/>
  <Override PartName="/xl/ctrlProps/ctrlProp3396.xml" ContentType="application/vnd.ms-excel.controlproperties+xml"/>
  <Override PartName="/xl/ctrlProps/ctrlProp3397.xml" ContentType="application/vnd.ms-excel.controlproperties+xml"/>
  <Override PartName="/xl/ctrlProps/ctrlProp3398.xml" ContentType="application/vnd.ms-excel.controlproperties+xml"/>
  <Override PartName="/xl/ctrlProps/ctrlProp3399.xml" ContentType="application/vnd.ms-excel.controlproperties+xml"/>
  <Override PartName="/xl/ctrlProps/ctrlProp3400.xml" ContentType="application/vnd.ms-excel.controlproperties+xml"/>
  <Override PartName="/xl/ctrlProps/ctrlProp3401.xml" ContentType="application/vnd.ms-excel.controlproperties+xml"/>
  <Override PartName="/xl/ctrlProps/ctrlProp3402.xml" ContentType="application/vnd.ms-excel.controlproperties+xml"/>
  <Override PartName="/xl/ctrlProps/ctrlProp3403.xml" ContentType="application/vnd.ms-excel.controlproperties+xml"/>
  <Override PartName="/xl/ctrlProps/ctrlProp3404.xml" ContentType="application/vnd.ms-excel.controlproperties+xml"/>
  <Override PartName="/xl/ctrlProps/ctrlProp3405.xml" ContentType="application/vnd.ms-excel.controlproperties+xml"/>
  <Override PartName="/xl/ctrlProps/ctrlProp3406.xml" ContentType="application/vnd.ms-excel.controlproperties+xml"/>
  <Override PartName="/xl/ctrlProps/ctrlProp3407.xml" ContentType="application/vnd.ms-excel.controlproperties+xml"/>
  <Override PartName="/xl/ctrlProps/ctrlProp3408.xml" ContentType="application/vnd.ms-excel.controlproperties+xml"/>
  <Override PartName="/xl/ctrlProps/ctrlProp3409.xml" ContentType="application/vnd.ms-excel.controlproperties+xml"/>
  <Override PartName="/xl/ctrlProps/ctrlProp3410.xml" ContentType="application/vnd.ms-excel.controlproperties+xml"/>
  <Override PartName="/xl/ctrlProps/ctrlProp3411.xml" ContentType="application/vnd.ms-excel.controlproperties+xml"/>
  <Override PartName="/xl/ctrlProps/ctrlProp3412.xml" ContentType="application/vnd.ms-excel.controlproperties+xml"/>
  <Override PartName="/xl/ctrlProps/ctrlProp3413.xml" ContentType="application/vnd.ms-excel.controlproperties+xml"/>
  <Override PartName="/xl/ctrlProps/ctrlProp3414.xml" ContentType="application/vnd.ms-excel.controlproperties+xml"/>
  <Override PartName="/xl/ctrlProps/ctrlProp3415.xml" ContentType="application/vnd.ms-excel.controlproperties+xml"/>
  <Override PartName="/xl/ctrlProps/ctrlProp3416.xml" ContentType="application/vnd.ms-excel.controlproperties+xml"/>
  <Override PartName="/xl/ctrlProps/ctrlProp3417.xml" ContentType="application/vnd.ms-excel.controlproperties+xml"/>
  <Override PartName="/xl/ctrlProps/ctrlProp3418.xml" ContentType="application/vnd.ms-excel.controlproperties+xml"/>
  <Override PartName="/xl/ctrlProps/ctrlProp3419.xml" ContentType="application/vnd.ms-excel.controlproperties+xml"/>
  <Override PartName="/xl/ctrlProps/ctrlProp3420.xml" ContentType="application/vnd.ms-excel.controlproperties+xml"/>
  <Override PartName="/xl/ctrlProps/ctrlProp3421.xml" ContentType="application/vnd.ms-excel.controlproperties+xml"/>
  <Override PartName="/xl/ctrlProps/ctrlProp3422.xml" ContentType="application/vnd.ms-excel.controlproperties+xml"/>
  <Override PartName="/xl/ctrlProps/ctrlProp3423.xml" ContentType="application/vnd.ms-excel.controlproperties+xml"/>
  <Override PartName="/xl/ctrlProps/ctrlProp3424.xml" ContentType="application/vnd.ms-excel.controlproperties+xml"/>
  <Override PartName="/xl/ctrlProps/ctrlProp3425.xml" ContentType="application/vnd.ms-excel.controlproperties+xml"/>
  <Override PartName="/xl/ctrlProps/ctrlProp3426.xml" ContentType="application/vnd.ms-excel.controlproperties+xml"/>
  <Override PartName="/xl/ctrlProps/ctrlProp3427.xml" ContentType="application/vnd.ms-excel.controlproperties+xml"/>
  <Override PartName="/xl/ctrlProps/ctrlProp3428.xml" ContentType="application/vnd.ms-excel.controlproperties+xml"/>
  <Override PartName="/xl/ctrlProps/ctrlProp3429.xml" ContentType="application/vnd.ms-excel.controlproperties+xml"/>
  <Override PartName="/xl/ctrlProps/ctrlProp3430.xml" ContentType="application/vnd.ms-excel.controlproperties+xml"/>
  <Override PartName="/xl/ctrlProps/ctrlProp3431.xml" ContentType="application/vnd.ms-excel.controlproperties+xml"/>
  <Override PartName="/xl/ctrlProps/ctrlProp3432.xml" ContentType="application/vnd.ms-excel.controlproperties+xml"/>
  <Override PartName="/xl/ctrlProps/ctrlProp3433.xml" ContentType="application/vnd.ms-excel.controlproperties+xml"/>
  <Override PartName="/xl/ctrlProps/ctrlProp3434.xml" ContentType="application/vnd.ms-excel.controlproperties+xml"/>
  <Override PartName="/xl/ctrlProps/ctrlProp3435.xml" ContentType="application/vnd.ms-excel.controlproperties+xml"/>
  <Override PartName="/xl/ctrlProps/ctrlProp3436.xml" ContentType="application/vnd.ms-excel.controlproperties+xml"/>
  <Override PartName="/xl/ctrlProps/ctrlProp3437.xml" ContentType="application/vnd.ms-excel.controlproperties+xml"/>
  <Override PartName="/xl/ctrlProps/ctrlProp3438.xml" ContentType="application/vnd.ms-excel.controlproperties+xml"/>
  <Override PartName="/xl/ctrlProps/ctrlProp3439.xml" ContentType="application/vnd.ms-excel.controlproperties+xml"/>
  <Override PartName="/xl/ctrlProps/ctrlProp3440.xml" ContentType="application/vnd.ms-excel.controlproperties+xml"/>
  <Override PartName="/xl/ctrlProps/ctrlProp3441.xml" ContentType="application/vnd.ms-excel.controlproperties+xml"/>
  <Override PartName="/xl/ctrlProps/ctrlProp3442.xml" ContentType="application/vnd.ms-excel.controlproperties+xml"/>
  <Override PartName="/xl/ctrlProps/ctrlProp3443.xml" ContentType="application/vnd.ms-excel.controlproperties+xml"/>
  <Override PartName="/xl/ctrlProps/ctrlProp3444.xml" ContentType="application/vnd.ms-excel.controlproperties+xml"/>
  <Override PartName="/xl/ctrlProps/ctrlProp3445.xml" ContentType="application/vnd.ms-excel.controlproperties+xml"/>
  <Override PartName="/xl/ctrlProps/ctrlProp3446.xml" ContentType="application/vnd.ms-excel.controlproperties+xml"/>
  <Override PartName="/xl/ctrlProps/ctrlProp3447.xml" ContentType="application/vnd.ms-excel.controlproperties+xml"/>
  <Override PartName="/xl/ctrlProps/ctrlProp3448.xml" ContentType="application/vnd.ms-excel.controlproperties+xml"/>
  <Override PartName="/xl/ctrlProps/ctrlProp3449.xml" ContentType="application/vnd.ms-excel.controlproperties+xml"/>
  <Override PartName="/xl/ctrlProps/ctrlProp3450.xml" ContentType="application/vnd.ms-excel.controlproperties+xml"/>
  <Override PartName="/xl/ctrlProps/ctrlProp3451.xml" ContentType="application/vnd.ms-excel.controlproperties+xml"/>
  <Override PartName="/xl/ctrlProps/ctrlProp3452.xml" ContentType="application/vnd.ms-excel.controlproperties+xml"/>
  <Override PartName="/xl/ctrlProps/ctrlProp3453.xml" ContentType="application/vnd.ms-excel.controlproperties+xml"/>
  <Override PartName="/xl/ctrlProps/ctrlProp3454.xml" ContentType="application/vnd.ms-excel.controlproperties+xml"/>
  <Override PartName="/xl/ctrlProps/ctrlProp3455.xml" ContentType="application/vnd.ms-excel.controlproperties+xml"/>
  <Override PartName="/xl/ctrlProps/ctrlProp3456.xml" ContentType="application/vnd.ms-excel.controlproperties+xml"/>
  <Override PartName="/xl/ctrlProps/ctrlProp3457.xml" ContentType="application/vnd.ms-excel.controlproperties+xml"/>
  <Override PartName="/xl/ctrlProps/ctrlProp3458.xml" ContentType="application/vnd.ms-excel.controlproperties+xml"/>
  <Override PartName="/xl/ctrlProps/ctrlProp3459.xml" ContentType="application/vnd.ms-excel.controlproperties+xml"/>
  <Override PartName="/xl/ctrlProps/ctrlProp3460.xml" ContentType="application/vnd.ms-excel.controlproperties+xml"/>
  <Override PartName="/xl/ctrlProps/ctrlProp3461.xml" ContentType="application/vnd.ms-excel.controlproperties+xml"/>
  <Override PartName="/xl/ctrlProps/ctrlProp3462.xml" ContentType="application/vnd.ms-excel.controlproperties+xml"/>
  <Override PartName="/xl/ctrlProps/ctrlProp3463.xml" ContentType="application/vnd.ms-excel.controlproperties+xml"/>
  <Override PartName="/xl/ctrlProps/ctrlProp3464.xml" ContentType="application/vnd.ms-excel.controlproperties+xml"/>
  <Override PartName="/xl/ctrlProps/ctrlProp3465.xml" ContentType="application/vnd.ms-excel.controlproperties+xml"/>
  <Override PartName="/xl/ctrlProps/ctrlProp3466.xml" ContentType="application/vnd.ms-excel.controlproperties+xml"/>
  <Override PartName="/xl/ctrlProps/ctrlProp3467.xml" ContentType="application/vnd.ms-excel.controlproperties+xml"/>
  <Override PartName="/xl/ctrlProps/ctrlProp3468.xml" ContentType="application/vnd.ms-excel.controlproperties+xml"/>
  <Override PartName="/xl/ctrlProps/ctrlProp3469.xml" ContentType="application/vnd.ms-excel.controlproperties+xml"/>
  <Override PartName="/xl/ctrlProps/ctrlProp3470.xml" ContentType="application/vnd.ms-excel.controlproperties+xml"/>
  <Override PartName="/xl/ctrlProps/ctrlProp3471.xml" ContentType="application/vnd.ms-excel.controlproperties+xml"/>
  <Override PartName="/xl/ctrlProps/ctrlProp3472.xml" ContentType="application/vnd.ms-excel.controlproperties+xml"/>
  <Override PartName="/xl/ctrlProps/ctrlProp3473.xml" ContentType="application/vnd.ms-excel.controlproperties+xml"/>
  <Override PartName="/xl/ctrlProps/ctrlProp3474.xml" ContentType="application/vnd.ms-excel.controlproperties+xml"/>
  <Override PartName="/xl/ctrlProps/ctrlProp3475.xml" ContentType="application/vnd.ms-excel.controlproperties+xml"/>
  <Override PartName="/xl/ctrlProps/ctrlProp3476.xml" ContentType="application/vnd.ms-excel.controlproperties+xml"/>
  <Override PartName="/xl/ctrlProps/ctrlProp3477.xml" ContentType="application/vnd.ms-excel.controlproperties+xml"/>
  <Override PartName="/xl/ctrlProps/ctrlProp3478.xml" ContentType="application/vnd.ms-excel.controlproperties+xml"/>
  <Override PartName="/xl/ctrlProps/ctrlProp3479.xml" ContentType="application/vnd.ms-excel.controlproperties+xml"/>
  <Override PartName="/xl/ctrlProps/ctrlProp3480.xml" ContentType="application/vnd.ms-excel.controlproperties+xml"/>
  <Override PartName="/xl/ctrlProps/ctrlProp3481.xml" ContentType="application/vnd.ms-excel.controlproperties+xml"/>
  <Override PartName="/xl/ctrlProps/ctrlProp3482.xml" ContentType="application/vnd.ms-excel.controlproperties+xml"/>
  <Override PartName="/xl/ctrlProps/ctrlProp3483.xml" ContentType="application/vnd.ms-excel.controlproperties+xml"/>
  <Override PartName="/xl/ctrlProps/ctrlProp3484.xml" ContentType="application/vnd.ms-excel.controlproperties+xml"/>
  <Override PartName="/xl/ctrlProps/ctrlProp3485.xml" ContentType="application/vnd.ms-excel.controlproperties+xml"/>
  <Override PartName="/xl/ctrlProps/ctrlProp3486.xml" ContentType="application/vnd.ms-excel.controlproperties+xml"/>
  <Override PartName="/xl/ctrlProps/ctrlProp3487.xml" ContentType="application/vnd.ms-excel.controlproperties+xml"/>
  <Override PartName="/xl/ctrlProps/ctrlProp3488.xml" ContentType="application/vnd.ms-excel.controlproperties+xml"/>
  <Override PartName="/xl/ctrlProps/ctrlProp3489.xml" ContentType="application/vnd.ms-excel.controlproperties+xml"/>
  <Override PartName="/xl/ctrlProps/ctrlProp3490.xml" ContentType="application/vnd.ms-excel.controlproperties+xml"/>
  <Override PartName="/xl/ctrlProps/ctrlProp3491.xml" ContentType="application/vnd.ms-excel.controlproperties+xml"/>
  <Override PartName="/xl/ctrlProps/ctrlProp3492.xml" ContentType="application/vnd.ms-excel.controlproperties+xml"/>
  <Override PartName="/xl/ctrlProps/ctrlProp3493.xml" ContentType="application/vnd.ms-excel.controlproperties+xml"/>
  <Override PartName="/xl/ctrlProps/ctrlProp3494.xml" ContentType="application/vnd.ms-excel.controlproperties+xml"/>
  <Override PartName="/xl/ctrlProps/ctrlProp3495.xml" ContentType="application/vnd.ms-excel.controlproperties+xml"/>
  <Override PartName="/xl/ctrlProps/ctrlProp3496.xml" ContentType="application/vnd.ms-excel.controlproperties+xml"/>
  <Override PartName="/xl/ctrlProps/ctrlProp3497.xml" ContentType="application/vnd.ms-excel.controlproperties+xml"/>
  <Override PartName="/xl/ctrlProps/ctrlProp3498.xml" ContentType="application/vnd.ms-excel.controlproperties+xml"/>
  <Override PartName="/xl/ctrlProps/ctrlProp3499.xml" ContentType="application/vnd.ms-excel.controlproperties+xml"/>
  <Override PartName="/xl/ctrlProps/ctrlProp3500.xml" ContentType="application/vnd.ms-excel.controlproperties+xml"/>
  <Override PartName="/xl/ctrlProps/ctrlProp3501.xml" ContentType="application/vnd.ms-excel.controlproperties+xml"/>
  <Override PartName="/xl/ctrlProps/ctrlProp3502.xml" ContentType="application/vnd.ms-excel.controlproperties+xml"/>
  <Override PartName="/xl/ctrlProps/ctrlProp3503.xml" ContentType="application/vnd.ms-excel.controlproperties+xml"/>
  <Override PartName="/xl/ctrlProps/ctrlProp3504.xml" ContentType="application/vnd.ms-excel.controlproperties+xml"/>
  <Override PartName="/xl/ctrlProps/ctrlProp3505.xml" ContentType="application/vnd.ms-excel.controlproperties+xml"/>
  <Override PartName="/xl/ctrlProps/ctrlProp3506.xml" ContentType="application/vnd.ms-excel.controlproperties+xml"/>
  <Override PartName="/xl/ctrlProps/ctrlProp3507.xml" ContentType="application/vnd.ms-excel.controlproperties+xml"/>
  <Override PartName="/xl/ctrlProps/ctrlProp3508.xml" ContentType="application/vnd.ms-excel.controlproperties+xml"/>
  <Override PartName="/xl/ctrlProps/ctrlProp3509.xml" ContentType="application/vnd.ms-excel.controlproperties+xml"/>
  <Override PartName="/xl/ctrlProps/ctrlProp3510.xml" ContentType="application/vnd.ms-excel.controlproperties+xml"/>
  <Override PartName="/xl/ctrlProps/ctrlProp3511.xml" ContentType="application/vnd.ms-excel.controlproperties+xml"/>
  <Override PartName="/xl/ctrlProps/ctrlProp3512.xml" ContentType="application/vnd.ms-excel.controlproperties+xml"/>
  <Override PartName="/xl/ctrlProps/ctrlProp3513.xml" ContentType="application/vnd.ms-excel.controlproperties+xml"/>
  <Override PartName="/xl/ctrlProps/ctrlProp3514.xml" ContentType="application/vnd.ms-excel.controlproperties+xml"/>
  <Override PartName="/xl/ctrlProps/ctrlProp3515.xml" ContentType="application/vnd.ms-excel.controlproperties+xml"/>
  <Override PartName="/xl/ctrlProps/ctrlProp3516.xml" ContentType="application/vnd.ms-excel.controlproperties+xml"/>
  <Override PartName="/xl/ctrlProps/ctrlProp3517.xml" ContentType="application/vnd.ms-excel.controlproperties+xml"/>
  <Override PartName="/xl/ctrlProps/ctrlProp3518.xml" ContentType="application/vnd.ms-excel.controlproperties+xml"/>
  <Override PartName="/xl/ctrlProps/ctrlProp3519.xml" ContentType="application/vnd.ms-excel.controlproperties+xml"/>
  <Override PartName="/xl/ctrlProps/ctrlProp3520.xml" ContentType="application/vnd.ms-excel.controlproperties+xml"/>
  <Override PartName="/xl/ctrlProps/ctrlProp3521.xml" ContentType="application/vnd.ms-excel.controlproperties+xml"/>
  <Override PartName="/xl/ctrlProps/ctrlProp3522.xml" ContentType="application/vnd.ms-excel.controlproperties+xml"/>
  <Override PartName="/xl/ctrlProps/ctrlProp3523.xml" ContentType="application/vnd.ms-excel.controlproperties+xml"/>
  <Override PartName="/xl/ctrlProps/ctrlProp3524.xml" ContentType="application/vnd.ms-excel.controlproperties+xml"/>
  <Override PartName="/xl/ctrlProps/ctrlProp3525.xml" ContentType="application/vnd.ms-excel.controlproperties+xml"/>
  <Override PartName="/xl/ctrlProps/ctrlProp3526.xml" ContentType="application/vnd.ms-excel.controlproperties+xml"/>
  <Override PartName="/xl/ctrlProps/ctrlProp3527.xml" ContentType="application/vnd.ms-excel.controlproperties+xml"/>
  <Override PartName="/xl/ctrlProps/ctrlProp3528.xml" ContentType="application/vnd.ms-excel.controlproperties+xml"/>
  <Override PartName="/xl/ctrlProps/ctrlProp3529.xml" ContentType="application/vnd.ms-excel.controlproperties+xml"/>
  <Override PartName="/xl/ctrlProps/ctrlProp3530.xml" ContentType="application/vnd.ms-excel.controlproperties+xml"/>
  <Override PartName="/xl/ctrlProps/ctrlProp3531.xml" ContentType="application/vnd.ms-excel.controlproperties+xml"/>
  <Override PartName="/xl/ctrlProps/ctrlProp3532.xml" ContentType="application/vnd.ms-excel.controlproperties+xml"/>
  <Override PartName="/xl/ctrlProps/ctrlProp3533.xml" ContentType="application/vnd.ms-excel.controlproperties+xml"/>
  <Override PartName="/xl/ctrlProps/ctrlProp3534.xml" ContentType="application/vnd.ms-excel.controlproperties+xml"/>
  <Override PartName="/xl/ctrlProps/ctrlProp3535.xml" ContentType="application/vnd.ms-excel.controlproperties+xml"/>
  <Override PartName="/xl/ctrlProps/ctrlProp3536.xml" ContentType="application/vnd.ms-excel.controlproperties+xml"/>
  <Override PartName="/xl/ctrlProps/ctrlProp3537.xml" ContentType="application/vnd.ms-excel.controlproperties+xml"/>
  <Override PartName="/xl/ctrlProps/ctrlProp3538.xml" ContentType="application/vnd.ms-excel.controlproperties+xml"/>
  <Override PartName="/xl/ctrlProps/ctrlProp3539.xml" ContentType="application/vnd.ms-excel.controlproperties+xml"/>
  <Override PartName="/xl/ctrlProps/ctrlProp3540.xml" ContentType="application/vnd.ms-excel.controlproperties+xml"/>
  <Override PartName="/xl/ctrlProps/ctrlProp3541.xml" ContentType="application/vnd.ms-excel.controlproperties+xml"/>
  <Override PartName="/xl/ctrlProps/ctrlProp3542.xml" ContentType="application/vnd.ms-excel.controlproperties+xml"/>
  <Override PartName="/xl/ctrlProps/ctrlProp3543.xml" ContentType="application/vnd.ms-excel.controlproperties+xml"/>
  <Override PartName="/xl/ctrlProps/ctrlProp3544.xml" ContentType="application/vnd.ms-excel.controlproperties+xml"/>
  <Override PartName="/xl/ctrlProps/ctrlProp3545.xml" ContentType="application/vnd.ms-excel.controlproperties+xml"/>
  <Override PartName="/xl/ctrlProps/ctrlProp3546.xml" ContentType="application/vnd.ms-excel.controlproperties+xml"/>
  <Override PartName="/xl/ctrlProps/ctrlProp3547.xml" ContentType="application/vnd.ms-excel.controlproperties+xml"/>
  <Override PartName="/xl/ctrlProps/ctrlProp3548.xml" ContentType="application/vnd.ms-excel.controlproperties+xml"/>
  <Override PartName="/xl/ctrlProps/ctrlProp3549.xml" ContentType="application/vnd.ms-excel.controlproperties+xml"/>
  <Override PartName="/xl/ctrlProps/ctrlProp3550.xml" ContentType="application/vnd.ms-excel.controlproperties+xml"/>
  <Override PartName="/xl/ctrlProps/ctrlProp3551.xml" ContentType="application/vnd.ms-excel.controlproperties+xml"/>
  <Override PartName="/xl/ctrlProps/ctrlProp3552.xml" ContentType="application/vnd.ms-excel.controlproperties+xml"/>
  <Override PartName="/xl/ctrlProps/ctrlProp3553.xml" ContentType="application/vnd.ms-excel.controlproperties+xml"/>
  <Override PartName="/xl/ctrlProps/ctrlProp3554.xml" ContentType="application/vnd.ms-excel.controlproperties+xml"/>
  <Override PartName="/xl/ctrlProps/ctrlProp3555.xml" ContentType="application/vnd.ms-excel.controlproperties+xml"/>
  <Override PartName="/xl/ctrlProps/ctrlProp3556.xml" ContentType="application/vnd.ms-excel.controlproperties+xml"/>
  <Override PartName="/xl/ctrlProps/ctrlProp3557.xml" ContentType="application/vnd.ms-excel.controlproperties+xml"/>
  <Override PartName="/xl/ctrlProps/ctrlProp3558.xml" ContentType="application/vnd.ms-excel.controlproperties+xml"/>
  <Override PartName="/xl/ctrlProps/ctrlProp3559.xml" ContentType="application/vnd.ms-excel.controlproperties+xml"/>
  <Override PartName="/xl/ctrlProps/ctrlProp3560.xml" ContentType="application/vnd.ms-excel.controlproperties+xml"/>
  <Override PartName="/xl/ctrlProps/ctrlProp3561.xml" ContentType="application/vnd.ms-excel.controlproperties+xml"/>
  <Override PartName="/xl/ctrlProps/ctrlProp3562.xml" ContentType="application/vnd.ms-excel.controlproperties+xml"/>
  <Override PartName="/xl/ctrlProps/ctrlProp3563.xml" ContentType="application/vnd.ms-excel.controlproperties+xml"/>
  <Override PartName="/xl/ctrlProps/ctrlProp3564.xml" ContentType="application/vnd.ms-excel.controlproperties+xml"/>
  <Override PartName="/xl/ctrlProps/ctrlProp3565.xml" ContentType="application/vnd.ms-excel.controlproperties+xml"/>
  <Override PartName="/xl/ctrlProps/ctrlProp3566.xml" ContentType="application/vnd.ms-excel.controlproperties+xml"/>
  <Override PartName="/xl/ctrlProps/ctrlProp3567.xml" ContentType="application/vnd.ms-excel.controlproperties+xml"/>
  <Override PartName="/xl/ctrlProps/ctrlProp3568.xml" ContentType="application/vnd.ms-excel.controlproperties+xml"/>
  <Override PartName="/xl/ctrlProps/ctrlProp3569.xml" ContentType="application/vnd.ms-excel.controlproperties+xml"/>
  <Override PartName="/xl/ctrlProps/ctrlProp3570.xml" ContentType="application/vnd.ms-excel.controlproperties+xml"/>
  <Override PartName="/xl/ctrlProps/ctrlProp3571.xml" ContentType="application/vnd.ms-excel.controlproperties+xml"/>
  <Override PartName="/xl/ctrlProps/ctrlProp3572.xml" ContentType="application/vnd.ms-excel.controlproperties+xml"/>
  <Override PartName="/xl/ctrlProps/ctrlProp3573.xml" ContentType="application/vnd.ms-excel.controlproperties+xml"/>
  <Override PartName="/xl/ctrlProps/ctrlProp3574.xml" ContentType="application/vnd.ms-excel.controlproperties+xml"/>
  <Override PartName="/xl/ctrlProps/ctrlProp3575.xml" ContentType="application/vnd.ms-excel.controlproperties+xml"/>
  <Override PartName="/xl/ctrlProps/ctrlProp3576.xml" ContentType="application/vnd.ms-excel.controlproperties+xml"/>
  <Override PartName="/xl/ctrlProps/ctrlProp3577.xml" ContentType="application/vnd.ms-excel.controlproperties+xml"/>
  <Override PartName="/xl/ctrlProps/ctrlProp3578.xml" ContentType="application/vnd.ms-excel.controlproperties+xml"/>
  <Override PartName="/xl/ctrlProps/ctrlProp3579.xml" ContentType="application/vnd.ms-excel.controlproperties+xml"/>
  <Override PartName="/xl/ctrlProps/ctrlProp3580.xml" ContentType="application/vnd.ms-excel.controlproperties+xml"/>
  <Override PartName="/xl/ctrlProps/ctrlProp3581.xml" ContentType="application/vnd.ms-excel.controlproperties+xml"/>
  <Override PartName="/xl/ctrlProps/ctrlProp3582.xml" ContentType="application/vnd.ms-excel.controlproperties+xml"/>
  <Override PartName="/xl/ctrlProps/ctrlProp3583.xml" ContentType="application/vnd.ms-excel.controlproperties+xml"/>
  <Override PartName="/xl/ctrlProps/ctrlProp3584.xml" ContentType="application/vnd.ms-excel.controlproperties+xml"/>
  <Override PartName="/xl/ctrlProps/ctrlProp3585.xml" ContentType="application/vnd.ms-excel.controlproperties+xml"/>
  <Override PartName="/xl/ctrlProps/ctrlProp3586.xml" ContentType="application/vnd.ms-excel.controlproperties+xml"/>
  <Override PartName="/xl/ctrlProps/ctrlProp3587.xml" ContentType="application/vnd.ms-excel.controlproperties+xml"/>
  <Override PartName="/xl/ctrlProps/ctrlProp3588.xml" ContentType="application/vnd.ms-excel.controlproperties+xml"/>
  <Override PartName="/xl/ctrlProps/ctrlProp3589.xml" ContentType="application/vnd.ms-excel.controlproperties+xml"/>
  <Override PartName="/xl/ctrlProps/ctrlProp3590.xml" ContentType="application/vnd.ms-excel.controlproperties+xml"/>
  <Override PartName="/xl/ctrlProps/ctrlProp3591.xml" ContentType="application/vnd.ms-excel.controlproperties+xml"/>
  <Override PartName="/xl/ctrlProps/ctrlProp3592.xml" ContentType="application/vnd.ms-excel.controlproperties+xml"/>
  <Override PartName="/xl/ctrlProps/ctrlProp3593.xml" ContentType="application/vnd.ms-excel.controlproperties+xml"/>
  <Override PartName="/xl/ctrlProps/ctrlProp3594.xml" ContentType="application/vnd.ms-excel.controlproperties+xml"/>
  <Override PartName="/xl/ctrlProps/ctrlProp3595.xml" ContentType="application/vnd.ms-excel.controlproperties+xml"/>
  <Override PartName="/xl/ctrlProps/ctrlProp3596.xml" ContentType="application/vnd.ms-excel.controlproperties+xml"/>
  <Override PartName="/xl/ctrlProps/ctrlProp3597.xml" ContentType="application/vnd.ms-excel.controlproperties+xml"/>
  <Override PartName="/xl/ctrlProps/ctrlProp3598.xml" ContentType="application/vnd.ms-excel.controlproperties+xml"/>
  <Override PartName="/xl/ctrlProps/ctrlProp3599.xml" ContentType="application/vnd.ms-excel.controlproperties+xml"/>
  <Override PartName="/xl/ctrlProps/ctrlProp3600.xml" ContentType="application/vnd.ms-excel.controlproperties+xml"/>
  <Override PartName="/xl/ctrlProps/ctrlProp3601.xml" ContentType="application/vnd.ms-excel.controlproperties+xml"/>
  <Override PartName="/xl/ctrlProps/ctrlProp3602.xml" ContentType="application/vnd.ms-excel.controlproperties+xml"/>
  <Override PartName="/xl/ctrlProps/ctrlProp3603.xml" ContentType="application/vnd.ms-excel.controlproperties+xml"/>
  <Override PartName="/xl/ctrlProps/ctrlProp3604.xml" ContentType="application/vnd.ms-excel.controlproperties+xml"/>
  <Override PartName="/xl/ctrlProps/ctrlProp3605.xml" ContentType="application/vnd.ms-excel.controlproperties+xml"/>
  <Override PartName="/xl/ctrlProps/ctrlProp3606.xml" ContentType="application/vnd.ms-excel.controlproperties+xml"/>
  <Override PartName="/xl/ctrlProps/ctrlProp3607.xml" ContentType="application/vnd.ms-excel.controlproperties+xml"/>
  <Override PartName="/xl/ctrlProps/ctrlProp3608.xml" ContentType="application/vnd.ms-excel.controlproperties+xml"/>
  <Override PartName="/xl/ctrlProps/ctrlProp3609.xml" ContentType="application/vnd.ms-excel.controlproperties+xml"/>
  <Override PartName="/xl/ctrlProps/ctrlProp3610.xml" ContentType="application/vnd.ms-excel.controlproperties+xml"/>
  <Override PartName="/xl/ctrlProps/ctrlProp3611.xml" ContentType="application/vnd.ms-excel.controlproperties+xml"/>
  <Override PartName="/xl/ctrlProps/ctrlProp3612.xml" ContentType="application/vnd.ms-excel.controlproperties+xml"/>
  <Override PartName="/xl/ctrlProps/ctrlProp3613.xml" ContentType="application/vnd.ms-excel.controlproperties+xml"/>
  <Override PartName="/xl/ctrlProps/ctrlProp3614.xml" ContentType="application/vnd.ms-excel.controlproperties+xml"/>
  <Override PartName="/xl/ctrlProps/ctrlProp3615.xml" ContentType="application/vnd.ms-excel.controlproperties+xml"/>
  <Override PartName="/xl/ctrlProps/ctrlProp3616.xml" ContentType="application/vnd.ms-excel.controlproperties+xml"/>
  <Override PartName="/xl/ctrlProps/ctrlProp3617.xml" ContentType="application/vnd.ms-excel.controlproperties+xml"/>
  <Override PartName="/xl/ctrlProps/ctrlProp3618.xml" ContentType="application/vnd.ms-excel.controlproperties+xml"/>
  <Override PartName="/xl/ctrlProps/ctrlProp3619.xml" ContentType="application/vnd.ms-excel.controlproperties+xml"/>
  <Override PartName="/xl/ctrlProps/ctrlProp3620.xml" ContentType="application/vnd.ms-excel.controlproperties+xml"/>
  <Override PartName="/xl/ctrlProps/ctrlProp3621.xml" ContentType="application/vnd.ms-excel.controlproperties+xml"/>
  <Override PartName="/xl/ctrlProps/ctrlProp3622.xml" ContentType="application/vnd.ms-excel.controlproperties+xml"/>
  <Override PartName="/xl/ctrlProps/ctrlProp3623.xml" ContentType="application/vnd.ms-excel.controlproperties+xml"/>
  <Override PartName="/xl/ctrlProps/ctrlProp3624.xml" ContentType="application/vnd.ms-excel.controlproperties+xml"/>
  <Override PartName="/xl/ctrlProps/ctrlProp3625.xml" ContentType="application/vnd.ms-excel.controlproperties+xml"/>
  <Override PartName="/xl/ctrlProps/ctrlProp3626.xml" ContentType="application/vnd.ms-excel.controlproperties+xml"/>
  <Override PartName="/xl/ctrlProps/ctrlProp3627.xml" ContentType="application/vnd.ms-excel.controlproperties+xml"/>
  <Override PartName="/xl/ctrlProps/ctrlProp3628.xml" ContentType="application/vnd.ms-excel.controlproperties+xml"/>
  <Override PartName="/xl/ctrlProps/ctrlProp3629.xml" ContentType="application/vnd.ms-excel.controlproperties+xml"/>
  <Override PartName="/xl/ctrlProps/ctrlProp3630.xml" ContentType="application/vnd.ms-excel.controlproperties+xml"/>
  <Override PartName="/xl/ctrlProps/ctrlProp3631.xml" ContentType="application/vnd.ms-excel.controlproperties+xml"/>
  <Override PartName="/xl/ctrlProps/ctrlProp3632.xml" ContentType="application/vnd.ms-excel.controlproperties+xml"/>
  <Override PartName="/xl/ctrlProps/ctrlProp3633.xml" ContentType="application/vnd.ms-excel.controlproperties+xml"/>
  <Override PartName="/xl/ctrlProps/ctrlProp3634.xml" ContentType="application/vnd.ms-excel.controlproperties+xml"/>
  <Override PartName="/xl/ctrlProps/ctrlProp3635.xml" ContentType="application/vnd.ms-excel.controlproperties+xml"/>
  <Override PartName="/xl/ctrlProps/ctrlProp3636.xml" ContentType="application/vnd.ms-excel.controlproperties+xml"/>
  <Override PartName="/xl/ctrlProps/ctrlProp3637.xml" ContentType="application/vnd.ms-excel.controlproperties+xml"/>
  <Override PartName="/xl/ctrlProps/ctrlProp3638.xml" ContentType="application/vnd.ms-excel.controlproperties+xml"/>
  <Override PartName="/xl/ctrlProps/ctrlProp3639.xml" ContentType="application/vnd.ms-excel.controlproperties+xml"/>
  <Override PartName="/xl/ctrlProps/ctrlProp3640.xml" ContentType="application/vnd.ms-excel.controlproperties+xml"/>
  <Override PartName="/xl/ctrlProps/ctrlProp3641.xml" ContentType="application/vnd.ms-excel.controlproperties+xml"/>
  <Override PartName="/xl/ctrlProps/ctrlProp3642.xml" ContentType="application/vnd.ms-excel.controlproperties+xml"/>
  <Override PartName="/xl/ctrlProps/ctrlProp3643.xml" ContentType="application/vnd.ms-excel.controlproperties+xml"/>
  <Override PartName="/xl/ctrlProps/ctrlProp3644.xml" ContentType="application/vnd.ms-excel.controlproperties+xml"/>
  <Override PartName="/xl/ctrlProps/ctrlProp3645.xml" ContentType="application/vnd.ms-excel.controlproperties+xml"/>
  <Override PartName="/xl/ctrlProps/ctrlProp3646.xml" ContentType="application/vnd.ms-excel.controlproperties+xml"/>
  <Override PartName="/xl/ctrlProps/ctrlProp3647.xml" ContentType="application/vnd.ms-excel.controlproperties+xml"/>
  <Override PartName="/xl/ctrlProps/ctrlProp3648.xml" ContentType="application/vnd.ms-excel.controlproperties+xml"/>
  <Override PartName="/xl/ctrlProps/ctrlProp3649.xml" ContentType="application/vnd.ms-excel.controlproperties+xml"/>
  <Override PartName="/xl/ctrlProps/ctrlProp3650.xml" ContentType="application/vnd.ms-excel.controlproperties+xml"/>
  <Override PartName="/xl/ctrlProps/ctrlProp3651.xml" ContentType="application/vnd.ms-excel.controlproperties+xml"/>
  <Override PartName="/xl/ctrlProps/ctrlProp3652.xml" ContentType="application/vnd.ms-excel.controlproperties+xml"/>
  <Override PartName="/xl/ctrlProps/ctrlProp3653.xml" ContentType="application/vnd.ms-excel.controlproperties+xml"/>
  <Override PartName="/xl/ctrlProps/ctrlProp3654.xml" ContentType="application/vnd.ms-excel.controlproperties+xml"/>
  <Override PartName="/xl/ctrlProps/ctrlProp3655.xml" ContentType="application/vnd.ms-excel.controlproperties+xml"/>
  <Override PartName="/xl/ctrlProps/ctrlProp3656.xml" ContentType="application/vnd.ms-excel.controlproperties+xml"/>
  <Override PartName="/xl/ctrlProps/ctrlProp3657.xml" ContentType="application/vnd.ms-excel.controlproperties+xml"/>
  <Override PartName="/xl/ctrlProps/ctrlProp3658.xml" ContentType="application/vnd.ms-excel.controlproperties+xml"/>
  <Override PartName="/xl/ctrlProps/ctrlProp3659.xml" ContentType="application/vnd.ms-excel.controlproperties+xml"/>
  <Override PartName="/xl/ctrlProps/ctrlProp3660.xml" ContentType="application/vnd.ms-excel.controlproperties+xml"/>
  <Override PartName="/xl/ctrlProps/ctrlProp3661.xml" ContentType="application/vnd.ms-excel.controlproperties+xml"/>
  <Override PartName="/xl/ctrlProps/ctrlProp3662.xml" ContentType="application/vnd.ms-excel.controlproperties+xml"/>
  <Override PartName="/xl/ctrlProps/ctrlProp3663.xml" ContentType="application/vnd.ms-excel.controlproperties+xml"/>
  <Override PartName="/xl/ctrlProps/ctrlProp3664.xml" ContentType="application/vnd.ms-excel.controlproperties+xml"/>
  <Override PartName="/xl/ctrlProps/ctrlProp3665.xml" ContentType="application/vnd.ms-excel.controlproperties+xml"/>
  <Override PartName="/xl/ctrlProps/ctrlProp3666.xml" ContentType="application/vnd.ms-excel.controlproperties+xml"/>
  <Override PartName="/xl/ctrlProps/ctrlProp3667.xml" ContentType="application/vnd.ms-excel.controlproperties+xml"/>
  <Override PartName="/xl/ctrlProps/ctrlProp3668.xml" ContentType="application/vnd.ms-excel.controlproperties+xml"/>
  <Override PartName="/xl/ctrlProps/ctrlProp3669.xml" ContentType="application/vnd.ms-excel.controlproperties+xml"/>
  <Override PartName="/xl/ctrlProps/ctrlProp3670.xml" ContentType="application/vnd.ms-excel.controlproperties+xml"/>
  <Override PartName="/xl/ctrlProps/ctrlProp3671.xml" ContentType="application/vnd.ms-excel.controlproperties+xml"/>
  <Override PartName="/xl/ctrlProps/ctrlProp3672.xml" ContentType="application/vnd.ms-excel.controlproperties+xml"/>
  <Override PartName="/xl/ctrlProps/ctrlProp3673.xml" ContentType="application/vnd.ms-excel.controlproperties+xml"/>
  <Override PartName="/xl/ctrlProps/ctrlProp3674.xml" ContentType="application/vnd.ms-excel.controlproperties+xml"/>
  <Override PartName="/xl/ctrlProps/ctrlProp3675.xml" ContentType="application/vnd.ms-excel.controlproperties+xml"/>
  <Override PartName="/xl/ctrlProps/ctrlProp3676.xml" ContentType="application/vnd.ms-excel.controlproperties+xml"/>
  <Override PartName="/xl/ctrlProps/ctrlProp3677.xml" ContentType="application/vnd.ms-excel.controlproperties+xml"/>
  <Override PartName="/xl/ctrlProps/ctrlProp3678.xml" ContentType="application/vnd.ms-excel.controlproperties+xml"/>
  <Override PartName="/xl/ctrlProps/ctrlProp3679.xml" ContentType="application/vnd.ms-excel.controlproperties+xml"/>
  <Override PartName="/xl/ctrlProps/ctrlProp3680.xml" ContentType="application/vnd.ms-excel.controlproperties+xml"/>
  <Override PartName="/xl/ctrlProps/ctrlProp3681.xml" ContentType="application/vnd.ms-excel.controlproperties+xml"/>
  <Override PartName="/xl/ctrlProps/ctrlProp3682.xml" ContentType="application/vnd.ms-excel.controlproperties+xml"/>
  <Override PartName="/xl/ctrlProps/ctrlProp3683.xml" ContentType="application/vnd.ms-excel.controlproperties+xml"/>
  <Override PartName="/xl/ctrlProps/ctrlProp3684.xml" ContentType="application/vnd.ms-excel.controlproperties+xml"/>
  <Override PartName="/xl/ctrlProps/ctrlProp3685.xml" ContentType="application/vnd.ms-excel.controlproperties+xml"/>
  <Override PartName="/xl/ctrlProps/ctrlProp3686.xml" ContentType="application/vnd.ms-excel.controlproperties+xml"/>
  <Override PartName="/xl/ctrlProps/ctrlProp3687.xml" ContentType="application/vnd.ms-excel.controlproperties+xml"/>
  <Override PartName="/xl/ctrlProps/ctrlProp3688.xml" ContentType="application/vnd.ms-excel.controlproperties+xml"/>
  <Override PartName="/xl/ctrlProps/ctrlProp3689.xml" ContentType="application/vnd.ms-excel.controlproperties+xml"/>
  <Override PartName="/xl/ctrlProps/ctrlProp3690.xml" ContentType="application/vnd.ms-excel.controlproperties+xml"/>
  <Override PartName="/xl/ctrlProps/ctrlProp3691.xml" ContentType="application/vnd.ms-excel.controlproperties+xml"/>
  <Override PartName="/xl/ctrlProps/ctrlProp3692.xml" ContentType="application/vnd.ms-excel.controlproperties+xml"/>
  <Override PartName="/xl/ctrlProps/ctrlProp3693.xml" ContentType="application/vnd.ms-excel.controlproperties+xml"/>
  <Override PartName="/xl/ctrlProps/ctrlProp3694.xml" ContentType="application/vnd.ms-excel.controlproperties+xml"/>
  <Override PartName="/xl/ctrlProps/ctrlProp3695.xml" ContentType="application/vnd.ms-excel.controlproperties+xml"/>
  <Override PartName="/xl/ctrlProps/ctrlProp3696.xml" ContentType="application/vnd.ms-excel.controlproperties+xml"/>
  <Override PartName="/xl/ctrlProps/ctrlProp3697.xml" ContentType="application/vnd.ms-excel.controlproperties+xml"/>
  <Override PartName="/xl/ctrlProps/ctrlProp3698.xml" ContentType="application/vnd.ms-excel.controlproperties+xml"/>
  <Override PartName="/xl/ctrlProps/ctrlProp3699.xml" ContentType="application/vnd.ms-excel.controlproperties+xml"/>
  <Override PartName="/xl/ctrlProps/ctrlProp3700.xml" ContentType="application/vnd.ms-excel.controlproperties+xml"/>
  <Override PartName="/xl/ctrlProps/ctrlProp3701.xml" ContentType="application/vnd.ms-excel.controlproperties+xml"/>
  <Override PartName="/xl/ctrlProps/ctrlProp3702.xml" ContentType="application/vnd.ms-excel.controlproperties+xml"/>
  <Override PartName="/xl/ctrlProps/ctrlProp3703.xml" ContentType="application/vnd.ms-excel.controlproperties+xml"/>
  <Override PartName="/xl/ctrlProps/ctrlProp3704.xml" ContentType="application/vnd.ms-excel.controlproperties+xml"/>
  <Override PartName="/xl/ctrlProps/ctrlProp3705.xml" ContentType="application/vnd.ms-excel.controlproperties+xml"/>
  <Override PartName="/xl/ctrlProps/ctrlProp3706.xml" ContentType="application/vnd.ms-excel.controlproperties+xml"/>
  <Override PartName="/xl/ctrlProps/ctrlProp3707.xml" ContentType="application/vnd.ms-excel.controlproperties+xml"/>
  <Override PartName="/xl/ctrlProps/ctrlProp3708.xml" ContentType="application/vnd.ms-excel.controlproperties+xml"/>
  <Override PartName="/xl/ctrlProps/ctrlProp3709.xml" ContentType="application/vnd.ms-excel.controlproperties+xml"/>
  <Override PartName="/xl/ctrlProps/ctrlProp3710.xml" ContentType="application/vnd.ms-excel.controlproperties+xml"/>
  <Override PartName="/xl/ctrlProps/ctrlProp3711.xml" ContentType="application/vnd.ms-excel.controlproperties+xml"/>
  <Override PartName="/xl/ctrlProps/ctrlProp3712.xml" ContentType="application/vnd.ms-excel.controlproperties+xml"/>
  <Override PartName="/xl/ctrlProps/ctrlProp3713.xml" ContentType="application/vnd.ms-excel.controlproperties+xml"/>
  <Override PartName="/xl/ctrlProps/ctrlProp3714.xml" ContentType="application/vnd.ms-excel.controlproperties+xml"/>
  <Override PartName="/xl/ctrlProps/ctrlProp3715.xml" ContentType="application/vnd.ms-excel.controlproperties+xml"/>
  <Override PartName="/xl/ctrlProps/ctrlProp3716.xml" ContentType="application/vnd.ms-excel.controlproperties+xml"/>
  <Override PartName="/xl/ctrlProps/ctrlProp3717.xml" ContentType="application/vnd.ms-excel.controlproperties+xml"/>
  <Override PartName="/xl/ctrlProps/ctrlProp3718.xml" ContentType="application/vnd.ms-excel.controlproperties+xml"/>
  <Override PartName="/xl/ctrlProps/ctrlProp3719.xml" ContentType="application/vnd.ms-excel.controlproperties+xml"/>
  <Override PartName="/xl/ctrlProps/ctrlProp3720.xml" ContentType="application/vnd.ms-excel.controlproperties+xml"/>
  <Override PartName="/xl/ctrlProps/ctrlProp3721.xml" ContentType="application/vnd.ms-excel.controlproperties+xml"/>
  <Override PartName="/xl/ctrlProps/ctrlProp3722.xml" ContentType="application/vnd.ms-excel.controlproperties+xml"/>
  <Override PartName="/xl/ctrlProps/ctrlProp3723.xml" ContentType="application/vnd.ms-excel.controlproperties+xml"/>
  <Override PartName="/xl/ctrlProps/ctrlProp3724.xml" ContentType="application/vnd.ms-excel.controlproperties+xml"/>
  <Override PartName="/xl/ctrlProps/ctrlProp3725.xml" ContentType="application/vnd.ms-excel.controlproperties+xml"/>
  <Override PartName="/xl/ctrlProps/ctrlProp3726.xml" ContentType="application/vnd.ms-excel.controlproperties+xml"/>
  <Override PartName="/xl/ctrlProps/ctrlProp3727.xml" ContentType="application/vnd.ms-excel.controlproperties+xml"/>
  <Override PartName="/xl/ctrlProps/ctrlProp3728.xml" ContentType="application/vnd.ms-excel.controlproperties+xml"/>
  <Override PartName="/xl/ctrlProps/ctrlProp3729.xml" ContentType="application/vnd.ms-excel.controlproperties+xml"/>
  <Override PartName="/xl/ctrlProps/ctrlProp3730.xml" ContentType="application/vnd.ms-excel.controlproperties+xml"/>
  <Override PartName="/xl/ctrlProps/ctrlProp3731.xml" ContentType="application/vnd.ms-excel.controlproperties+xml"/>
  <Override PartName="/xl/ctrlProps/ctrlProp3732.xml" ContentType="application/vnd.ms-excel.controlproperties+xml"/>
  <Override PartName="/xl/ctrlProps/ctrlProp3733.xml" ContentType="application/vnd.ms-excel.controlproperties+xml"/>
  <Override PartName="/xl/ctrlProps/ctrlProp3734.xml" ContentType="application/vnd.ms-excel.controlproperties+xml"/>
  <Override PartName="/xl/ctrlProps/ctrlProp3735.xml" ContentType="application/vnd.ms-excel.controlproperties+xml"/>
  <Override PartName="/xl/ctrlProps/ctrlProp3736.xml" ContentType="application/vnd.ms-excel.controlproperties+xml"/>
  <Override PartName="/xl/ctrlProps/ctrlProp3737.xml" ContentType="application/vnd.ms-excel.controlproperties+xml"/>
  <Override PartName="/xl/ctrlProps/ctrlProp3738.xml" ContentType="application/vnd.ms-excel.controlproperties+xml"/>
  <Override PartName="/xl/ctrlProps/ctrlProp3739.xml" ContentType="application/vnd.ms-excel.controlproperties+xml"/>
  <Override PartName="/xl/ctrlProps/ctrlProp3740.xml" ContentType="application/vnd.ms-excel.controlproperties+xml"/>
  <Override PartName="/xl/ctrlProps/ctrlProp3741.xml" ContentType="application/vnd.ms-excel.controlproperties+xml"/>
  <Override PartName="/xl/ctrlProps/ctrlProp3742.xml" ContentType="application/vnd.ms-excel.controlproperties+xml"/>
  <Override PartName="/xl/ctrlProps/ctrlProp3743.xml" ContentType="application/vnd.ms-excel.controlproperties+xml"/>
  <Override PartName="/xl/ctrlProps/ctrlProp3744.xml" ContentType="application/vnd.ms-excel.controlproperties+xml"/>
  <Override PartName="/xl/ctrlProps/ctrlProp3745.xml" ContentType="application/vnd.ms-excel.controlproperties+xml"/>
  <Override PartName="/xl/ctrlProps/ctrlProp3746.xml" ContentType="application/vnd.ms-excel.controlproperties+xml"/>
  <Override PartName="/xl/ctrlProps/ctrlProp3747.xml" ContentType="application/vnd.ms-excel.controlproperties+xml"/>
  <Override PartName="/xl/ctrlProps/ctrlProp3748.xml" ContentType="application/vnd.ms-excel.controlproperties+xml"/>
  <Override PartName="/xl/ctrlProps/ctrlProp3749.xml" ContentType="application/vnd.ms-excel.controlproperties+xml"/>
  <Override PartName="/xl/ctrlProps/ctrlProp3750.xml" ContentType="application/vnd.ms-excel.controlproperties+xml"/>
  <Override PartName="/xl/ctrlProps/ctrlProp3751.xml" ContentType="application/vnd.ms-excel.controlproperties+xml"/>
  <Override PartName="/xl/ctrlProps/ctrlProp3752.xml" ContentType="application/vnd.ms-excel.controlproperties+xml"/>
  <Override PartName="/xl/ctrlProps/ctrlProp3753.xml" ContentType="application/vnd.ms-excel.controlproperties+xml"/>
  <Override PartName="/xl/ctrlProps/ctrlProp3754.xml" ContentType="application/vnd.ms-excel.controlproperties+xml"/>
  <Override PartName="/xl/ctrlProps/ctrlProp3755.xml" ContentType="application/vnd.ms-excel.controlproperties+xml"/>
  <Override PartName="/xl/ctrlProps/ctrlProp3756.xml" ContentType="application/vnd.ms-excel.controlproperties+xml"/>
  <Override PartName="/xl/ctrlProps/ctrlProp3757.xml" ContentType="application/vnd.ms-excel.controlproperties+xml"/>
  <Override PartName="/xl/ctrlProps/ctrlProp3758.xml" ContentType="application/vnd.ms-excel.controlproperties+xml"/>
  <Override PartName="/xl/ctrlProps/ctrlProp3759.xml" ContentType="application/vnd.ms-excel.controlproperties+xml"/>
  <Override PartName="/xl/ctrlProps/ctrlProp3760.xml" ContentType="application/vnd.ms-excel.controlproperties+xml"/>
  <Override PartName="/xl/ctrlProps/ctrlProp3761.xml" ContentType="application/vnd.ms-excel.controlproperties+xml"/>
  <Override PartName="/xl/ctrlProps/ctrlProp3762.xml" ContentType="application/vnd.ms-excel.controlproperties+xml"/>
  <Override PartName="/xl/ctrlProps/ctrlProp3763.xml" ContentType="application/vnd.ms-excel.controlproperties+xml"/>
  <Override PartName="/xl/ctrlProps/ctrlProp3764.xml" ContentType="application/vnd.ms-excel.controlproperties+xml"/>
  <Override PartName="/xl/ctrlProps/ctrlProp3765.xml" ContentType="application/vnd.ms-excel.controlproperties+xml"/>
  <Override PartName="/xl/ctrlProps/ctrlProp3766.xml" ContentType="application/vnd.ms-excel.controlproperties+xml"/>
  <Override PartName="/xl/ctrlProps/ctrlProp3767.xml" ContentType="application/vnd.ms-excel.controlproperties+xml"/>
  <Override PartName="/xl/ctrlProps/ctrlProp3768.xml" ContentType="application/vnd.ms-excel.controlproperties+xml"/>
  <Override PartName="/xl/ctrlProps/ctrlProp3769.xml" ContentType="application/vnd.ms-excel.controlproperties+xml"/>
  <Override PartName="/xl/ctrlProps/ctrlProp3770.xml" ContentType="application/vnd.ms-excel.controlproperties+xml"/>
  <Override PartName="/xl/ctrlProps/ctrlProp3771.xml" ContentType="application/vnd.ms-excel.controlproperties+xml"/>
  <Override PartName="/xl/ctrlProps/ctrlProp3772.xml" ContentType="application/vnd.ms-excel.controlproperties+xml"/>
  <Override PartName="/xl/ctrlProps/ctrlProp3773.xml" ContentType="application/vnd.ms-excel.controlproperties+xml"/>
  <Override PartName="/xl/ctrlProps/ctrlProp3774.xml" ContentType="application/vnd.ms-excel.controlproperties+xml"/>
  <Override PartName="/xl/ctrlProps/ctrlProp3775.xml" ContentType="application/vnd.ms-excel.controlproperties+xml"/>
  <Override PartName="/xl/ctrlProps/ctrlProp3776.xml" ContentType="application/vnd.ms-excel.controlproperties+xml"/>
  <Override PartName="/xl/ctrlProps/ctrlProp3777.xml" ContentType="application/vnd.ms-excel.controlproperties+xml"/>
  <Override PartName="/xl/ctrlProps/ctrlProp3778.xml" ContentType="application/vnd.ms-excel.controlproperties+xml"/>
  <Override PartName="/xl/ctrlProps/ctrlProp3779.xml" ContentType="application/vnd.ms-excel.controlproperties+xml"/>
  <Override PartName="/xl/ctrlProps/ctrlProp3780.xml" ContentType="application/vnd.ms-excel.controlproperties+xml"/>
  <Override PartName="/xl/ctrlProps/ctrlProp3781.xml" ContentType="application/vnd.ms-excel.controlproperties+xml"/>
  <Override PartName="/xl/ctrlProps/ctrlProp3782.xml" ContentType="application/vnd.ms-excel.controlproperties+xml"/>
  <Override PartName="/xl/ctrlProps/ctrlProp3783.xml" ContentType="application/vnd.ms-excel.controlproperties+xml"/>
  <Override PartName="/xl/ctrlProps/ctrlProp3784.xml" ContentType="application/vnd.ms-excel.controlproperties+xml"/>
  <Override PartName="/xl/ctrlProps/ctrlProp3785.xml" ContentType="application/vnd.ms-excel.controlproperties+xml"/>
  <Override PartName="/xl/ctrlProps/ctrlProp3786.xml" ContentType="application/vnd.ms-excel.controlproperties+xml"/>
  <Override PartName="/xl/ctrlProps/ctrlProp3787.xml" ContentType="application/vnd.ms-excel.controlproperties+xml"/>
  <Override PartName="/xl/ctrlProps/ctrlProp3788.xml" ContentType="application/vnd.ms-excel.controlproperties+xml"/>
  <Override PartName="/xl/ctrlProps/ctrlProp3789.xml" ContentType="application/vnd.ms-excel.controlproperties+xml"/>
  <Override PartName="/xl/ctrlProps/ctrlProp3790.xml" ContentType="application/vnd.ms-excel.controlproperties+xml"/>
  <Override PartName="/xl/ctrlProps/ctrlProp3791.xml" ContentType="application/vnd.ms-excel.controlproperties+xml"/>
  <Override PartName="/xl/ctrlProps/ctrlProp3792.xml" ContentType="application/vnd.ms-excel.controlproperties+xml"/>
  <Override PartName="/xl/ctrlProps/ctrlProp3793.xml" ContentType="application/vnd.ms-excel.controlproperties+xml"/>
  <Override PartName="/xl/ctrlProps/ctrlProp3794.xml" ContentType="application/vnd.ms-excel.controlproperties+xml"/>
  <Override PartName="/xl/ctrlProps/ctrlProp3795.xml" ContentType="application/vnd.ms-excel.controlproperties+xml"/>
  <Override PartName="/xl/ctrlProps/ctrlProp3796.xml" ContentType="application/vnd.ms-excel.controlproperties+xml"/>
  <Override PartName="/xl/ctrlProps/ctrlProp3797.xml" ContentType="application/vnd.ms-excel.controlproperties+xml"/>
  <Override PartName="/xl/ctrlProps/ctrlProp3798.xml" ContentType="application/vnd.ms-excel.controlproperties+xml"/>
  <Override PartName="/xl/ctrlProps/ctrlProp3799.xml" ContentType="application/vnd.ms-excel.controlproperties+xml"/>
  <Override PartName="/xl/ctrlProps/ctrlProp3800.xml" ContentType="application/vnd.ms-excel.controlproperties+xml"/>
  <Override PartName="/xl/ctrlProps/ctrlProp3801.xml" ContentType="application/vnd.ms-excel.controlproperties+xml"/>
  <Override PartName="/xl/ctrlProps/ctrlProp3802.xml" ContentType="application/vnd.ms-excel.controlproperties+xml"/>
  <Override PartName="/xl/ctrlProps/ctrlProp3803.xml" ContentType="application/vnd.ms-excel.controlproperties+xml"/>
  <Override PartName="/xl/ctrlProps/ctrlProp3804.xml" ContentType="application/vnd.ms-excel.controlproperties+xml"/>
  <Override PartName="/xl/ctrlProps/ctrlProp3805.xml" ContentType="application/vnd.ms-excel.controlproperties+xml"/>
  <Override PartName="/xl/ctrlProps/ctrlProp3806.xml" ContentType="application/vnd.ms-excel.controlproperties+xml"/>
  <Override PartName="/xl/ctrlProps/ctrlProp3807.xml" ContentType="application/vnd.ms-excel.controlproperties+xml"/>
  <Override PartName="/xl/ctrlProps/ctrlProp3808.xml" ContentType="application/vnd.ms-excel.controlproperties+xml"/>
  <Override PartName="/xl/ctrlProps/ctrlProp3809.xml" ContentType="application/vnd.ms-excel.controlproperties+xml"/>
  <Override PartName="/xl/ctrlProps/ctrlProp3810.xml" ContentType="application/vnd.ms-excel.controlproperties+xml"/>
  <Override PartName="/xl/ctrlProps/ctrlProp3811.xml" ContentType="application/vnd.ms-excel.controlproperties+xml"/>
  <Override PartName="/xl/ctrlProps/ctrlProp3812.xml" ContentType="application/vnd.ms-excel.controlproperties+xml"/>
  <Override PartName="/xl/ctrlProps/ctrlProp3813.xml" ContentType="application/vnd.ms-excel.controlproperties+xml"/>
  <Override PartName="/xl/ctrlProps/ctrlProp3814.xml" ContentType="application/vnd.ms-excel.controlproperties+xml"/>
  <Override PartName="/xl/ctrlProps/ctrlProp3815.xml" ContentType="application/vnd.ms-excel.controlproperties+xml"/>
  <Override PartName="/xl/ctrlProps/ctrlProp3816.xml" ContentType="application/vnd.ms-excel.controlproperties+xml"/>
  <Override PartName="/xl/ctrlProps/ctrlProp3817.xml" ContentType="application/vnd.ms-excel.controlproperties+xml"/>
  <Override PartName="/xl/ctrlProps/ctrlProp3818.xml" ContentType="application/vnd.ms-excel.controlproperties+xml"/>
  <Override PartName="/xl/ctrlProps/ctrlProp3819.xml" ContentType="application/vnd.ms-excel.controlproperties+xml"/>
  <Override PartName="/xl/ctrlProps/ctrlProp3820.xml" ContentType="application/vnd.ms-excel.controlproperties+xml"/>
  <Override PartName="/xl/ctrlProps/ctrlProp3821.xml" ContentType="application/vnd.ms-excel.controlproperties+xml"/>
  <Override PartName="/xl/ctrlProps/ctrlProp3822.xml" ContentType="application/vnd.ms-excel.controlproperties+xml"/>
  <Override PartName="/xl/ctrlProps/ctrlProp3823.xml" ContentType="application/vnd.ms-excel.controlproperties+xml"/>
  <Override PartName="/xl/ctrlProps/ctrlProp3824.xml" ContentType="application/vnd.ms-excel.controlproperties+xml"/>
  <Override PartName="/xl/ctrlProps/ctrlProp3825.xml" ContentType="application/vnd.ms-excel.controlproperties+xml"/>
  <Override PartName="/xl/ctrlProps/ctrlProp3826.xml" ContentType="application/vnd.ms-excel.controlproperties+xml"/>
  <Override PartName="/xl/ctrlProps/ctrlProp3827.xml" ContentType="application/vnd.ms-excel.controlproperties+xml"/>
  <Override PartName="/xl/ctrlProps/ctrlProp3828.xml" ContentType="application/vnd.ms-excel.controlproperties+xml"/>
  <Override PartName="/xl/ctrlProps/ctrlProp3829.xml" ContentType="application/vnd.ms-excel.controlproperties+xml"/>
  <Override PartName="/xl/ctrlProps/ctrlProp3830.xml" ContentType="application/vnd.ms-excel.controlproperties+xml"/>
  <Override PartName="/xl/ctrlProps/ctrlProp3831.xml" ContentType="application/vnd.ms-excel.controlproperties+xml"/>
  <Override PartName="/xl/ctrlProps/ctrlProp3832.xml" ContentType="application/vnd.ms-excel.controlproperties+xml"/>
  <Override PartName="/xl/ctrlProps/ctrlProp3833.xml" ContentType="application/vnd.ms-excel.controlproperties+xml"/>
  <Override PartName="/xl/ctrlProps/ctrlProp3834.xml" ContentType="application/vnd.ms-excel.controlproperties+xml"/>
  <Override PartName="/xl/ctrlProps/ctrlProp3835.xml" ContentType="application/vnd.ms-excel.controlproperties+xml"/>
  <Override PartName="/xl/ctrlProps/ctrlProp3836.xml" ContentType="application/vnd.ms-excel.controlproperties+xml"/>
  <Override PartName="/xl/ctrlProps/ctrlProp3837.xml" ContentType="application/vnd.ms-excel.controlproperties+xml"/>
  <Override PartName="/xl/ctrlProps/ctrlProp3838.xml" ContentType="application/vnd.ms-excel.controlproperties+xml"/>
  <Override PartName="/xl/ctrlProps/ctrlProp3839.xml" ContentType="application/vnd.ms-excel.controlproperties+xml"/>
  <Override PartName="/xl/ctrlProps/ctrlProp3840.xml" ContentType="application/vnd.ms-excel.controlproperties+xml"/>
  <Override PartName="/xl/ctrlProps/ctrlProp3841.xml" ContentType="application/vnd.ms-excel.controlproperties+xml"/>
  <Override PartName="/xl/ctrlProps/ctrlProp3842.xml" ContentType="application/vnd.ms-excel.controlproperties+xml"/>
  <Override PartName="/xl/ctrlProps/ctrlProp3843.xml" ContentType="application/vnd.ms-excel.controlproperties+xml"/>
  <Override PartName="/xl/ctrlProps/ctrlProp3844.xml" ContentType="application/vnd.ms-excel.controlproperties+xml"/>
  <Override PartName="/xl/ctrlProps/ctrlProp3845.xml" ContentType="application/vnd.ms-excel.controlproperties+xml"/>
  <Override PartName="/xl/ctrlProps/ctrlProp3846.xml" ContentType="application/vnd.ms-excel.controlproperties+xml"/>
  <Override PartName="/xl/ctrlProps/ctrlProp3847.xml" ContentType="application/vnd.ms-excel.controlproperties+xml"/>
  <Override PartName="/xl/ctrlProps/ctrlProp3848.xml" ContentType="application/vnd.ms-excel.controlproperties+xml"/>
  <Override PartName="/xl/ctrlProps/ctrlProp3849.xml" ContentType="application/vnd.ms-excel.controlproperties+xml"/>
  <Override PartName="/xl/ctrlProps/ctrlProp3850.xml" ContentType="application/vnd.ms-excel.controlproperties+xml"/>
  <Override PartName="/xl/ctrlProps/ctrlProp3851.xml" ContentType="application/vnd.ms-excel.controlproperties+xml"/>
  <Override PartName="/xl/ctrlProps/ctrlProp3852.xml" ContentType="application/vnd.ms-excel.controlproperties+xml"/>
  <Override PartName="/xl/ctrlProps/ctrlProp3853.xml" ContentType="application/vnd.ms-excel.controlproperties+xml"/>
  <Override PartName="/xl/ctrlProps/ctrlProp3854.xml" ContentType="application/vnd.ms-excel.controlproperties+xml"/>
  <Override PartName="/xl/ctrlProps/ctrlProp3855.xml" ContentType="application/vnd.ms-excel.controlproperties+xml"/>
  <Override PartName="/xl/ctrlProps/ctrlProp3856.xml" ContentType="application/vnd.ms-excel.controlproperties+xml"/>
  <Override PartName="/xl/ctrlProps/ctrlProp3857.xml" ContentType="application/vnd.ms-excel.controlproperties+xml"/>
  <Override PartName="/xl/ctrlProps/ctrlProp3858.xml" ContentType="application/vnd.ms-excel.controlproperties+xml"/>
  <Override PartName="/xl/ctrlProps/ctrlProp3859.xml" ContentType="application/vnd.ms-excel.controlproperties+xml"/>
  <Override PartName="/xl/ctrlProps/ctrlProp3860.xml" ContentType="application/vnd.ms-excel.controlproperties+xml"/>
  <Override PartName="/xl/ctrlProps/ctrlProp3861.xml" ContentType="application/vnd.ms-excel.controlproperties+xml"/>
  <Override PartName="/xl/ctrlProps/ctrlProp3862.xml" ContentType="application/vnd.ms-excel.controlproperties+xml"/>
  <Override PartName="/xl/ctrlProps/ctrlProp3863.xml" ContentType="application/vnd.ms-excel.controlproperties+xml"/>
  <Override PartName="/xl/ctrlProps/ctrlProp3864.xml" ContentType="application/vnd.ms-excel.controlproperties+xml"/>
  <Override PartName="/xl/ctrlProps/ctrlProp3865.xml" ContentType="application/vnd.ms-excel.controlproperties+xml"/>
  <Override PartName="/xl/ctrlProps/ctrlProp3866.xml" ContentType="application/vnd.ms-excel.controlproperties+xml"/>
  <Override PartName="/xl/ctrlProps/ctrlProp3867.xml" ContentType="application/vnd.ms-excel.controlproperties+xml"/>
  <Override PartName="/xl/ctrlProps/ctrlProp3868.xml" ContentType="application/vnd.ms-excel.controlproperties+xml"/>
  <Override PartName="/xl/ctrlProps/ctrlProp3869.xml" ContentType="application/vnd.ms-excel.controlproperties+xml"/>
  <Override PartName="/xl/ctrlProps/ctrlProp3870.xml" ContentType="application/vnd.ms-excel.controlproperties+xml"/>
  <Override PartName="/xl/ctrlProps/ctrlProp3871.xml" ContentType="application/vnd.ms-excel.controlproperties+xml"/>
  <Override PartName="/xl/ctrlProps/ctrlProp3872.xml" ContentType="application/vnd.ms-excel.controlproperties+xml"/>
  <Override PartName="/xl/ctrlProps/ctrlProp3873.xml" ContentType="application/vnd.ms-excel.controlproperties+xml"/>
  <Override PartName="/xl/ctrlProps/ctrlProp3874.xml" ContentType="application/vnd.ms-excel.controlproperties+xml"/>
  <Override PartName="/xl/ctrlProps/ctrlProp3875.xml" ContentType="application/vnd.ms-excel.controlproperties+xml"/>
  <Override PartName="/xl/ctrlProps/ctrlProp3876.xml" ContentType="application/vnd.ms-excel.controlproperties+xml"/>
  <Override PartName="/xl/ctrlProps/ctrlProp3877.xml" ContentType="application/vnd.ms-excel.controlproperties+xml"/>
  <Override PartName="/xl/ctrlProps/ctrlProp3878.xml" ContentType="application/vnd.ms-excel.controlproperties+xml"/>
  <Override PartName="/xl/ctrlProps/ctrlProp3879.xml" ContentType="application/vnd.ms-excel.controlproperties+xml"/>
  <Override PartName="/xl/ctrlProps/ctrlProp3880.xml" ContentType="application/vnd.ms-excel.controlproperties+xml"/>
  <Override PartName="/xl/ctrlProps/ctrlProp3881.xml" ContentType="application/vnd.ms-excel.controlproperties+xml"/>
  <Override PartName="/xl/ctrlProps/ctrlProp3882.xml" ContentType="application/vnd.ms-excel.controlproperties+xml"/>
  <Override PartName="/xl/ctrlProps/ctrlProp3883.xml" ContentType="application/vnd.ms-excel.controlproperties+xml"/>
  <Override PartName="/xl/ctrlProps/ctrlProp3884.xml" ContentType="application/vnd.ms-excel.controlproperties+xml"/>
  <Override PartName="/xl/ctrlProps/ctrlProp3885.xml" ContentType="application/vnd.ms-excel.controlproperties+xml"/>
  <Override PartName="/xl/ctrlProps/ctrlProp3886.xml" ContentType="application/vnd.ms-excel.controlproperties+xml"/>
  <Override PartName="/xl/ctrlProps/ctrlProp3887.xml" ContentType="application/vnd.ms-excel.controlproperties+xml"/>
  <Override PartName="/xl/ctrlProps/ctrlProp3888.xml" ContentType="application/vnd.ms-excel.controlproperties+xml"/>
  <Override PartName="/xl/ctrlProps/ctrlProp3889.xml" ContentType="application/vnd.ms-excel.controlproperties+xml"/>
  <Override PartName="/xl/ctrlProps/ctrlProp3890.xml" ContentType="application/vnd.ms-excel.controlproperties+xml"/>
  <Override PartName="/xl/ctrlProps/ctrlProp3891.xml" ContentType="application/vnd.ms-excel.controlproperties+xml"/>
  <Override PartName="/xl/ctrlProps/ctrlProp3892.xml" ContentType="application/vnd.ms-excel.controlproperties+xml"/>
  <Override PartName="/xl/ctrlProps/ctrlProp3893.xml" ContentType="application/vnd.ms-excel.controlproperties+xml"/>
  <Override PartName="/xl/ctrlProps/ctrlProp3894.xml" ContentType="application/vnd.ms-excel.controlproperties+xml"/>
  <Override PartName="/xl/ctrlProps/ctrlProp3895.xml" ContentType="application/vnd.ms-excel.controlproperties+xml"/>
  <Override PartName="/xl/ctrlProps/ctrlProp3896.xml" ContentType="application/vnd.ms-excel.controlproperties+xml"/>
  <Override PartName="/xl/ctrlProps/ctrlProp3897.xml" ContentType="application/vnd.ms-excel.controlproperties+xml"/>
  <Override PartName="/xl/ctrlProps/ctrlProp3898.xml" ContentType="application/vnd.ms-excel.controlproperties+xml"/>
  <Override PartName="/xl/ctrlProps/ctrlProp3899.xml" ContentType="application/vnd.ms-excel.controlproperties+xml"/>
  <Override PartName="/xl/ctrlProps/ctrlProp3900.xml" ContentType="application/vnd.ms-excel.controlproperties+xml"/>
  <Override PartName="/xl/ctrlProps/ctrlProp3901.xml" ContentType="application/vnd.ms-excel.controlproperties+xml"/>
  <Override PartName="/xl/ctrlProps/ctrlProp3902.xml" ContentType="application/vnd.ms-excel.controlproperties+xml"/>
  <Override PartName="/xl/ctrlProps/ctrlProp3903.xml" ContentType="application/vnd.ms-excel.controlproperties+xml"/>
  <Override PartName="/xl/ctrlProps/ctrlProp3904.xml" ContentType="application/vnd.ms-excel.controlproperties+xml"/>
  <Override PartName="/xl/ctrlProps/ctrlProp3905.xml" ContentType="application/vnd.ms-excel.controlproperties+xml"/>
  <Override PartName="/xl/ctrlProps/ctrlProp3906.xml" ContentType="application/vnd.ms-excel.controlproperties+xml"/>
  <Override PartName="/xl/ctrlProps/ctrlProp3907.xml" ContentType="application/vnd.ms-excel.controlproperties+xml"/>
  <Override PartName="/xl/ctrlProps/ctrlProp3908.xml" ContentType="application/vnd.ms-excel.controlproperties+xml"/>
  <Override PartName="/xl/ctrlProps/ctrlProp3909.xml" ContentType="application/vnd.ms-excel.controlproperties+xml"/>
  <Override PartName="/xl/ctrlProps/ctrlProp3910.xml" ContentType="application/vnd.ms-excel.controlproperties+xml"/>
  <Override PartName="/xl/ctrlProps/ctrlProp3911.xml" ContentType="application/vnd.ms-excel.controlproperties+xml"/>
  <Override PartName="/xl/ctrlProps/ctrlProp3912.xml" ContentType="application/vnd.ms-excel.controlproperties+xml"/>
  <Override PartName="/xl/ctrlProps/ctrlProp3913.xml" ContentType="application/vnd.ms-excel.controlproperties+xml"/>
  <Override PartName="/xl/ctrlProps/ctrlProp3914.xml" ContentType="application/vnd.ms-excel.controlproperties+xml"/>
  <Override PartName="/xl/ctrlProps/ctrlProp3915.xml" ContentType="application/vnd.ms-excel.controlproperties+xml"/>
  <Override PartName="/xl/ctrlProps/ctrlProp3916.xml" ContentType="application/vnd.ms-excel.controlproperties+xml"/>
  <Override PartName="/xl/ctrlProps/ctrlProp3917.xml" ContentType="application/vnd.ms-excel.controlproperties+xml"/>
  <Override PartName="/xl/ctrlProps/ctrlProp3918.xml" ContentType="application/vnd.ms-excel.controlproperties+xml"/>
  <Override PartName="/xl/ctrlProps/ctrlProp3919.xml" ContentType="application/vnd.ms-excel.controlproperties+xml"/>
  <Override PartName="/xl/ctrlProps/ctrlProp3920.xml" ContentType="application/vnd.ms-excel.controlproperties+xml"/>
  <Override PartName="/xl/ctrlProps/ctrlProp3921.xml" ContentType="application/vnd.ms-excel.controlproperties+xml"/>
  <Override PartName="/xl/ctrlProps/ctrlProp3922.xml" ContentType="application/vnd.ms-excel.controlproperties+xml"/>
  <Override PartName="/xl/ctrlProps/ctrlProp3923.xml" ContentType="application/vnd.ms-excel.controlproperties+xml"/>
  <Override PartName="/xl/ctrlProps/ctrlProp3924.xml" ContentType="application/vnd.ms-excel.controlproperties+xml"/>
  <Override PartName="/xl/ctrlProps/ctrlProp3925.xml" ContentType="application/vnd.ms-excel.controlproperties+xml"/>
  <Override PartName="/xl/ctrlProps/ctrlProp3926.xml" ContentType="application/vnd.ms-excel.controlproperties+xml"/>
  <Override PartName="/xl/ctrlProps/ctrlProp3927.xml" ContentType="application/vnd.ms-excel.controlproperties+xml"/>
  <Override PartName="/xl/ctrlProps/ctrlProp3928.xml" ContentType="application/vnd.ms-excel.controlproperties+xml"/>
  <Override PartName="/xl/ctrlProps/ctrlProp3929.xml" ContentType="application/vnd.ms-excel.controlproperties+xml"/>
  <Override PartName="/xl/ctrlProps/ctrlProp3930.xml" ContentType="application/vnd.ms-excel.controlproperties+xml"/>
  <Override PartName="/xl/ctrlProps/ctrlProp3931.xml" ContentType="application/vnd.ms-excel.controlproperties+xml"/>
  <Override PartName="/xl/ctrlProps/ctrlProp3932.xml" ContentType="application/vnd.ms-excel.controlproperties+xml"/>
  <Override PartName="/xl/ctrlProps/ctrlProp3933.xml" ContentType="application/vnd.ms-excel.controlproperties+xml"/>
  <Override PartName="/xl/ctrlProps/ctrlProp3934.xml" ContentType="application/vnd.ms-excel.controlproperties+xml"/>
  <Override PartName="/xl/ctrlProps/ctrlProp3935.xml" ContentType="application/vnd.ms-excel.controlproperties+xml"/>
  <Override PartName="/xl/ctrlProps/ctrlProp3936.xml" ContentType="application/vnd.ms-excel.controlproperties+xml"/>
  <Override PartName="/xl/ctrlProps/ctrlProp3937.xml" ContentType="application/vnd.ms-excel.controlproperties+xml"/>
  <Override PartName="/xl/ctrlProps/ctrlProp3938.xml" ContentType="application/vnd.ms-excel.controlproperties+xml"/>
  <Override PartName="/xl/ctrlProps/ctrlProp3939.xml" ContentType="application/vnd.ms-excel.controlproperties+xml"/>
  <Override PartName="/xl/ctrlProps/ctrlProp3940.xml" ContentType="application/vnd.ms-excel.controlproperties+xml"/>
  <Override PartName="/xl/ctrlProps/ctrlProp3941.xml" ContentType="application/vnd.ms-excel.controlproperties+xml"/>
  <Override PartName="/xl/ctrlProps/ctrlProp3942.xml" ContentType="application/vnd.ms-excel.controlproperties+xml"/>
  <Override PartName="/xl/ctrlProps/ctrlProp3943.xml" ContentType="application/vnd.ms-excel.controlproperties+xml"/>
  <Override PartName="/xl/ctrlProps/ctrlProp3944.xml" ContentType="application/vnd.ms-excel.controlproperties+xml"/>
  <Override PartName="/xl/ctrlProps/ctrlProp3945.xml" ContentType="application/vnd.ms-excel.controlproperties+xml"/>
  <Override PartName="/xl/ctrlProps/ctrlProp3946.xml" ContentType="application/vnd.ms-excel.controlproperties+xml"/>
  <Override PartName="/xl/ctrlProps/ctrlProp3947.xml" ContentType="application/vnd.ms-excel.controlproperties+xml"/>
  <Override PartName="/xl/ctrlProps/ctrlProp3948.xml" ContentType="application/vnd.ms-excel.controlproperties+xml"/>
  <Override PartName="/xl/ctrlProps/ctrlProp3949.xml" ContentType="application/vnd.ms-excel.controlproperties+xml"/>
  <Override PartName="/xl/ctrlProps/ctrlProp3950.xml" ContentType="application/vnd.ms-excel.controlproperties+xml"/>
  <Override PartName="/xl/ctrlProps/ctrlProp3951.xml" ContentType="application/vnd.ms-excel.controlproperties+xml"/>
  <Override PartName="/xl/ctrlProps/ctrlProp3952.xml" ContentType="application/vnd.ms-excel.controlproperties+xml"/>
  <Override PartName="/xl/ctrlProps/ctrlProp3953.xml" ContentType="application/vnd.ms-excel.controlproperties+xml"/>
  <Override PartName="/xl/ctrlProps/ctrlProp3954.xml" ContentType="application/vnd.ms-excel.controlproperties+xml"/>
  <Override PartName="/xl/ctrlProps/ctrlProp3955.xml" ContentType="application/vnd.ms-excel.controlproperties+xml"/>
  <Override PartName="/xl/ctrlProps/ctrlProp3956.xml" ContentType="application/vnd.ms-excel.controlproperties+xml"/>
  <Override PartName="/xl/ctrlProps/ctrlProp3957.xml" ContentType="application/vnd.ms-excel.controlproperties+xml"/>
  <Override PartName="/xl/ctrlProps/ctrlProp3958.xml" ContentType="application/vnd.ms-excel.controlproperties+xml"/>
  <Override PartName="/xl/ctrlProps/ctrlProp3959.xml" ContentType="application/vnd.ms-excel.controlproperties+xml"/>
  <Override PartName="/xl/ctrlProps/ctrlProp3960.xml" ContentType="application/vnd.ms-excel.controlproperties+xml"/>
  <Override PartName="/xl/ctrlProps/ctrlProp3961.xml" ContentType="application/vnd.ms-excel.controlproperties+xml"/>
  <Override PartName="/xl/ctrlProps/ctrlProp3962.xml" ContentType="application/vnd.ms-excel.controlproperties+xml"/>
  <Override PartName="/xl/ctrlProps/ctrlProp3963.xml" ContentType="application/vnd.ms-excel.controlproperties+xml"/>
  <Override PartName="/xl/ctrlProps/ctrlProp3964.xml" ContentType="application/vnd.ms-excel.controlproperties+xml"/>
  <Override PartName="/xl/ctrlProps/ctrlProp3965.xml" ContentType="application/vnd.ms-excel.controlproperties+xml"/>
  <Override PartName="/xl/ctrlProps/ctrlProp3966.xml" ContentType="application/vnd.ms-excel.controlproperties+xml"/>
  <Override PartName="/xl/ctrlProps/ctrlProp3967.xml" ContentType="application/vnd.ms-excel.controlproperties+xml"/>
  <Override PartName="/xl/ctrlProps/ctrlProp3968.xml" ContentType="application/vnd.ms-excel.controlproperties+xml"/>
  <Override PartName="/xl/ctrlProps/ctrlProp3969.xml" ContentType="application/vnd.ms-excel.controlproperties+xml"/>
  <Override PartName="/xl/ctrlProps/ctrlProp3970.xml" ContentType="application/vnd.ms-excel.controlproperties+xml"/>
  <Override PartName="/xl/ctrlProps/ctrlProp3971.xml" ContentType="application/vnd.ms-excel.controlproperties+xml"/>
  <Override PartName="/xl/ctrlProps/ctrlProp3972.xml" ContentType="application/vnd.ms-excel.controlproperties+xml"/>
  <Override PartName="/xl/ctrlProps/ctrlProp3973.xml" ContentType="application/vnd.ms-excel.controlproperties+xml"/>
  <Override PartName="/xl/ctrlProps/ctrlProp3974.xml" ContentType="application/vnd.ms-excel.controlproperties+xml"/>
  <Override PartName="/xl/ctrlProps/ctrlProp3975.xml" ContentType="application/vnd.ms-excel.controlproperties+xml"/>
  <Override PartName="/xl/ctrlProps/ctrlProp3976.xml" ContentType="application/vnd.ms-excel.controlproperties+xml"/>
  <Override PartName="/xl/ctrlProps/ctrlProp3977.xml" ContentType="application/vnd.ms-excel.controlproperties+xml"/>
  <Override PartName="/xl/ctrlProps/ctrlProp3978.xml" ContentType="application/vnd.ms-excel.controlproperties+xml"/>
  <Override PartName="/xl/ctrlProps/ctrlProp3979.xml" ContentType="application/vnd.ms-excel.controlproperties+xml"/>
  <Override PartName="/xl/ctrlProps/ctrlProp3980.xml" ContentType="application/vnd.ms-excel.controlproperties+xml"/>
  <Override PartName="/xl/ctrlProps/ctrlProp3981.xml" ContentType="application/vnd.ms-excel.controlproperties+xml"/>
  <Override PartName="/xl/ctrlProps/ctrlProp3982.xml" ContentType="application/vnd.ms-excel.controlproperties+xml"/>
  <Override PartName="/xl/ctrlProps/ctrlProp3983.xml" ContentType="application/vnd.ms-excel.controlproperties+xml"/>
  <Override PartName="/xl/ctrlProps/ctrlProp3984.xml" ContentType="application/vnd.ms-excel.controlproperties+xml"/>
  <Override PartName="/xl/ctrlProps/ctrlProp3985.xml" ContentType="application/vnd.ms-excel.controlproperties+xml"/>
  <Override PartName="/xl/ctrlProps/ctrlProp3986.xml" ContentType="application/vnd.ms-excel.controlproperties+xml"/>
  <Override PartName="/xl/ctrlProps/ctrlProp3987.xml" ContentType="application/vnd.ms-excel.controlproperties+xml"/>
  <Override PartName="/xl/ctrlProps/ctrlProp3988.xml" ContentType="application/vnd.ms-excel.controlproperties+xml"/>
  <Override PartName="/xl/ctrlProps/ctrlProp3989.xml" ContentType="application/vnd.ms-excel.controlproperties+xml"/>
  <Override PartName="/xl/ctrlProps/ctrlProp3990.xml" ContentType="application/vnd.ms-excel.controlproperties+xml"/>
  <Override PartName="/xl/ctrlProps/ctrlProp3991.xml" ContentType="application/vnd.ms-excel.controlproperties+xml"/>
  <Override PartName="/xl/ctrlProps/ctrlProp3992.xml" ContentType="application/vnd.ms-excel.controlproperties+xml"/>
  <Override PartName="/xl/ctrlProps/ctrlProp3993.xml" ContentType="application/vnd.ms-excel.controlproperties+xml"/>
  <Override PartName="/xl/ctrlProps/ctrlProp3994.xml" ContentType="application/vnd.ms-excel.controlproperties+xml"/>
  <Override PartName="/xl/ctrlProps/ctrlProp3995.xml" ContentType="application/vnd.ms-excel.controlproperties+xml"/>
  <Override PartName="/xl/ctrlProps/ctrlProp3996.xml" ContentType="application/vnd.ms-excel.controlproperties+xml"/>
  <Override PartName="/xl/ctrlProps/ctrlProp3997.xml" ContentType="application/vnd.ms-excel.controlproperties+xml"/>
  <Override PartName="/xl/ctrlProps/ctrlProp3998.xml" ContentType="application/vnd.ms-excel.controlproperties+xml"/>
  <Override PartName="/xl/ctrlProps/ctrlProp3999.xml" ContentType="application/vnd.ms-excel.controlproperties+xml"/>
  <Override PartName="/xl/ctrlProps/ctrlProp4000.xml" ContentType="application/vnd.ms-excel.controlproperties+xml"/>
  <Override PartName="/xl/ctrlProps/ctrlProp4001.xml" ContentType="application/vnd.ms-excel.controlproperties+xml"/>
  <Override PartName="/xl/ctrlProps/ctrlProp4002.xml" ContentType="application/vnd.ms-excel.controlproperties+xml"/>
  <Override PartName="/xl/ctrlProps/ctrlProp4003.xml" ContentType="application/vnd.ms-excel.controlproperties+xml"/>
  <Override PartName="/xl/ctrlProps/ctrlProp4004.xml" ContentType="application/vnd.ms-excel.controlproperties+xml"/>
  <Override PartName="/xl/ctrlProps/ctrlProp4005.xml" ContentType="application/vnd.ms-excel.controlproperties+xml"/>
  <Override PartName="/xl/ctrlProps/ctrlProp4006.xml" ContentType="application/vnd.ms-excel.controlproperties+xml"/>
  <Override PartName="/xl/ctrlProps/ctrlProp4007.xml" ContentType="application/vnd.ms-excel.controlproperties+xml"/>
  <Override PartName="/xl/ctrlProps/ctrlProp4008.xml" ContentType="application/vnd.ms-excel.controlproperties+xml"/>
  <Override PartName="/xl/ctrlProps/ctrlProp4009.xml" ContentType="application/vnd.ms-excel.controlproperties+xml"/>
  <Override PartName="/xl/ctrlProps/ctrlProp4010.xml" ContentType="application/vnd.ms-excel.controlproperties+xml"/>
  <Override PartName="/xl/ctrlProps/ctrlProp4011.xml" ContentType="application/vnd.ms-excel.controlproperties+xml"/>
  <Override PartName="/xl/ctrlProps/ctrlProp4012.xml" ContentType="application/vnd.ms-excel.controlproperties+xml"/>
  <Override PartName="/xl/ctrlProps/ctrlProp4013.xml" ContentType="application/vnd.ms-excel.controlproperties+xml"/>
  <Override PartName="/xl/ctrlProps/ctrlProp4014.xml" ContentType="application/vnd.ms-excel.controlproperties+xml"/>
  <Override PartName="/xl/ctrlProps/ctrlProp4015.xml" ContentType="application/vnd.ms-excel.controlproperties+xml"/>
  <Override PartName="/xl/ctrlProps/ctrlProp4016.xml" ContentType="application/vnd.ms-excel.controlproperties+xml"/>
  <Override PartName="/xl/ctrlProps/ctrlProp4017.xml" ContentType="application/vnd.ms-excel.controlproperties+xml"/>
  <Override PartName="/xl/ctrlProps/ctrlProp4018.xml" ContentType="application/vnd.ms-excel.controlproperties+xml"/>
  <Override PartName="/xl/ctrlProps/ctrlProp4019.xml" ContentType="application/vnd.ms-excel.controlproperties+xml"/>
  <Override PartName="/xl/ctrlProps/ctrlProp4020.xml" ContentType="application/vnd.ms-excel.controlproperties+xml"/>
  <Override PartName="/xl/ctrlProps/ctrlProp4021.xml" ContentType="application/vnd.ms-excel.controlproperties+xml"/>
  <Override PartName="/xl/ctrlProps/ctrlProp4022.xml" ContentType="application/vnd.ms-excel.controlproperties+xml"/>
  <Override PartName="/xl/ctrlProps/ctrlProp4023.xml" ContentType="application/vnd.ms-excel.controlproperties+xml"/>
  <Override PartName="/xl/ctrlProps/ctrlProp4024.xml" ContentType="application/vnd.ms-excel.controlproperties+xml"/>
  <Override PartName="/xl/ctrlProps/ctrlProp4025.xml" ContentType="application/vnd.ms-excel.controlproperties+xml"/>
  <Override PartName="/xl/ctrlProps/ctrlProp4026.xml" ContentType="application/vnd.ms-excel.controlproperties+xml"/>
  <Override PartName="/xl/ctrlProps/ctrlProp4027.xml" ContentType="application/vnd.ms-excel.controlproperties+xml"/>
  <Override PartName="/xl/ctrlProps/ctrlProp4028.xml" ContentType="application/vnd.ms-excel.controlproperties+xml"/>
  <Override PartName="/xl/ctrlProps/ctrlProp4029.xml" ContentType="application/vnd.ms-excel.controlproperties+xml"/>
  <Override PartName="/xl/ctrlProps/ctrlProp4030.xml" ContentType="application/vnd.ms-excel.controlproperties+xml"/>
  <Override PartName="/xl/ctrlProps/ctrlProp4031.xml" ContentType="application/vnd.ms-excel.controlproperties+xml"/>
  <Override PartName="/xl/ctrlProps/ctrlProp4032.xml" ContentType="application/vnd.ms-excel.controlproperties+xml"/>
  <Override PartName="/xl/ctrlProps/ctrlProp4033.xml" ContentType="application/vnd.ms-excel.controlproperties+xml"/>
  <Override PartName="/xl/ctrlProps/ctrlProp4034.xml" ContentType="application/vnd.ms-excel.controlproperties+xml"/>
  <Override PartName="/xl/ctrlProps/ctrlProp4035.xml" ContentType="application/vnd.ms-excel.controlproperties+xml"/>
  <Override PartName="/xl/ctrlProps/ctrlProp4036.xml" ContentType="application/vnd.ms-excel.controlproperties+xml"/>
  <Override PartName="/xl/ctrlProps/ctrlProp4037.xml" ContentType="application/vnd.ms-excel.controlproperties+xml"/>
  <Override PartName="/xl/ctrlProps/ctrlProp4038.xml" ContentType="application/vnd.ms-excel.controlproperties+xml"/>
  <Override PartName="/xl/ctrlProps/ctrlProp4039.xml" ContentType="application/vnd.ms-excel.controlproperties+xml"/>
  <Override PartName="/xl/ctrlProps/ctrlProp4040.xml" ContentType="application/vnd.ms-excel.controlproperties+xml"/>
  <Override PartName="/xl/ctrlProps/ctrlProp4041.xml" ContentType="application/vnd.ms-excel.controlproperties+xml"/>
  <Override PartName="/xl/ctrlProps/ctrlProp4042.xml" ContentType="application/vnd.ms-excel.controlproperties+xml"/>
  <Override PartName="/xl/ctrlProps/ctrlProp4043.xml" ContentType="application/vnd.ms-excel.controlproperties+xml"/>
  <Override PartName="/xl/ctrlProps/ctrlProp4044.xml" ContentType="application/vnd.ms-excel.controlproperties+xml"/>
  <Override PartName="/xl/ctrlProps/ctrlProp4045.xml" ContentType="application/vnd.ms-excel.controlproperties+xml"/>
  <Override PartName="/xl/ctrlProps/ctrlProp4046.xml" ContentType="application/vnd.ms-excel.controlproperties+xml"/>
  <Override PartName="/xl/ctrlProps/ctrlProp4047.xml" ContentType="application/vnd.ms-excel.controlproperties+xml"/>
  <Override PartName="/xl/ctrlProps/ctrlProp4048.xml" ContentType="application/vnd.ms-excel.controlproperties+xml"/>
  <Override PartName="/xl/ctrlProps/ctrlProp4049.xml" ContentType="application/vnd.ms-excel.controlproperties+xml"/>
  <Override PartName="/xl/ctrlProps/ctrlProp4050.xml" ContentType="application/vnd.ms-excel.controlproperties+xml"/>
  <Override PartName="/xl/ctrlProps/ctrlProp4051.xml" ContentType="application/vnd.ms-excel.controlproperties+xml"/>
  <Override PartName="/xl/ctrlProps/ctrlProp4052.xml" ContentType="application/vnd.ms-excel.controlproperties+xml"/>
  <Override PartName="/xl/ctrlProps/ctrlProp4053.xml" ContentType="application/vnd.ms-excel.controlproperties+xml"/>
  <Override PartName="/xl/ctrlProps/ctrlProp4054.xml" ContentType="application/vnd.ms-excel.controlproperties+xml"/>
  <Override PartName="/xl/ctrlProps/ctrlProp4055.xml" ContentType="application/vnd.ms-excel.controlproperties+xml"/>
  <Override PartName="/xl/ctrlProps/ctrlProp4056.xml" ContentType="application/vnd.ms-excel.controlproperties+xml"/>
  <Override PartName="/xl/ctrlProps/ctrlProp4057.xml" ContentType="application/vnd.ms-excel.controlproperties+xml"/>
  <Override PartName="/xl/ctrlProps/ctrlProp4058.xml" ContentType="application/vnd.ms-excel.controlproperties+xml"/>
  <Override PartName="/xl/ctrlProps/ctrlProp4059.xml" ContentType="application/vnd.ms-excel.controlproperties+xml"/>
  <Override PartName="/xl/ctrlProps/ctrlProp4060.xml" ContentType="application/vnd.ms-excel.controlproperties+xml"/>
  <Override PartName="/xl/ctrlProps/ctrlProp4061.xml" ContentType="application/vnd.ms-excel.controlproperties+xml"/>
  <Override PartName="/xl/ctrlProps/ctrlProp4062.xml" ContentType="application/vnd.ms-excel.controlproperties+xml"/>
  <Override PartName="/xl/ctrlProps/ctrlProp4063.xml" ContentType="application/vnd.ms-excel.controlproperties+xml"/>
  <Override PartName="/xl/ctrlProps/ctrlProp4064.xml" ContentType="application/vnd.ms-excel.controlproperties+xml"/>
  <Override PartName="/xl/ctrlProps/ctrlProp4065.xml" ContentType="application/vnd.ms-excel.controlproperties+xml"/>
  <Override PartName="/xl/ctrlProps/ctrlProp4066.xml" ContentType="application/vnd.ms-excel.controlproperties+xml"/>
  <Override PartName="/xl/ctrlProps/ctrlProp4067.xml" ContentType="application/vnd.ms-excel.controlproperties+xml"/>
  <Override PartName="/xl/ctrlProps/ctrlProp4068.xml" ContentType="application/vnd.ms-excel.controlproperties+xml"/>
  <Override PartName="/xl/ctrlProps/ctrlProp4069.xml" ContentType="application/vnd.ms-excel.controlproperties+xml"/>
  <Override PartName="/xl/ctrlProps/ctrlProp4070.xml" ContentType="application/vnd.ms-excel.controlproperties+xml"/>
  <Override PartName="/xl/ctrlProps/ctrlProp4071.xml" ContentType="application/vnd.ms-excel.controlproperties+xml"/>
  <Override PartName="/xl/ctrlProps/ctrlProp4072.xml" ContentType="application/vnd.ms-excel.controlproperties+xml"/>
  <Override PartName="/xl/ctrlProps/ctrlProp4073.xml" ContentType="application/vnd.ms-excel.controlproperties+xml"/>
  <Override PartName="/xl/ctrlProps/ctrlProp4074.xml" ContentType="application/vnd.ms-excel.controlproperties+xml"/>
  <Override PartName="/xl/ctrlProps/ctrlProp4075.xml" ContentType="application/vnd.ms-excel.controlproperties+xml"/>
  <Override PartName="/xl/ctrlProps/ctrlProp4076.xml" ContentType="application/vnd.ms-excel.controlproperties+xml"/>
  <Override PartName="/xl/ctrlProps/ctrlProp4077.xml" ContentType="application/vnd.ms-excel.controlproperties+xml"/>
  <Override PartName="/xl/ctrlProps/ctrlProp4078.xml" ContentType="application/vnd.ms-excel.controlproperties+xml"/>
  <Override PartName="/xl/ctrlProps/ctrlProp4079.xml" ContentType="application/vnd.ms-excel.controlproperties+xml"/>
  <Override PartName="/xl/ctrlProps/ctrlProp4080.xml" ContentType="application/vnd.ms-excel.controlproperties+xml"/>
  <Override PartName="/xl/ctrlProps/ctrlProp4081.xml" ContentType="application/vnd.ms-excel.controlproperties+xml"/>
  <Override PartName="/xl/ctrlProps/ctrlProp4082.xml" ContentType="application/vnd.ms-excel.controlproperties+xml"/>
  <Override PartName="/xl/ctrlProps/ctrlProp4083.xml" ContentType="application/vnd.ms-excel.controlproperties+xml"/>
  <Override PartName="/xl/ctrlProps/ctrlProp4084.xml" ContentType="application/vnd.ms-excel.controlproperties+xml"/>
  <Override PartName="/xl/ctrlProps/ctrlProp4085.xml" ContentType="application/vnd.ms-excel.controlproperties+xml"/>
  <Override PartName="/xl/ctrlProps/ctrlProp4086.xml" ContentType="application/vnd.ms-excel.controlproperties+xml"/>
  <Override PartName="/xl/ctrlProps/ctrlProp4087.xml" ContentType="application/vnd.ms-excel.controlproperties+xml"/>
  <Override PartName="/xl/ctrlProps/ctrlProp4088.xml" ContentType="application/vnd.ms-excel.controlproperties+xml"/>
  <Override PartName="/xl/ctrlProps/ctrlProp4089.xml" ContentType="application/vnd.ms-excel.controlproperties+xml"/>
  <Override PartName="/xl/ctrlProps/ctrlProp4090.xml" ContentType="application/vnd.ms-excel.controlproperties+xml"/>
  <Override PartName="/xl/ctrlProps/ctrlProp4091.xml" ContentType="application/vnd.ms-excel.controlproperties+xml"/>
  <Override PartName="/xl/ctrlProps/ctrlProp4092.xml" ContentType="application/vnd.ms-excel.controlproperties+xml"/>
  <Override PartName="/xl/ctrlProps/ctrlProp4093.xml" ContentType="application/vnd.ms-excel.controlproperties+xml"/>
  <Override PartName="/xl/ctrlProps/ctrlProp4094.xml" ContentType="application/vnd.ms-excel.controlproperties+xml"/>
  <Override PartName="/xl/ctrlProps/ctrlProp4095.xml" ContentType="application/vnd.ms-excel.controlproperties+xml"/>
  <Override PartName="/xl/ctrlProps/ctrlProp4096.xml" ContentType="application/vnd.ms-excel.controlproperties+xml"/>
  <Override PartName="/xl/ctrlProps/ctrlProp4097.xml" ContentType="application/vnd.ms-excel.controlproperties+xml"/>
  <Override PartName="/xl/ctrlProps/ctrlProp4098.xml" ContentType="application/vnd.ms-excel.controlproperties+xml"/>
  <Override PartName="/xl/ctrlProps/ctrlProp4099.xml" ContentType="application/vnd.ms-excel.controlproperties+xml"/>
  <Override PartName="/xl/ctrlProps/ctrlProp4100.xml" ContentType="application/vnd.ms-excel.controlproperties+xml"/>
  <Override PartName="/xl/ctrlProps/ctrlProp4101.xml" ContentType="application/vnd.ms-excel.controlproperties+xml"/>
  <Override PartName="/xl/ctrlProps/ctrlProp4102.xml" ContentType="application/vnd.ms-excel.controlproperties+xml"/>
  <Override PartName="/xl/ctrlProps/ctrlProp4103.xml" ContentType="application/vnd.ms-excel.controlproperties+xml"/>
  <Override PartName="/xl/ctrlProps/ctrlProp4104.xml" ContentType="application/vnd.ms-excel.controlproperties+xml"/>
  <Override PartName="/xl/ctrlProps/ctrlProp4105.xml" ContentType="application/vnd.ms-excel.controlproperties+xml"/>
  <Override PartName="/xl/ctrlProps/ctrlProp4106.xml" ContentType="application/vnd.ms-excel.controlproperties+xml"/>
  <Override PartName="/xl/ctrlProps/ctrlProp4107.xml" ContentType="application/vnd.ms-excel.controlproperties+xml"/>
  <Override PartName="/xl/ctrlProps/ctrlProp4108.xml" ContentType="application/vnd.ms-excel.controlproperties+xml"/>
  <Override PartName="/xl/ctrlProps/ctrlProp4109.xml" ContentType="application/vnd.ms-excel.controlproperties+xml"/>
  <Override PartName="/xl/ctrlProps/ctrlProp4110.xml" ContentType="application/vnd.ms-excel.controlproperties+xml"/>
  <Override PartName="/xl/ctrlProps/ctrlProp4111.xml" ContentType="application/vnd.ms-excel.controlproperties+xml"/>
  <Override PartName="/xl/ctrlProps/ctrlProp4112.xml" ContentType="application/vnd.ms-excel.controlproperties+xml"/>
  <Override PartName="/xl/ctrlProps/ctrlProp4113.xml" ContentType="application/vnd.ms-excel.controlproperties+xml"/>
  <Override PartName="/xl/ctrlProps/ctrlProp4114.xml" ContentType="application/vnd.ms-excel.controlproperties+xml"/>
  <Override PartName="/xl/ctrlProps/ctrlProp4115.xml" ContentType="application/vnd.ms-excel.controlproperties+xml"/>
  <Override PartName="/xl/ctrlProps/ctrlProp4116.xml" ContentType="application/vnd.ms-excel.controlproperties+xml"/>
  <Override PartName="/xl/ctrlProps/ctrlProp4117.xml" ContentType="application/vnd.ms-excel.controlproperties+xml"/>
  <Override PartName="/xl/ctrlProps/ctrlProp4118.xml" ContentType="application/vnd.ms-excel.controlproperties+xml"/>
  <Override PartName="/xl/ctrlProps/ctrlProp4119.xml" ContentType="application/vnd.ms-excel.controlproperties+xml"/>
  <Override PartName="/xl/ctrlProps/ctrlProp4120.xml" ContentType="application/vnd.ms-excel.controlproperties+xml"/>
  <Override PartName="/xl/ctrlProps/ctrlProp4121.xml" ContentType="application/vnd.ms-excel.controlproperties+xml"/>
  <Override PartName="/xl/ctrlProps/ctrlProp4122.xml" ContentType="application/vnd.ms-excel.controlproperties+xml"/>
  <Override PartName="/xl/ctrlProps/ctrlProp4123.xml" ContentType="application/vnd.ms-excel.controlproperties+xml"/>
  <Override PartName="/xl/ctrlProps/ctrlProp4124.xml" ContentType="application/vnd.ms-excel.controlproperties+xml"/>
  <Override PartName="/xl/ctrlProps/ctrlProp4125.xml" ContentType="application/vnd.ms-excel.controlproperties+xml"/>
  <Override PartName="/xl/ctrlProps/ctrlProp4126.xml" ContentType="application/vnd.ms-excel.controlproperties+xml"/>
  <Override PartName="/xl/ctrlProps/ctrlProp4127.xml" ContentType="application/vnd.ms-excel.controlproperties+xml"/>
  <Override PartName="/xl/ctrlProps/ctrlProp4128.xml" ContentType="application/vnd.ms-excel.controlproperties+xml"/>
  <Override PartName="/xl/ctrlProps/ctrlProp4129.xml" ContentType="application/vnd.ms-excel.controlproperties+xml"/>
  <Override PartName="/xl/ctrlProps/ctrlProp4130.xml" ContentType="application/vnd.ms-excel.controlproperties+xml"/>
  <Override PartName="/xl/ctrlProps/ctrlProp4131.xml" ContentType="application/vnd.ms-excel.controlproperties+xml"/>
  <Override PartName="/xl/ctrlProps/ctrlProp4132.xml" ContentType="application/vnd.ms-excel.controlproperties+xml"/>
  <Override PartName="/xl/ctrlProps/ctrlProp4133.xml" ContentType="application/vnd.ms-excel.controlproperties+xml"/>
  <Override PartName="/xl/ctrlProps/ctrlProp4134.xml" ContentType="application/vnd.ms-excel.controlproperties+xml"/>
  <Override PartName="/xl/ctrlProps/ctrlProp4135.xml" ContentType="application/vnd.ms-excel.controlproperties+xml"/>
  <Override PartName="/xl/ctrlProps/ctrlProp4136.xml" ContentType="application/vnd.ms-excel.controlproperties+xml"/>
  <Override PartName="/xl/ctrlProps/ctrlProp4137.xml" ContentType="application/vnd.ms-excel.controlproperties+xml"/>
  <Override PartName="/xl/ctrlProps/ctrlProp4138.xml" ContentType="application/vnd.ms-excel.controlproperties+xml"/>
  <Override PartName="/xl/ctrlProps/ctrlProp4139.xml" ContentType="application/vnd.ms-excel.controlproperties+xml"/>
  <Override PartName="/xl/ctrlProps/ctrlProp4140.xml" ContentType="application/vnd.ms-excel.controlproperties+xml"/>
  <Override PartName="/xl/ctrlProps/ctrlProp4141.xml" ContentType="application/vnd.ms-excel.controlproperties+xml"/>
  <Override PartName="/xl/ctrlProps/ctrlProp4142.xml" ContentType="application/vnd.ms-excel.controlproperties+xml"/>
  <Override PartName="/xl/ctrlProps/ctrlProp4143.xml" ContentType="application/vnd.ms-excel.controlproperties+xml"/>
  <Override PartName="/xl/ctrlProps/ctrlProp4144.xml" ContentType="application/vnd.ms-excel.controlproperties+xml"/>
  <Override PartName="/xl/ctrlProps/ctrlProp4145.xml" ContentType="application/vnd.ms-excel.controlproperties+xml"/>
  <Override PartName="/xl/ctrlProps/ctrlProp4146.xml" ContentType="application/vnd.ms-excel.controlproperties+xml"/>
  <Override PartName="/xl/ctrlProps/ctrlProp4147.xml" ContentType="application/vnd.ms-excel.controlproperties+xml"/>
  <Override PartName="/xl/ctrlProps/ctrlProp4148.xml" ContentType="application/vnd.ms-excel.controlproperties+xml"/>
  <Override PartName="/xl/ctrlProps/ctrlProp4149.xml" ContentType="application/vnd.ms-excel.controlproperties+xml"/>
  <Override PartName="/xl/ctrlProps/ctrlProp4150.xml" ContentType="application/vnd.ms-excel.controlproperties+xml"/>
  <Override PartName="/xl/ctrlProps/ctrlProp4151.xml" ContentType="application/vnd.ms-excel.controlproperties+xml"/>
  <Override PartName="/xl/ctrlProps/ctrlProp4152.xml" ContentType="application/vnd.ms-excel.controlproperties+xml"/>
  <Override PartName="/xl/ctrlProps/ctrlProp4153.xml" ContentType="application/vnd.ms-excel.controlproperties+xml"/>
  <Override PartName="/xl/ctrlProps/ctrlProp4154.xml" ContentType="application/vnd.ms-excel.controlproperties+xml"/>
  <Override PartName="/xl/ctrlProps/ctrlProp4155.xml" ContentType="application/vnd.ms-excel.controlproperties+xml"/>
  <Override PartName="/xl/ctrlProps/ctrlProp4156.xml" ContentType="application/vnd.ms-excel.controlproperties+xml"/>
  <Override PartName="/xl/ctrlProps/ctrlProp4157.xml" ContentType="application/vnd.ms-excel.controlproperties+xml"/>
  <Override PartName="/xl/ctrlProps/ctrlProp4158.xml" ContentType="application/vnd.ms-excel.controlproperties+xml"/>
  <Override PartName="/xl/ctrlProps/ctrlProp4159.xml" ContentType="application/vnd.ms-excel.controlproperties+xml"/>
  <Override PartName="/xl/ctrlProps/ctrlProp4160.xml" ContentType="application/vnd.ms-excel.controlproperties+xml"/>
  <Override PartName="/xl/ctrlProps/ctrlProp4161.xml" ContentType="application/vnd.ms-excel.controlproperties+xml"/>
  <Override PartName="/xl/ctrlProps/ctrlProp4162.xml" ContentType="application/vnd.ms-excel.controlproperties+xml"/>
  <Override PartName="/xl/ctrlProps/ctrlProp4163.xml" ContentType="application/vnd.ms-excel.controlproperties+xml"/>
  <Override PartName="/xl/ctrlProps/ctrlProp4164.xml" ContentType="application/vnd.ms-excel.controlproperties+xml"/>
  <Override PartName="/xl/ctrlProps/ctrlProp4165.xml" ContentType="application/vnd.ms-excel.controlproperties+xml"/>
  <Override PartName="/xl/ctrlProps/ctrlProp4166.xml" ContentType="application/vnd.ms-excel.controlproperties+xml"/>
  <Override PartName="/xl/ctrlProps/ctrlProp4167.xml" ContentType="application/vnd.ms-excel.controlproperties+xml"/>
  <Override PartName="/xl/ctrlProps/ctrlProp4168.xml" ContentType="application/vnd.ms-excel.controlproperties+xml"/>
  <Override PartName="/xl/ctrlProps/ctrlProp4169.xml" ContentType="application/vnd.ms-excel.controlproperties+xml"/>
  <Override PartName="/xl/ctrlProps/ctrlProp4170.xml" ContentType="application/vnd.ms-excel.controlproperties+xml"/>
  <Override PartName="/xl/ctrlProps/ctrlProp4171.xml" ContentType="application/vnd.ms-excel.controlproperties+xml"/>
  <Override PartName="/xl/ctrlProps/ctrlProp4172.xml" ContentType="application/vnd.ms-excel.controlproperties+xml"/>
  <Override PartName="/xl/ctrlProps/ctrlProp4173.xml" ContentType="application/vnd.ms-excel.controlproperties+xml"/>
  <Override PartName="/xl/ctrlProps/ctrlProp4174.xml" ContentType="application/vnd.ms-excel.controlproperties+xml"/>
  <Override PartName="/xl/ctrlProps/ctrlProp4175.xml" ContentType="application/vnd.ms-excel.controlproperties+xml"/>
  <Override PartName="/xl/ctrlProps/ctrlProp4176.xml" ContentType="application/vnd.ms-excel.controlproperties+xml"/>
  <Override PartName="/xl/ctrlProps/ctrlProp4177.xml" ContentType="application/vnd.ms-excel.controlproperties+xml"/>
  <Override PartName="/xl/ctrlProps/ctrlProp4178.xml" ContentType="application/vnd.ms-excel.controlproperties+xml"/>
  <Override PartName="/xl/ctrlProps/ctrlProp4179.xml" ContentType="application/vnd.ms-excel.controlproperties+xml"/>
  <Override PartName="/xl/ctrlProps/ctrlProp4180.xml" ContentType="application/vnd.ms-excel.controlproperties+xml"/>
  <Override PartName="/xl/ctrlProps/ctrlProp4181.xml" ContentType="application/vnd.ms-excel.controlproperties+xml"/>
  <Override PartName="/xl/ctrlProps/ctrlProp4182.xml" ContentType="application/vnd.ms-excel.controlproperties+xml"/>
  <Override PartName="/xl/ctrlProps/ctrlProp4183.xml" ContentType="application/vnd.ms-excel.controlproperties+xml"/>
  <Override PartName="/xl/ctrlProps/ctrlProp4184.xml" ContentType="application/vnd.ms-excel.controlproperties+xml"/>
  <Override PartName="/xl/ctrlProps/ctrlProp4185.xml" ContentType="application/vnd.ms-excel.controlproperties+xml"/>
  <Override PartName="/xl/ctrlProps/ctrlProp4186.xml" ContentType="application/vnd.ms-excel.controlproperties+xml"/>
  <Override PartName="/xl/ctrlProps/ctrlProp4187.xml" ContentType="application/vnd.ms-excel.controlproperties+xml"/>
  <Override PartName="/xl/ctrlProps/ctrlProp4188.xml" ContentType="application/vnd.ms-excel.controlproperties+xml"/>
  <Override PartName="/xl/ctrlProps/ctrlProp4189.xml" ContentType="application/vnd.ms-excel.controlproperties+xml"/>
  <Override PartName="/xl/ctrlProps/ctrlProp4190.xml" ContentType="application/vnd.ms-excel.controlproperties+xml"/>
  <Override PartName="/xl/ctrlProps/ctrlProp4191.xml" ContentType="application/vnd.ms-excel.controlproperties+xml"/>
  <Override PartName="/xl/ctrlProps/ctrlProp4192.xml" ContentType="application/vnd.ms-excel.controlproperties+xml"/>
  <Override PartName="/xl/ctrlProps/ctrlProp4193.xml" ContentType="application/vnd.ms-excel.controlproperties+xml"/>
  <Override PartName="/xl/ctrlProps/ctrlProp4194.xml" ContentType="application/vnd.ms-excel.controlproperties+xml"/>
  <Override PartName="/xl/ctrlProps/ctrlProp4195.xml" ContentType="application/vnd.ms-excel.controlproperties+xml"/>
  <Override PartName="/xl/ctrlProps/ctrlProp4196.xml" ContentType="application/vnd.ms-excel.controlproperties+xml"/>
  <Override PartName="/xl/ctrlProps/ctrlProp4197.xml" ContentType="application/vnd.ms-excel.controlproperties+xml"/>
  <Override PartName="/xl/ctrlProps/ctrlProp4198.xml" ContentType="application/vnd.ms-excel.controlproperties+xml"/>
  <Override PartName="/xl/ctrlProps/ctrlProp4199.xml" ContentType="application/vnd.ms-excel.controlproperties+xml"/>
  <Override PartName="/xl/ctrlProps/ctrlProp4200.xml" ContentType="application/vnd.ms-excel.controlproperties+xml"/>
  <Override PartName="/xl/ctrlProps/ctrlProp4201.xml" ContentType="application/vnd.ms-excel.controlproperties+xml"/>
  <Override PartName="/xl/ctrlProps/ctrlProp4202.xml" ContentType="application/vnd.ms-excel.controlproperties+xml"/>
  <Override PartName="/xl/ctrlProps/ctrlProp4203.xml" ContentType="application/vnd.ms-excel.controlproperties+xml"/>
  <Override PartName="/xl/ctrlProps/ctrlProp4204.xml" ContentType="application/vnd.ms-excel.controlproperties+xml"/>
  <Override PartName="/xl/ctrlProps/ctrlProp4205.xml" ContentType="application/vnd.ms-excel.controlproperties+xml"/>
  <Override PartName="/xl/ctrlProps/ctrlProp4206.xml" ContentType="application/vnd.ms-excel.controlproperties+xml"/>
  <Override PartName="/xl/ctrlProps/ctrlProp4207.xml" ContentType="application/vnd.ms-excel.controlproperties+xml"/>
  <Override PartName="/xl/ctrlProps/ctrlProp4208.xml" ContentType="application/vnd.ms-excel.controlproperties+xml"/>
  <Override PartName="/xl/ctrlProps/ctrlProp4209.xml" ContentType="application/vnd.ms-excel.controlproperties+xml"/>
  <Override PartName="/xl/ctrlProps/ctrlProp4210.xml" ContentType="application/vnd.ms-excel.controlproperties+xml"/>
  <Override PartName="/xl/ctrlProps/ctrlProp4211.xml" ContentType="application/vnd.ms-excel.controlproperties+xml"/>
  <Override PartName="/xl/ctrlProps/ctrlProp4212.xml" ContentType="application/vnd.ms-excel.controlproperties+xml"/>
  <Override PartName="/xl/ctrlProps/ctrlProp4213.xml" ContentType="application/vnd.ms-excel.controlproperties+xml"/>
  <Override PartName="/xl/ctrlProps/ctrlProp4214.xml" ContentType="application/vnd.ms-excel.controlproperties+xml"/>
  <Override PartName="/xl/ctrlProps/ctrlProp4215.xml" ContentType="application/vnd.ms-excel.controlproperties+xml"/>
  <Override PartName="/xl/ctrlProps/ctrlProp4216.xml" ContentType="application/vnd.ms-excel.controlproperties+xml"/>
  <Override PartName="/xl/ctrlProps/ctrlProp4217.xml" ContentType="application/vnd.ms-excel.controlproperties+xml"/>
  <Override PartName="/xl/ctrlProps/ctrlProp4218.xml" ContentType="application/vnd.ms-excel.controlproperties+xml"/>
  <Override PartName="/xl/ctrlProps/ctrlProp4219.xml" ContentType="application/vnd.ms-excel.controlproperties+xml"/>
  <Override PartName="/xl/ctrlProps/ctrlProp4220.xml" ContentType="application/vnd.ms-excel.controlproperties+xml"/>
  <Override PartName="/xl/ctrlProps/ctrlProp4221.xml" ContentType="application/vnd.ms-excel.controlproperties+xml"/>
  <Override PartName="/xl/ctrlProps/ctrlProp4222.xml" ContentType="application/vnd.ms-excel.controlproperties+xml"/>
  <Override PartName="/xl/ctrlProps/ctrlProp4223.xml" ContentType="application/vnd.ms-excel.controlproperties+xml"/>
  <Override PartName="/xl/ctrlProps/ctrlProp4224.xml" ContentType="application/vnd.ms-excel.controlproperties+xml"/>
  <Override PartName="/xl/ctrlProps/ctrlProp4225.xml" ContentType="application/vnd.ms-excel.controlproperties+xml"/>
  <Override PartName="/xl/ctrlProps/ctrlProp4226.xml" ContentType="application/vnd.ms-excel.controlproperties+xml"/>
  <Override PartName="/xl/ctrlProps/ctrlProp4227.xml" ContentType="application/vnd.ms-excel.controlproperties+xml"/>
  <Override PartName="/xl/ctrlProps/ctrlProp4228.xml" ContentType="application/vnd.ms-excel.controlproperties+xml"/>
  <Override PartName="/xl/ctrlProps/ctrlProp4229.xml" ContentType="application/vnd.ms-excel.controlproperties+xml"/>
  <Override PartName="/xl/ctrlProps/ctrlProp4230.xml" ContentType="application/vnd.ms-excel.controlproperties+xml"/>
  <Override PartName="/xl/ctrlProps/ctrlProp4231.xml" ContentType="application/vnd.ms-excel.controlproperties+xml"/>
  <Override PartName="/xl/ctrlProps/ctrlProp4232.xml" ContentType="application/vnd.ms-excel.controlproperties+xml"/>
  <Override PartName="/xl/ctrlProps/ctrlProp4233.xml" ContentType="application/vnd.ms-excel.controlproperties+xml"/>
  <Override PartName="/xl/ctrlProps/ctrlProp4234.xml" ContentType="application/vnd.ms-excel.controlproperties+xml"/>
  <Override PartName="/xl/ctrlProps/ctrlProp4235.xml" ContentType="application/vnd.ms-excel.controlproperties+xml"/>
  <Override PartName="/xl/ctrlProps/ctrlProp4236.xml" ContentType="application/vnd.ms-excel.controlproperties+xml"/>
  <Override PartName="/xl/ctrlProps/ctrlProp4237.xml" ContentType="application/vnd.ms-excel.controlproperties+xml"/>
  <Override PartName="/xl/ctrlProps/ctrlProp4238.xml" ContentType="application/vnd.ms-excel.controlproperties+xml"/>
  <Override PartName="/xl/ctrlProps/ctrlProp4239.xml" ContentType="application/vnd.ms-excel.controlproperties+xml"/>
  <Override PartName="/xl/ctrlProps/ctrlProp4240.xml" ContentType="application/vnd.ms-excel.controlproperties+xml"/>
  <Override PartName="/xl/ctrlProps/ctrlProp4241.xml" ContentType="application/vnd.ms-excel.controlproperties+xml"/>
  <Override PartName="/xl/ctrlProps/ctrlProp4242.xml" ContentType="application/vnd.ms-excel.controlproperties+xml"/>
  <Override PartName="/xl/ctrlProps/ctrlProp4243.xml" ContentType="application/vnd.ms-excel.controlproperties+xml"/>
  <Override PartName="/xl/ctrlProps/ctrlProp4244.xml" ContentType="application/vnd.ms-excel.controlproperties+xml"/>
  <Override PartName="/xl/ctrlProps/ctrlProp4245.xml" ContentType="application/vnd.ms-excel.controlproperties+xml"/>
  <Override PartName="/xl/ctrlProps/ctrlProp4246.xml" ContentType="application/vnd.ms-excel.controlproperties+xml"/>
  <Override PartName="/xl/ctrlProps/ctrlProp4247.xml" ContentType="application/vnd.ms-excel.controlproperties+xml"/>
  <Override PartName="/xl/ctrlProps/ctrlProp4248.xml" ContentType="application/vnd.ms-excel.controlproperties+xml"/>
  <Override PartName="/xl/ctrlProps/ctrlProp4249.xml" ContentType="application/vnd.ms-excel.controlproperties+xml"/>
  <Override PartName="/xl/ctrlProps/ctrlProp4250.xml" ContentType="application/vnd.ms-excel.controlproperties+xml"/>
  <Override PartName="/xl/ctrlProps/ctrlProp4251.xml" ContentType="application/vnd.ms-excel.controlproperties+xml"/>
  <Override PartName="/xl/ctrlProps/ctrlProp4252.xml" ContentType="application/vnd.ms-excel.controlproperties+xml"/>
  <Override PartName="/xl/ctrlProps/ctrlProp4253.xml" ContentType="application/vnd.ms-excel.controlproperties+xml"/>
  <Override PartName="/xl/ctrlProps/ctrlProp4254.xml" ContentType="application/vnd.ms-excel.controlproperties+xml"/>
  <Override PartName="/xl/ctrlProps/ctrlProp4255.xml" ContentType="application/vnd.ms-excel.controlproperties+xml"/>
  <Override PartName="/xl/ctrlProps/ctrlProp4256.xml" ContentType="application/vnd.ms-excel.controlproperties+xml"/>
  <Override PartName="/xl/ctrlProps/ctrlProp4257.xml" ContentType="application/vnd.ms-excel.controlproperties+xml"/>
  <Override PartName="/xl/ctrlProps/ctrlProp4258.xml" ContentType="application/vnd.ms-excel.controlproperties+xml"/>
  <Override PartName="/xl/ctrlProps/ctrlProp4259.xml" ContentType="application/vnd.ms-excel.controlproperties+xml"/>
  <Override PartName="/xl/ctrlProps/ctrlProp4260.xml" ContentType="application/vnd.ms-excel.controlproperties+xml"/>
  <Override PartName="/xl/ctrlProps/ctrlProp4261.xml" ContentType="application/vnd.ms-excel.controlproperties+xml"/>
  <Override PartName="/xl/ctrlProps/ctrlProp4262.xml" ContentType="application/vnd.ms-excel.controlproperties+xml"/>
  <Override PartName="/xl/ctrlProps/ctrlProp4263.xml" ContentType="application/vnd.ms-excel.controlproperties+xml"/>
  <Override PartName="/xl/ctrlProps/ctrlProp4264.xml" ContentType="application/vnd.ms-excel.controlproperties+xml"/>
  <Override PartName="/xl/ctrlProps/ctrlProp4265.xml" ContentType="application/vnd.ms-excel.controlproperties+xml"/>
  <Override PartName="/xl/ctrlProps/ctrlProp4266.xml" ContentType="application/vnd.ms-excel.controlproperties+xml"/>
  <Override PartName="/xl/ctrlProps/ctrlProp4267.xml" ContentType="application/vnd.ms-excel.controlproperties+xml"/>
  <Override PartName="/xl/ctrlProps/ctrlProp4268.xml" ContentType="application/vnd.ms-excel.controlproperties+xml"/>
  <Override PartName="/xl/ctrlProps/ctrlProp4269.xml" ContentType="application/vnd.ms-excel.controlproperties+xml"/>
  <Override PartName="/xl/ctrlProps/ctrlProp4270.xml" ContentType="application/vnd.ms-excel.controlproperties+xml"/>
  <Override PartName="/xl/ctrlProps/ctrlProp4271.xml" ContentType="application/vnd.ms-excel.controlproperties+xml"/>
  <Override PartName="/xl/ctrlProps/ctrlProp4272.xml" ContentType="application/vnd.ms-excel.controlproperties+xml"/>
  <Override PartName="/xl/ctrlProps/ctrlProp4273.xml" ContentType="application/vnd.ms-excel.controlproperties+xml"/>
  <Override PartName="/xl/ctrlProps/ctrlProp4274.xml" ContentType="application/vnd.ms-excel.controlproperties+xml"/>
  <Override PartName="/xl/ctrlProps/ctrlProp4275.xml" ContentType="application/vnd.ms-excel.controlproperties+xml"/>
  <Override PartName="/xl/ctrlProps/ctrlProp4276.xml" ContentType="application/vnd.ms-excel.controlproperties+xml"/>
  <Override PartName="/xl/ctrlProps/ctrlProp4277.xml" ContentType="application/vnd.ms-excel.controlproperties+xml"/>
  <Override PartName="/xl/ctrlProps/ctrlProp4278.xml" ContentType="application/vnd.ms-excel.controlproperties+xml"/>
  <Override PartName="/xl/ctrlProps/ctrlProp4279.xml" ContentType="application/vnd.ms-excel.controlproperties+xml"/>
  <Override PartName="/xl/ctrlProps/ctrlProp4280.xml" ContentType="application/vnd.ms-excel.controlproperties+xml"/>
  <Override PartName="/xl/ctrlProps/ctrlProp4281.xml" ContentType="application/vnd.ms-excel.controlproperties+xml"/>
  <Override PartName="/xl/ctrlProps/ctrlProp4282.xml" ContentType="application/vnd.ms-excel.controlproperties+xml"/>
  <Override PartName="/xl/ctrlProps/ctrlProp4283.xml" ContentType="application/vnd.ms-excel.controlproperties+xml"/>
  <Override PartName="/xl/ctrlProps/ctrlProp4284.xml" ContentType="application/vnd.ms-excel.controlproperties+xml"/>
  <Override PartName="/xl/ctrlProps/ctrlProp4285.xml" ContentType="application/vnd.ms-excel.controlproperties+xml"/>
  <Override PartName="/xl/ctrlProps/ctrlProp4286.xml" ContentType="application/vnd.ms-excel.controlproperties+xml"/>
  <Override PartName="/xl/ctrlProps/ctrlProp4287.xml" ContentType="application/vnd.ms-excel.controlproperties+xml"/>
  <Override PartName="/xl/ctrlProps/ctrlProp4288.xml" ContentType="application/vnd.ms-excel.controlproperties+xml"/>
  <Override PartName="/xl/ctrlProps/ctrlProp4289.xml" ContentType="application/vnd.ms-excel.controlproperties+xml"/>
  <Override PartName="/xl/ctrlProps/ctrlProp4290.xml" ContentType="application/vnd.ms-excel.controlproperties+xml"/>
  <Override PartName="/xl/ctrlProps/ctrlProp4291.xml" ContentType="application/vnd.ms-excel.controlproperties+xml"/>
  <Override PartName="/xl/ctrlProps/ctrlProp4292.xml" ContentType="application/vnd.ms-excel.controlproperties+xml"/>
  <Override PartName="/xl/ctrlProps/ctrlProp4293.xml" ContentType="application/vnd.ms-excel.controlproperties+xml"/>
  <Override PartName="/xl/ctrlProps/ctrlProp4294.xml" ContentType="application/vnd.ms-excel.controlproperties+xml"/>
  <Override PartName="/xl/ctrlProps/ctrlProp4295.xml" ContentType="application/vnd.ms-excel.controlproperties+xml"/>
  <Override PartName="/xl/ctrlProps/ctrlProp4296.xml" ContentType="application/vnd.ms-excel.controlproperties+xml"/>
  <Override PartName="/xl/ctrlProps/ctrlProp4297.xml" ContentType="application/vnd.ms-excel.controlproperties+xml"/>
  <Override PartName="/xl/ctrlProps/ctrlProp4298.xml" ContentType="application/vnd.ms-excel.controlproperties+xml"/>
  <Override PartName="/xl/ctrlProps/ctrlProp4299.xml" ContentType="application/vnd.ms-excel.controlproperties+xml"/>
  <Override PartName="/xl/ctrlProps/ctrlProp4300.xml" ContentType="application/vnd.ms-excel.controlproperties+xml"/>
  <Override PartName="/xl/ctrlProps/ctrlProp4301.xml" ContentType="application/vnd.ms-excel.controlproperties+xml"/>
  <Override PartName="/xl/ctrlProps/ctrlProp4302.xml" ContentType="application/vnd.ms-excel.controlproperties+xml"/>
  <Override PartName="/xl/ctrlProps/ctrlProp4303.xml" ContentType="application/vnd.ms-excel.controlproperties+xml"/>
  <Override PartName="/xl/ctrlProps/ctrlProp4304.xml" ContentType="application/vnd.ms-excel.controlproperties+xml"/>
  <Override PartName="/xl/ctrlProps/ctrlProp4305.xml" ContentType="application/vnd.ms-excel.controlproperties+xml"/>
  <Override PartName="/xl/ctrlProps/ctrlProp4306.xml" ContentType="application/vnd.ms-excel.controlproperties+xml"/>
  <Override PartName="/xl/ctrlProps/ctrlProp4307.xml" ContentType="application/vnd.ms-excel.controlproperties+xml"/>
  <Override PartName="/xl/ctrlProps/ctrlProp4308.xml" ContentType="application/vnd.ms-excel.controlproperties+xml"/>
  <Override PartName="/xl/ctrlProps/ctrlProp4309.xml" ContentType="application/vnd.ms-excel.controlproperties+xml"/>
  <Override PartName="/xl/ctrlProps/ctrlProp4310.xml" ContentType="application/vnd.ms-excel.controlproperties+xml"/>
  <Override PartName="/xl/ctrlProps/ctrlProp4311.xml" ContentType="application/vnd.ms-excel.controlproperties+xml"/>
  <Override PartName="/xl/ctrlProps/ctrlProp4312.xml" ContentType="application/vnd.ms-excel.controlproperties+xml"/>
  <Override PartName="/xl/ctrlProps/ctrlProp4313.xml" ContentType="application/vnd.ms-excel.controlproperties+xml"/>
  <Override PartName="/xl/ctrlProps/ctrlProp4314.xml" ContentType="application/vnd.ms-excel.controlproperties+xml"/>
  <Override PartName="/xl/ctrlProps/ctrlProp4315.xml" ContentType="application/vnd.ms-excel.controlproperties+xml"/>
  <Override PartName="/xl/ctrlProps/ctrlProp4316.xml" ContentType="application/vnd.ms-excel.controlproperties+xml"/>
  <Override PartName="/xl/ctrlProps/ctrlProp4317.xml" ContentType="application/vnd.ms-excel.controlproperties+xml"/>
  <Override PartName="/xl/ctrlProps/ctrlProp4318.xml" ContentType="application/vnd.ms-excel.controlproperties+xml"/>
  <Override PartName="/xl/ctrlProps/ctrlProp4319.xml" ContentType="application/vnd.ms-excel.controlproperties+xml"/>
  <Override PartName="/xl/ctrlProps/ctrlProp4320.xml" ContentType="application/vnd.ms-excel.controlproperties+xml"/>
  <Override PartName="/xl/ctrlProps/ctrlProp4321.xml" ContentType="application/vnd.ms-excel.controlproperties+xml"/>
  <Override PartName="/xl/ctrlProps/ctrlProp4322.xml" ContentType="application/vnd.ms-excel.controlproperties+xml"/>
  <Override PartName="/xl/ctrlProps/ctrlProp4323.xml" ContentType="application/vnd.ms-excel.controlproperties+xml"/>
  <Override PartName="/xl/ctrlProps/ctrlProp4324.xml" ContentType="application/vnd.ms-excel.controlproperties+xml"/>
  <Override PartName="/xl/ctrlProps/ctrlProp4325.xml" ContentType="application/vnd.ms-excel.controlproperties+xml"/>
  <Override PartName="/xl/ctrlProps/ctrlProp4326.xml" ContentType="application/vnd.ms-excel.controlproperties+xml"/>
  <Override PartName="/xl/ctrlProps/ctrlProp4327.xml" ContentType="application/vnd.ms-excel.controlproperties+xml"/>
  <Override PartName="/xl/ctrlProps/ctrlProp4328.xml" ContentType="application/vnd.ms-excel.controlproperties+xml"/>
  <Override PartName="/xl/ctrlProps/ctrlProp4329.xml" ContentType="application/vnd.ms-excel.controlproperties+xml"/>
  <Override PartName="/xl/ctrlProps/ctrlProp4330.xml" ContentType="application/vnd.ms-excel.controlproperties+xml"/>
  <Override PartName="/xl/ctrlProps/ctrlProp4331.xml" ContentType="application/vnd.ms-excel.controlproperties+xml"/>
  <Override PartName="/xl/ctrlProps/ctrlProp4332.xml" ContentType="application/vnd.ms-excel.controlproperties+xml"/>
  <Override PartName="/xl/ctrlProps/ctrlProp4333.xml" ContentType="application/vnd.ms-excel.controlproperties+xml"/>
  <Override PartName="/xl/ctrlProps/ctrlProp4334.xml" ContentType="application/vnd.ms-excel.controlproperties+xml"/>
  <Override PartName="/xl/ctrlProps/ctrlProp4335.xml" ContentType="application/vnd.ms-excel.controlproperties+xml"/>
  <Override PartName="/xl/ctrlProps/ctrlProp4336.xml" ContentType="application/vnd.ms-excel.controlproperties+xml"/>
  <Override PartName="/xl/ctrlProps/ctrlProp4337.xml" ContentType="application/vnd.ms-excel.controlproperties+xml"/>
  <Override PartName="/xl/ctrlProps/ctrlProp4338.xml" ContentType="application/vnd.ms-excel.controlproperties+xml"/>
  <Override PartName="/xl/ctrlProps/ctrlProp4339.xml" ContentType="application/vnd.ms-excel.controlproperties+xml"/>
  <Override PartName="/xl/ctrlProps/ctrlProp4340.xml" ContentType="application/vnd.ms-excel.controlproperties+xml"/>
  <Override PartName="/xl/ctrlProps/ctrlProp4341.xml" ContentType="application/vnd.ms-excel.controlproperties+xml"/>
  <Override PartName="/xl/ctrlProps/ctrlProp4342.xml" ContentType="application/vnd.ms-excel.controlproperties+xml"/>
  <Override PartName="/xl/ctrlProps/ctrlProp4343.xml" ContentType="application/vnd.ms-excel.controlproperties+xml"/>
  <Override PartName="/xl/ctrlProps/ctrlProp4344.xml" ContentType="application/vnd.ms-excel.controlproperties+xml"/>
  <Override PartName="/xl/ctrlProps/ctrlProp4345.xml" ContentType="application/vnd.ms-excel.controlproperties+xml"/>
  <Override PartName="/xl/ctrlProps/ctrlProp4346.xml" ContentType="application/vnd.ms-excel.controlproperties+xml"/>
  <Override PartName="/xl/ctrlProps/ctrlProp4347.xml" ContentType="application/vnd.ms-excel.controlproperties+xml"/>
  <Override PartName="/xl/ctrlProps/ctrlProp4348.xml" ContentType="application/vnd.ms-excel.controlproperties+xml"/>
  <Override PartName="/xl/ctrlProps/ctrlProp4349.xml" ContentType="application/vnd.ms-excel.controlproperties+xml"/>
  <Override PartName="/xl/ctrlProps/ctrlProp4350.xml" ContentType="application/vnd.ms-excel.controlproperties+xml"/>
  <Override PartName="/xl/ctrlProps/ctrlProp4351.xml" ContentType="application/vnd.ms-excel.controlproperties+xml"/>
  <Override PartName="/xl/ctrlProps/ctrlProp4352.xml" ContentType="application/vnd.ms-excel.controlproperties+xml"/>
  <Override PartName="/xl/ctrlProps/ctrlProp4353.xml" ContentType="application/vnd.ms-excel.controlproperties+xml"/>
  <Override PartName="/xl/ctrlProps/ctrlProp4354.xml" ContentType="application/vnd.ms-excel.controlproperties+xml"/>
  <Override PartName="/xl/ctrlProps/ctrlProp4355.xml" ContentType="application/vnd.ms-excel.controlproperties+xml"/>
  <Override PartName="/xl/ctrlProps/ctrlProp4356.xml" ContentType="application/vnd.ms-excel.controlproperties+xml"/>
  <Override PartName="/xl/ctrlProps/ctrlProp4357.xml" ContentType="application/vnd.ms-excel.controlproperties+xml"/>
  <Override PartName="/xl/ctrlProps/ctrlProp4358.xml" ContentType="application/vnd.ms-excel.controlproperties+xml"/>
  <Override PartName="/xl/ctrlProps/ctrlProp4359.xml" ContentType="application/vnd.ms-excel.controlproperties+xml"/>
  <Override PartName="/xl/ctrlProps/ctrlProp4360.xml" ContentType="application/vnd.ms-excel.controlproperties+xml"/>
  <Override PartName="/xl/ctrlProps/ctrlProp4361.xml" ContentType="application/vnd.ms-excel.controlproperties+xml"/>
  <Override PartName="/xl/ctrlProps/ctrlProp4362.xml" ContentType="application/vnd.ms-excel.controlproperties+xml"/>
  <Override PartName="/xl/ctrlProps/ctrlProp4363.xml" ContentType="application/vnd.ms-excel.controlproperties+xml"/>
  <Override PartName="/xl/ctrlProps/ctrlProp4364.xml" ContentType="application/vnd.ms-excel.controlproperties+xml"/>
  <Override PartName="/xl/ctrlProps/ctrlProp4365.xml" ContentType="application/vnd.ms-excel.controlproperties+xml"/>
  <Override PartName="/xl/ctrlProps/ctrlProp4366.xml" ContentType="application/vnd.ms-excel.controlproperties+xml"/>
  <Override PartName="/xl/ctrlProps/ctrlProp4367.xml" ContentType="application/vnd.ms-excel.controlproperties+xml"/>
  <Override PartName="/xl/ctrlProps/ctrlProp4368.xml" ContentType="application/vnd.ms-excel.controlproperties+xml"/>
  <Override PartName="/xl/ctrlProps/ctrlProp4369.xml" ContentType="application/vnd.ms-excel.controlproperties+xml"/>
  <Override PartName="/xl/ctrlProps/ctrlProp4370.xml" ContentType="application/vnd.ms-excel.controlproperties+xml"/>
  <Override PartName="/xl/ctrlProps/ctrlProp4371.xml" ContentType="application/vnd.ms-excel.controlproperties+xml"/>
  <Override PartName="/xl/ctrlProps/ctrlProp4372.xml" ContentType="application/vnd.ms-excel.controlproperties+xml"/>
  <Override PartName="/xl/ctrlProps/ctrlProp4373.xml" ContentType="application/vnd.ms-excel.controlproperties+xml"/>
  <Override PartName="/xl/ctrlProps/ctrlProp4374.xml" ContentType="application/vnd.ms-excel.controlproperties+xml"/>
  <Override PartName="/xl/ctrlProps/ctrlProp4375.xml" ContentType="application/vnd.ms-excel.controlproperties+xml"/>
  <Override PartName="/xl/ctrlProps/ctrlProp4376.xml" ContentType="application/vnd.ms-excel.controlproperties+xml"/>
  <Override PartName="/xl/ctrlProps/ctrlProp4377.xml" ContentType="application/vnd.ms-excel.controlproperties+xml"/>
  <Override PartName="/xl/ctrlProps/ctrlProp4378.xml" ContentType="application/vnd.ms-excel.controlproperties+xml"/>
  <Override PartName="/xl/ctrlProps/ctrlProp4379.xml" ContentType="application/vnd.ms-excel.controlproperties+xml"/>
  <Override PartName="/xl/ctrlProps/ctrlProp4380.xml" ContentType="application/vnd.ms-excel.controlproperties+xml"/>
  <Override PartName="/xl/ctrlProps/ctrlProp4381.xml" ContentType="application/vnd.ms-excel.controlproperties+xml"/>
  <Override PartName="/xl/ctrlProps/ctrlProp4382.xml" ContentType="application/vnd.ms-excel.controlproperties+xml"/>
  <Override PartName="/xl/ctrlProps/ctrlProp4383.xml" ContentType="application/vnd.ms-excel.controlproperties+xml"/>
  <Override PartName="/xl/ctrlProps/ctrlProp4384.xml" ContentType="application/vnd.ms-excel.controlproperties+xml"/>
  <Override PartName="/xl/ctrlProps/ctrlProp4385.xml" ContentType="application/vnd.ms-excel.controlproperties+xml"/>
  <Override PartName="/xl/ctrlProps/ctrlProp4386.xml" ContentType="application/vnd.ms-excel.controlproperties+xml"/>
  <Override PartName="/xl/ctrlProps/ctrlProp4387.xml" ContentType="application/vnd.ms-excel.controlproperties+xml"/>
  <Override PartName="/xl/ctrlProps/ctrlProp4388.xml" ContentType="application/vnd.ms-excel.controlproperties+xml"/>
  <Override PartName="/xl/ctrlProps/ctrlProp4389.xml" ContentType="application/vnd.ms-excel.controlproperties+xml"/>
  <Override PartName="/xl/ctrlProps/ctrlProp4390.xml" ContentType="application/vnd.ms-excel.controlproperties+xml"/>
  <Override PartName="/xl/ctrlProps/ctrlProp4391.xml" ContentType="application/vnd.ms-excel.controlproperties+xml"/>
  <Override PartName="/xl/ctrlProps/ctrlProp4392.xml" ContentType="application/vnd.ms-excel.controlproperties+xml"/>
  <Override PartName="/xl/ctrlProps/ctrlProp4393.xml" ContentType="application/vnd.ms-excel.controlproperties+xml"/>
  <Override PartName="/xl/ctrlProps/ctrlProp4394.xml" ContentType="application/vnd.ms-excel.controlproperties+xml"/>
  <Override PartName="/xl/ctrlProps/ctrlProp4395.xml" ContentType="application/vnd.ms-excel.controlproperties+xml"/>
  <Override PartName="/xl/ctrlProps/ctrlProp4396.xml" ContentType="application/vnd.ms-excel.controlproperties+xml"/>
  <Override PartName="/xl/ctrlProps/ctrlProp4397.xml" ContentType="application/vnd.ms-excel.controlproperties+xml"/>
  <Override PartName="/xl/ctrlProps/ctrlProp4398.xml" ContentType="application/vnd.ms-excel.controlproperties+xml"/>
  <Override PartName="/xl/ctrlProps/ctrlProp4399.xml" ContentType="application/vnd.ms-excel.controlproperties+xml"/>
  <Override PartName="/xl/ctrlProps/ctrlProp4400.xml" ContentType="application/vnd.ms-excel.controlproperties+xml"/>
  <Override PartName="/xl/ctrlProps/ctrlProp4401.xml" ContentType="application/vnd.ms-excel.controlproperties+xml"/>
  <Override PartName="/xl/ctrlProps/ctrlProp4402.xml" ContentType="application/vnd.ms-excel.controlproperties+xml"/>
  <Override PartName="/xl/ctrlProps/ctrlProp4403.xml" ContentType="application/vnd.ms-excel.controlproperties+xml"/>
  <Override PartName="/xl/ctrlProps/ctrlProp4404.xml" ContentType="application/vnd.ms-excel.controlproperties+xml"/>
  <Override PartName="/xl/ctrlProps/ctrlProp4405.xml" ContentType="application/vnd.ms-excel.controlproperties+xml"/>
  <Override PartName="/xl/ctrlProps/ctrlProp4406.xml" ContentType="application/vnd.ms-excel.controlproperties+xml"/>
  <Override PartName="/xl/ctrlProps/ctrlProp4407.xml" ContentType="application/vnd.ms-excel.controlproperties+xml"/>
  <Override PartName="/xl/ctrlProps/ctrlProp4408.xml" ContentType="application/vnd.ms-excel.controlproperties+xml"/>
  <Override PartName="/xl/ctrlProps/ctrlProp4409.xml" ContentType="application/vnd.ms-excel.controlproperties+xml"/>
  <Override PartName="/xl/ctrlProps/ctrlProp4410.xml" ContentType="application/vnd.ms-excel.controlproperties+xml"/>
  <Override PartName="/xl/ctrlProps/ctrlProp4411.xml" ContentType="application/vnd.ms-excel.controlproperties+xml"/>
  <Override PartName="/xl/ctrlProps/ctrlProp4412.xml" ContentType="application/vnd.ms-excel.controlproperties+xml"/>
  <Override PartName="/xl/ctrlProps/ctrlProp4413.xml" ContentType="application/vnd.ms-excel.controlproperties+xml"/>
  <Override PartName="/xl/ctrlProps/ctrlProp4414.xml" ContentType="application/vnd.ms-excel.controlproperties+xml"/>
  <Override PartName="/xl/ctrlProps/ctrlProp4415.xml" ContentType="application/vnd.ms-excel.controlproperties+xml"/>
  <Override PartName="/xl/ctrlProps/ctrlProp4416.xml" ContentType="application/vnd.ms-excel.controlproperties+xml"/>
  <Override PartName="/xl/ctrlProps/ctrlProp4417.xml" ContentType="application/vnd.ms-excel.controlproperties+xml"/>
  <Override PartName="/xl/ctrlProps/ctrlProp4418.xml" ContentType="application/vnd.ms-excel.controlproperties+xml"/>
  <Override PartName="/xl/ctrlProps/ctrlProp4419.xml" ContentType="application/vnd.ms-excel.controlproperties+xml"/>
  <Override PartName="/xl/ctrlProps/ctrlProp4420.xml" ContentType="application/vnd.ms-excel.controlproperties+xml"/>
  <Override PartName="/xl/ctrlProps/ctrlProp4421.xml" ContentType="application/vnd.ms-excel.controlproperties+xml"/>
  <Override PartName="/xl/ctrlProps/ctrlProp4422.xml" ContentType="application/vnd.ms-excel.controlproperties+xml"/>
  <Override PartName="/xl/ctrlProps/ctrlProp4423.xml" ContentType="application/vnd.ms-excel.controlproperties+xml"/>
  <Override PartName="/xl/ctrlProps/ctrlProp4424.xml" ContentType="application/vnd.ms-excel.controlproperties+xml"/>
  <Override PartName="/xl/ctrlProps/ctrlProp4425.xml" ContentType="application/vnd.ms-excel.controlproperties+xml"/>
  <Override PartName="/xl/ctrlProps/ctrlProp4426.xml" ContentType="application/vnd.ms-excel.controlproperties+xml"/>
  <Override PartName="/xl/ctrlProps/ctrlProp4427.xml" ContentType="application/vnd.ms-excel.controlproperties+xml"/>
  <Override PartName="/xl/ctrlProps/ctrlProp4428.xml" ContentType="application/vnd.ms-excel.controlproperties+xml"/>
  <Override PartName="/xl/ctrlProps/ctrlProp4429.xml" ContentType="application/vnd.ms-excel.controlproperties+xml"/>
  <Override PartName="/xl/ctrlProps/ctrlProp4430.xml" ContentType="application/vnd.ms-excel.controlproperties+xml"/>
  <Override PartName="/xl/ctrlProps/ctrlProp4431.xml" ContentType="application/vnd.ms-excel.controlproperties+xml"/>
  <Override PartName="/xl/ctrlProps/ctrlProp4432.xml" ContentType="application/vnd.ms-excel.controlproperties+xml"/>
  <Override PartName="/xl/ctrlProps/ctrlProp4433.xml" ContentType="application/vnd.ms-excel.controlproperties+xml"/>
  <Override PartName="/xl/ctrlProps/ctrlProp4434.xml" ContentType="application/vnd.ms-excel.controlproperties+xml"/>
  <Override PartName="/xl/ctrlProps/ctrlProp4435.xml" ContentType="application/vnd.ms-excel.controlproperties+xml"/>
  <Override PartName="/xl/ctrlProps/ctrlProp4436.xml" ContentType="application/vnd.ms-excel.controlproperties+xml"/>
  <Override PartName="/xl/ctrlProps/ctrlProp4437.xml" ContentType="application/vnd.ms-excel.controlproperties+xml"/>
  <Override PartName="/xl/ctrlProps/ctrlProp4438.xml" ContentType="application/vnd.ms-excel.controlproperties+xml"/>
  <Override PartName="/xl/ctrlProps/ctrlProp4439.xml" ContentType="application/vnd.ms-excel.controlproperties+xml"/>
  <Override PartName="/xl/ctrlProps/ctrlProp4440.xml" ContentType="application/vnd.ms-excel.controlproperties+xml"/>
  <Override PartName="/xl/ctrlProps/ctrlProp4441.xml" ContentType="application/vnd.ms-excel.controlproperties+xml"/>
  <Override PartName="/xl/ctrlProps/ctrlProp4442.xml" ContentType="application/vnd.ms-excel.controlproperties+xml"/>
  <Override PartName="/xl/ctrlProps/ctrlProp4443.xml" ContentType="application/vnd.ms-excel.controlproperties+xml"/>
  <Override PartName="/xl/ctrlProps/ctrlProp4444.xml" ContentType="application/vnd.ms-excel.controlproperties+xml"/>
  <Override PartName="/xl/ctrlProps/ctrlProp4445.xml" ContentType="application/vnd.ms-excel.controlproperties+xml"/>
  <Override PartName="/xl/ctrlProps/ctrlProp4446.xml" ContentType="application/vnd.ms-excel.controlproperties+xml"/>
  <Override PartName="/xl/ctrlProps/ctrlProp4447.xml" ContentType="application/vnd.ms-excel.controlproperties+xml"/>
  <Override PartName="/xl/ctrlProps/ctrlProp4448.xml" ContentType="application/vnd.ms-excel.controlproperties+xml"/>
  <Override PartName="/xl/ctrlProps/ctrlProp4449.xml" ContentType="application/vnd.ms-excel.controlproperties+xml"/>
  <Override PartName="/xl/ctrlProps/ctrlProp4450.xml" ContentType="application/vnd.ms-excel.controlproperties+xml"/>
  <Override PartName="/xl/ctrlProps/ctrlProp4451.xml" ContentType="application/vnd.ms-excel.controlproperties+xml"/>
  <Override PartName="/xl/ctrlProps/ctrlProp4452.xml" ContentType="application/vnd.ms-excel.controlproperties+xml"/>
  <Override PartName="/xl/ctrlProps/ctrlProp4453.xml" ContentType="application/vnd.ms-excel.controlproperties+xml"/>
  <Override PartName="/xl/ctrlProps/ctrlProp4454.xml" ContentType="application/vnd.ms-excel.controlproperties+xml"/>
  <Override PartName="/xl/ctrlProps/ctrlProp4455.xml" ContentType="application/vnd.ms-excel.controlproperties+xml"/>
  <Override PartName="/xl/ctrlProps/ctrlProp4456.xml" ContentType="application/vnd.ms-excel.controlproperties+xml"/>
  <Override PartName="/xl/ctrlProps/ctrlProp4457.xml" ContentType="application/vnd.ms-excel.controlproperties+xml"/>
  <Override PartName="/xl/ctrlProps/ctrlProp4458.xml" ContentType="application/vnd.ms-excel.controlproperties+xml"/>
  <Override PartName="/xl/ctrlProps/ctrlProp4459.xml" ContentType="application/vnd.ms-excel.controlproperties+xml"/>
  <Override PartName="/xl/ctrlProps/ctrlProp4460.xml" ContentType="application/vnd.ms-excel.controlproperties+xml"/>
  <Override PartName="/xl/ctrlProps/ctrlProp4461.xml" ContentType="application/vnd.ms-excel.controlproperties+xml"/>
  <Override PartName="/xl/ctrlProps/ctrlProp4462.xml" ContentType="application/vnd.ms-excel.controlproperties+xml"/>
  <Override PartName="/xl/ctrlProps/ctrlProp4463.xml" ContentType="application/vnd.ms-excel.controlproperties+xml"/>
  <Override PartName="/xl/ctrlProps/ctrlProp4464.xml" ContentType="application/vnd.ms-excel.controlproperties+xml"/>
  <Override PartName="/xl/ctrlProps/ctrlProp4465.xml" ContentType="application/vnd.ms-excel.controlproperties+xml"/>
  <Override PartName="/xl/ctrlProps/ctrlProp4466.xml" ContentType="application/vnd.ms-excel.controlproperties+xml"/>
  <Override PartName="/xl/ctrlProps/ctrlProp4467.xml" ContentType="application/vnd.ms-excel.controlproperties+xml"/>
  <Override PartName="/xl/ctrlProps/ctrlProp4468.xml" ContentType="application/vnd.ms-excel.controlproperties+xml"/>
  <Override PartName="/xl/ctrlProps/ctrlProp4469.xml" ContentType="application/vnd.ms-excel.controlproperties+xml"/>
  <Override PartName="/xl/ctrlProps/ctrlProp4470.xml" ContentType="application/vnd.ms-excel.controlproperties+xml"/>
  <Override PartName="/xl/ctrlProps/ctrlProp4471.xml" ContentType="application/vnd.ms-excel.controlproperties+xml"/>
  <Override PartName="/xl/ctrlProps/ctrlProp4472.xml" ContentType="application/vnd.ms-excel.controlproperties+xml"/>
  <Override PartName="/xl/ctrlProps/ctrlProp4473.xml" ContentType="application/vnd.ms-excel.controlproperties+xml"/>
  <Override PartName="/xl/ctrlProps/ctrlProp4474.xml" ContentType="application/vnd.ms-excel.controlproperties+xml"/>
  <Override PartName="/xl/ctrlProps/ctrlProp4475.xml" ContentType="application/vnd.ms-excel.controlproperties+xml"/>
  <Override PartName="/xl/ctrlProps/ctrlProp4476.xml" ContentType="application/vnd.ms-excel.controlproperties+xml"/>
  <Override PartName="/xl/ctrlProps/ctrlProp4477.xml" ContentType="application/vnd.ms-excel.controlproperties+xml"/>
  <Override PartName="/xl/ctrlProps/ctrlProp4478.xml" ContentType="application/vnd.ms-excel.controlproperties+xml"/>
  <Override PartName="/xl/ctrlProps/ctrlProp4479.xml" ContentType="application/vnd.ms-excel.controlproperties+xml"/>
  <Override PartName="/xl/ctrlProps/ctrlProp4480.xml" ContentType="application/vnd.ms-excel.controlproperties+xml"/>
  <Override PartName="/xl/ctrlProps/ctrlProp4481.xml" ContentType="application/vnd.ms-excel.controlproperties+xml"/>
  <Override PartName="/xl/ctrlProps/ctrlProp4482.xml" ContentType="application/vnd.ms-excel.controlproperties+xml"/>
  <Override PartName="/xl/ctrlProps/ctrlProp4483.xml" ContentType="application/vnd.ms-excel.controlproperties+xml"/>
  <Override PartName="/xl/ctrlProps/ctrlProp4484.xml" ContentType="application/vnd.ms-excel.controlproperties+xml"/>
  <Override PartName="/xl/ctrlProps/ctrlProp4485.xml" ContentType="application/vnd.ms-excel.controlproperties+xml"/>
  <Override PartName="/xl/ctrlProps/ctrlProp4486.xml" ContentType="application/vnd.ms-excel.controlproperties+xml"/>
  <Override PartName="/xl/ctrlProps/ctrlProp4487.xml" ContentType="application/vnd.ms-excel.controlproperties+xml"/>
  <Override PartName="/xl/ctrlProps/ctrlProp4488.xml" ContentType="application/vnd.ms-excel.controlproperties+xml"/>
  <Override PartName="/xl/ctrlProps/ctrlProp4489.xml" ContentType="application/vnd.ms-excel.controlproperties+xml"/>
  <Override PartName="/xl/ctrlProps/ctrlProp4490.xml" ContentType="application/vnd.ms-excel.controlproperties+xml"/>
  <Override PartName="/xl/ctrlProps/ctrlProp4491.xml" ContentType="application/vnd.ms-excel.controlproperties+xml"/>
  <Override PartName="/xl/ctrlProps/ctrlProp4492.xml" ContentType="application/vnd.ms-excel.controlproperties+xml"/>
  <Override PartName="/xl/ctrlProps/ctrlProp4493.xml" ContentType="application/vnd.ms-excel.controlproperties+xml"/>
  <Override PartName="/xl/ctrlProps/ctrlProp4494.xml" ContentType="application/vnd.ms-excel.controlproperties+xml"/>
  <Override PartName="/xl/ctrlProps/ctrlProp4495.xml" ContentType="application/vnd.ms-excel.controlproperties+xml"/>
  <Override PartName="/xl/ctrlProps/ctrlProp4496.xml" ContentType="application/vnd.ms-excel.controlproperties+xml"/>
  <Override PartName="/xl/ctrlProps/ctrlProp4497.xml" ContentType="application/vnd.ms-excel.controlproperties+xml"/>
  <Override PartName="/xl/ctrlProps/ctrlProp4498.xml" ContentType="application/vnd.ms-excel.controlproperties+xml"/>
  <Override PartName="/xl/ctrlProps/ctrlProp4499.xml" ContentType="application/vnd.ms-excel.controlproperties+xml"/>
  <Override PartName="/xl/ctrlProps/ctrlProp4500.xml" ContentType="application/vnd.ms-excel.controlproperties+xml"/>
  <Override PartName="/xl/ctrlProps/ctrlProp4501.xml" ContentType="application/vnd.ms-excel.controlproperties+xml"/>
  <Override PartName="/xl/ctrlProps/ctrlProp4502.xml" ContentType="application/vnd.ms-excel.controlproperties+xml"/>
  <Override PartName="/xl/ctrlProps/ctrlProp4503.xml" ContentType="application/vnd.ms-excel.controlproperties+xml"/>
  <Override PartName="/xl/ctrlProps/ctrlProp4504.xml" ContentType="application/vnd.ms-excel.controlproperties+xml"/>
  <Override PartName="/xl/ctrlProps/ctrlProp4505.xml" ContentType="application/vnd.ms-excel.controlproperties+xml"/>
  <Override PartName="/xl/ctrlProps/ctrlProp4506.xml" ContentType="application/vnd.ms-excel.controlproperties+xml"/>
  <Override PartName="/xl/ctrlProps/ctrlProp4507.xml" ContentType="application/vnd.ms-excel.controlproperties+xml"/>
  <Override PartName="/xl/ctrlProps/ctrlProp4508.xml" ContentType="application/vnd.ms-excel.controlproperties+xml"/>
  <Override PartName="/xl/ctrlProps/ctrlProp4509.xml" ContentType="application/vnd.ms-excel.controlproperties+xml"/>
  <Override PartName="/xl/ctrlProps/ctrlProp4510.xml" ContentType="application/vnd.ms-excel.controlproperties+xml"/>
  <Override PartName="/xl/ctrlProps/ctrlProp4511.xml" ContentType="application/vnd.ms-excel.controlproperties+xml"/>
  <Override PartName="/xl/ctrlProps/ctrlProp4512.xml" ContentType="application/vnd.ms-excel.controlproperties+xml"/>
  <Override PartName="/xl/ctrlProps/ctrlProp4513.xml" ContentType="application/vnd.ms-excel.controlproperties+xml"/>
  <Override PartName="/xl/ctrlProps/ctrlProp4514.xml" ContentType="application/vnd.ms-excel.controlproperties+xml"/>
  <Override PartName="/xl/ctrlProps/ctrlProp4515.xml" ContentType="application/vnd.ms-excel.controlproperties+xml"/>
  <Override PartName="/xl/ctrlProps/ctrlProp4516.xml" ContentType="application/vnd.ms-excel.controlproperties+xml"/>
  <Override PartName="/xl/ctrlProps/ctrlProp4517.xml" ContentType="application/vnd.ms-excel.controlproperties+xml"/>
  <Override PartName="/xl/ctrlProps/ctrlProp4518.xml" ContentType="application/vnd.ms-excel.controlproperties+xml"/>
  <Override PartName="/xl/ctrlProps/ctrlProp4519.xml" ContentType="application/vnd.ms-excel.controlproperties+xml"/>
  <Override PartName="/xl/ctrlProps/ctrlProp4520.xml" ContentType="application/vnd.ms-excel.controlproperties+xml"/>
  <Override PartName="/xl/ctrlProps/ctrlProp4521.xml" ContentType="application/vnd.ms-excel.controlproperties+xml"/>
  <Override PartName="/xl/ctrlProps/ctrlProp4522.xml" ContentType="application/vnd.ms-excel.controlproperties+xml"/>
  <Override PartName="/xl/ctrlProps/ctrlProp4523.xml" ContentType="application/vnd.ms-excel.controlproperties+xml"/>
  <Override PartName="/xl/ctrlProps/ctrlProp4524.xml" ContentType="application/vnd.ms-excel.controlproperties+xml"/>
  <Override PartName="/xl/ctrlProps/ctrlProp4525.xml" ContentType="application/vnd.ms-excel.controlproperties+xml"/>
  <Override PartName="/xl/ctrlProps/ctrlProp4526.xml" ContentType="application/vnd.ms-excel.controlproperties+xml"/>
  <Override PartName="/xl/ctrlProps/ctrlProp4527.xml" ContentType="application/vnd.ms-excel.controlproperties+xml"/>
  <Override PartName="/xl/ctrlProps/ctrlProp4528.xml" ContentType="application/vnd.ms-excel.controlproperties+xml"/>
  <Override PartName="/xl/ctrlProps/ctrlProp4529.xml" ContentType="application/vnd.ms-excel.controlproperties+xml"/>
  <Override PartName="/xl/ctrlProps/ctrlProp4530.xml" ContentType="application/vnd.ms-excel.controlproperties+xml"/>
  <Override PartName="/xl/ctrlProps/ctrlProp4531.xml" ContentType="application/vnd.ms-excel.controlproperties+xml"/>
  <Override PartName="/xl/ctrlProps/ctrlProp4532.xml" ContentType="application/vnd.ms-excel.controlproperties+xml"/>
  <Override PartName="/xl/ctrlProps/ctrlProp4533.xml" ContentType="application/vnd.ms-excel.controlproperties+xml"/>
  <Override PartName="/xl/ctrlProps/ctrlProp4534.xml" ContentType="application/vnd.ms-excel.controlproperties+xml"/>
  <Override PartName="/xl/ctrlProps/ctrlProp4535.xml" ContentType="application/vnd.ms-excel.controlproperties+xml"/>
  <Override PartName="/xl/ctrlProps/ctrlProp4536.xml" ContentType="application/vnd.ms-excel.controlproperties+xml"/>
  <Override PartName="/xl/ctrlProps/ctrlProp4537.xml" ContentType="application/vnd.ms-excel.controlproperties+xml"/>
  <Override PartName="/xl/ctrlProps/ctrlProp4538.xml" ContentType="application/vnd.ms-excel.controlproperties+xml"/>
  <Override PartName="/xl/ctrlProps/ctrlProp4539.xml" ContentType="application/vnd.ms-excel.controlproperties+xml"/>
  <Override PartName="/xl/ctrlProps/ctrlProp4540.xml" ContentType="application/vnd.ms-excel.controlproperties+xml"/>
  <Override PartName="/xl/ctrlProps/ctrlProp4541.xml" ContentType="application/vnd.ms-excel.controlproperties+xml"/>
  <Override PartName="/xl/ctrlProps/ctrlProp4542.xml" ContentType="application/vnd.ms-excel.controlproperties+xml"/>
  <Override PartName="/xl/ctrlProps/ctrlProp4543.xml" ContentType="application/vnd.ms-excel.controlproperties+xml"/>
  <Override PartName="/xl/ctrlProps/ctrlProp4544.xml" ContentType="application/vnd.ms-excel.controlproperties+xml"/>
  <Override PartName="/xl/ctrlProps/ctrlProp4545.xml" ContentType="application/vnd.ms-excel.controlproperties+xml"/>
  <Override PartName="/xl/ctrlProps/ctrlProp4546.xml" ContentType="application/vnd.ms-excel.controlproperties+xml"/>
  <Override PartName="/xl/ctrlProps/ctrlProp4547.xml" ContentType="application/vnd.ms-excel.controlproperties+xml"/>
  <Override PartName="/xl/ctrlProps/ctrlProp4548.xml" ContentType="application/vnd.ms-excel.controlproperties+xml"/>
  <Override PartName="/xl/ctrlProps/ctrlProp4549.xml" ContentType="application/vnd.ms-excel.controlproperties+xml"/>
  <Override PartName="/xl/ctrlProps/ctrlProp4550.xml" ContentType="application/vnd.ms-excel.controlproperties+xml"/>
  <Override PartName="/xl/ctrlProps/ctrlProp4551.xml" ContentType="application/vnd.ms-excel.controlproperties+xml"/>
  <Override PartName="/xl/ctrlProps/ctrlProp4552.xml" ContentType="application/vnd.ms-excel.controlproperties+xml"/>
  <Override PartName="/xl/ctrlProps/ctrlProp4553.xml" ContentType="application/vnd.ms-excel.controlproperties+xml"/>
  <Override PartName="/xl/ctrlProps/ctrlProp4554.xml" ContentType="application/vnd.ms-excel.controlproperties+xml"/>
  <Override PartName="/xl/ctrlProps/ctrlProp4555.xml" ContentType="application/vnd.ms-excel.controlproperties+xml"/>
  <Override PartName="/xl/ctrlProps/ctrlProp4556.xml" ContentType="application/vnd.ms-excel.controlproperties+xml"/>
  <Override PartName="/xl/ctrlProps/ctrlProp4557.xml" ContentType="application/vnd.ms-excel.controlproperties+xml"/>
  <Override PartName="/xl/ctrlProps/ctrlProp4558.xml" ContentType="application/vnd.ms-excel.controlproperties+xml"/>
  <Override PartName="/xl/ctrlProps/ctrlProp4559.xml" ContentType="application/vnd.ms-excel.controlproperties+xml"/>
  <Override PartName="/xl/ctrlProps/ctrlProp4560.xml" ContentType="application/vnd.ms-excel.controlproperties+xml"/>
  <Override PartName="/xl/ctrlProps/ctrlProp4561.xml" ContentType="application/vnd.ms-excel.controlproperties+xml"/>
  <Override PartName="/xl/ctrlProps/ctrlProp4562.xml" ContentType="application/vnd.ms-excel.controlproperties+xml"/>
  <Override PartName="/xl/ctrlProps/ctrlProp4563.xml" ContentType="application/vnd.ms-excel.controlproperties+xml"/>
  <Override PartName="/xl/ctrlProps/ctrlProp4564.xml" ContentType="application/vnd.ms-excel.controlproperties+xml"/>
  <Override PartName="/xl/ctrlProps/ctrlProp4565.xml" ContentType="application/vnd.ms-excel.controlproperties+xml"/>
  <Override PartName="/xl/ctrlProps/ctrlProp4566.xml" ContentType="application/vnd.ms-excel.controlproperties+xml"/>
  <Override PartName="/xl/ctrlProps/ctrlProp4567.xml" ContentType="application/vnd.ms-excel.controlproperties+xml"/>
  <Override PartName="/xl/ctrlProps/ctrlProp4568.xml" ContentType="application/vnd.ms-excel.controlproperties+xml"/>
  <Override PartName="/xl/ctrlProps/ctrlProp4569.xml" ContentType="application/vnd.ms-excel.controlproperties+xml"/>
  <Override PartName="/xl/ctrlProps/ctrlProp4570.xml" ContentType="application/vnd.ms-excel.controlproperties+xml"/>
  <Override PartName="/xl/ctrlProps/ctrlProp4571.xml" ContentType="application/vnd.ms-excel.controlproperties+xml"/>
  <Override PartName="/xl/ctrlProps/ctrlProp4572.xml" ContentType="application/vnd.ms-excel.controlproperties+xml"/>
  <Override PartName="/xl/ctrlProps/ctrlProp4573.xml" ContentType="application/vnd.ms-excel.controlproperties+xml"/>
  <Override PartName="/xl/ctrlProps/ctrlProp4574.xml" ContentType="application/vnd.ms-excel.controlproperties+xml"/>
  <Override PartName="/xl/ctrlProps/ctrlProp4575.xml" ContentType="application/vnd.ms-excel.controlproperties+xml"/>
  <Override PartName="/xl/ctrlProps/ctrlProp4576.xml" ContentType="application/vnd.ms-excel.controlproperties+xml"/>
  <Override PartName="/xl/ctrlProps/ctrlProp4577.xml" ContentType="application/vnd.ms-excel.controlproperties+xml"/>
  <Override PartName="/xl/ctrlProps/ctrlProp4578.xml" ContentType="application/vnd.ms-excel.controlproperties+xml"/>
  <Override PartName="/xl/ctrlProps/ctrlProp4579.xml" ContentType="application/vnd.ms-excel.controlproperties+xml"/>
  <Override PartName="/xl/ctrlProps/ctrlProp4580.xml" ContentType="application/vnd.ms-excel.controlproperties+xml"/>
  <Override PartName="/xl/ctrlProps/ctrlProp4581.xml" ContentType="application/vnd.ms-excel.controlproperties+xml"/>
  <Override PartName="/xl/ctrlProps/ctrlProp4582.xml" ContentType="application/vnd.ms-excel.controlproperties+xml"/>
  <Override PartName="/xl/ctrlProps/ctrlProp4583.xml" ContentType="application/vnd.ms-excel.controlproperties+xml"/>
  <Override PartName="/xl/ctrlProps/ctrlProp4584.xml" ContentType="application/vnd.ms-excel.controlproperties+xml"/>
  <Override PartName="/xl/ctrlProps/ctrlProp4585.xml" ContentType="application/vnd.ms-excel.controlproperties+xml"/>
  <Override PartName="/xl/ctrlProps/ctrlProp4586.xml" ContentType="application/vnd.ms-excel.controlproperties+xml"/>
  <Override PartName="/xl/ctrlProps/ctrlProp4587.xml" ContentType="application/vnd.ms-excel.controlproperties+xml"/>
  <Override PartName="/xl/ctrlProps/ctrlProp4588.xml" ContentType="application/vnd.ms-excel.controlproperties+xml"/>
  <Override PartName="/xl/ctrlProps/ctrlProp4589.xml" ContentType="application/vnd.ms-excel.controlproperties+xml"/>
  <Override PartName="/xl/ctrlProps/ctrlProp4590.xml" ContentType="application/vnd.ms-excel.controlproperties+xml"/>
  <Override PartName="/xl/ctrlProps/ctrlProp4591.xml" ContentType="application/vnd.ms-excel.controlproperties+xml"/>
  <Override PartName="/xl/ctrlProps/ctrlProp4592.xml" ContentType="application/vnd.ms-excel.controlproperties+xml"/>
  <Override PartName="/xl/ctrlProps/ctrlProp4593.xml" ContentType="application/vnd.ms-excel.controlproperties+xml"/>
  <Override PartName="/xl/ctrlProps/ctrlProp4594.xml" ContentType="application/vnd.ms-excel.controlproperties+xml"/>
  <Override PartName="/xl/ctrlProps/ctrlProp4595.xml" ContentType="application/vnd.ms-excel.controlproperties+xml"/>
  <Override PartName="/xl/ctrlProps/ctrlProp4596.xml" ContentType="application/vnd.ms-excel.controlproperties+xml"/>
  <Override PartName="/xl/ctrlProps/ctrlProp4597.xml" ContentType="application/vnd.ms-excel.controlproperties+xml"/>
  <Override PartName="/xl/ctrlProps/ctrlProp4598.xml" ContentType="application/vnd.ms-excel.controlproperties+xml"/>
  <Override PartName="/xl/ctrlProps/ctrlProp4599.xml" ContentType="application/vnd.ms-excel.controlproperties+xml"/>
  <Override PartName="/xl/ctrlProps/ctrlProp4600.xml" ContentType="application/vnd.ms-excel.controlproperties+xml"/>
  <Override PartName="/xl/ctrlProps/ctrlProp4601.xml" ContentType="application/vnd.ms-excel.controlproperties+xml"/>
  <Override PartName="/xl/ctrlProps/ctrlProp4602.xml" ContentType="application/vnd.ms-excel.controlproperties+xml"/>
  <Override PartName="/xl/ctrlProps/ctrlProp4603.xml" ContentType="application/vnd.ms-excel.controlproperties+xml"/>
  <Override PartName="/xl/ctrlProps/ctrlProp4604.xml" ContentType="application/vnd.ms-excel.controlproperties+xml"/>
  <Override PartName="/xl/ctrlProps/ctrlProp4605.xml" ContentType="application/vnd.ms-excel.controlproperties+xml"/>
  <Override PartName="/xl/ctrlProps/ctrlProp4606.xml" ContentType="application/vnd.ms-excel.controlproperties+xml"/>
  <Override PartName="/xl/ctrlProps/ctrlProp4607.xml" ContentType="application/vnd.ms-excel.controlproperties+xml"/>
  <Override PartName="/xl/ctrlProps/ctrlProp4608.xml" ContentType="application/vnd.ms-excel.controlproperties+xml"/>
  <Override PartName="/xl/ctrlProps/ctrlProp4609.xml" ContentType="application/vnd.ms-excel.controlproperties+xml"/>
  <Override PartName="/xl/ctrlProps/ctrlProp4610.xml" ContentType="application/vnd.ms-excel.controlproperties+xml"/>
  <Override PartName="/xl/ctrlProps/ctrlProp4611.xml" ContentType="application/vnd.ms-excel.controlproperties+xml"/>
  <Override PartName="/xl/ctrlProps/ctrlProp4612.xml" ContentType="application/vnd.ms-excel.controlproperties+xml"/>
  <Override PartName="/xl/ctrlProps/ctrlProp4613.xml" ContentType="application/vnd.ms-excel.controlproperties+xml"/>
  <Override PartName="/xl/ctrlProps/ctrlProp4614.xml" ContentType="application/vnd.ms-excel.controlproperties+xml"/>
  <Override PartName="/xl/ctrlProps/ctrlProp4615.xml" ContentType="application/vnd.ms-excel.controlproperties+xml"/>
  <Override PartName="/xl/ctrlProps/ctrlProp4616.xml" ContentType="application/vnd.ms-excel.controlproperties+xml"/>
  <Override PartName="/xl/ctrlProps/ctrlProp4617.xml" ContentType="application/vnd.ms-excel.controlproperties+xml"/>
  <Override PartName="/xl/ctrlProps/ctrlProp4618.xml" ContentType="application/vnd.ms-excel.controlproperties+xml"/>
  <Override PartName="/xl/ctrlProps/ctrlProp4619.xml" ContentType="application/vnd.ms-excel.controlproperties+xml"/>
  <Override PartName="/xl/ctrlProps/ctrlProp4620.xml" ContentType="application/vnd.ms-excel.controlproperties+xml"/>
  <Override PartName="/xl/ctrlProps/ctrlProp4621.xml" ContentType="application/vnd.ms-excel.controlproperties+xml"/>
  <Override PartName="/xl/ctrlProps/ctrlProp4622.xml" ContentType="application/vnd.ms-excel.controlproperties+xml"/>
  <Override PartName="/xl/ctrlProps/ctrlProp4623.xml" ContentType="application/vnd.ms-excel.controlproperties+xml"/>
  <Override PartName="/xl/ctrlProps/ctrlProp4624.xml" ContentType="application/vnd.ms-excel.controlproperties+xml"/>
  <Override PartName="/xl/ctrlProps/ctrlProp4625.xml" ContentType="application/vnd.ms-excel.controlproperties+xml"/>
  <Override PartName="/xl/ctrlProps/ctrlProp4626.xml" ContentType="application/vnd.ms-excel.controlproperties+xml"/>
  <Override PartName="/xl/ctrlProps/ctrlProp4627.xml" ContentType="application/vnd.ms-excel.controlproperties+xml"/>
  <Override PartName="/xl/ctrlProps/ctrlProp4628.xml" ContentType="application/vnd.ms-excel.controlproperties+xml"/>
  <Override PartName="/xl/ctrlProps/ctrlProp4629.xml" ContentType="application/vnd.ms-excel.controlproperties+xml"/>
  <Override PartName="/xl/ctrlProps/ctrlProp4630.xml" ContentType="application/vnd.ms-excel.controlproperties+xml"/>
  <Override PartName="/xl/ctrlProps/ctrlProp4631.xml" ContentType="application/vnd.ms-excel.controlproperties+xml"/>
  <Override PartName="/xl/ctrlProps/ctrlProp4632.xml" ContentType="application/vnd.ms-excel.controlproperties+xml"/>
  <Override PartName="/xl/ctrlProps/ctrlProp4633.xml" ContentType="application/vnd.ms-excel.controlproperties+xml"/>
  <Override PartName="/xl/ctrlProps/ctrlProp4634.xml" ContentType="application/vnd.ms-excel.controlproperties+xml"/>
  <Override PartName="/xl/ctrlProps/ctrlProp4635.xml" ContentType="application/vnd.ms-excel.controlproperties+xml"/>
  <Override PartName="/xl/ctrlProps/ctrlProp4636.xml" ContentType="application/vnd.ms-excel.controlproperties+xml"/>
  <Override PartName="/xl/ctrlProps/ctrlProp4637.xml" ContentType="application/vnd.ms-excel.controlproperties+xml"/>
  <Override PartName="/xl/ctrlProps/ctrlProp4638.xml" ContentType="application/vnd.ms-excel.controlproperties+xml"/>
  <Override PartName="/xl/ctrlProps/ctrlProp4639.xml" ContentType="application/vnd.ms-excel.controlproperties+xml"/>
  <Override PartName="/xl/ctrlProps/ctrlProp4640.xml" ContentType="application/vnd.ms-excel.controlproperties+xml"/>
  <Override PartName="/xl/ctrlProps/ctrlProp4641.xml" ContentType="application/vnd.ms-excel.controlproperties+xml"/>
  <Override PartName="/xl/ctrlProps/ctrlProp4642.xml" ContentType="application/vnd.ms-excel.controlproperties+xml"/>
  <Override PartName="/xl/ctrlProps/ctrlProp4643.xml" ContentType="application/vnd.ms-excel.controlproperties+xml"/>
  <Override PartName="/xl/ctrlProps/ctrlProp4644.xml" ContentType="application/vnd.ms-excel.controlproperties+xml"/>
  <Override PartName="/xl/ctrlProps/ctrlProp4645.xml" ContentType="application/vnd.ms-excel.controlproperties+xml"/>
  <Override PartName="/xl/ctrlProps/ctrlProp4646.xml" ContentType="application/vnd.ms-excel.controlproperties+xml"/>
  <Override PartName="/xl/ctrlProps/ctrlProp4647.xml" ContentType="application/vnd.ms-excel.controlproperties+xml"/>
  <Override PartName="/xl/ctrlProps/ctrlProp4648.xml" ContentType="application/vnd.ms-excel.controlproperties+xml"/>
  <Override PartName="/xl/ctrlProps/ctrlProp4649.xml" ContentType="application/vnd.ms-excel.controlproperties+xml"/>
  <Override PartName="/xl/ctrlProps/ctrlProp4650.xml" ContentType="application/vnd.ms-excel.controlproperties+xml"/>
  <Override PartName="/xl/ctrlProps/ctrlProp4651.xml" ContentType="application/vnd.ms-excel.controlproperties+xml"/>
  <Override PartName="/xl/ctrlProps/ctrlProp4652.xml" ContentType="application/vnd.ms-excel.controlproperties+xml"/>
  <Override PartName="/xl/ctrlProps/ctrlProp4653.xml" ContentType="application/vnd.ms-excel.controlproperties+xml"/>
  <Override PartName="/xl/ctrlProps/ctrlProp4654.xml" ContentType="application/vnd.ms-excel.controlproperties+xml"/>
  <Override PartName="/xl/ctrlProps/ctrlProp4655.xml" ContentType="application/vnd.ms-excel.controlproperties+xml"/>
  <Override PartName="/xl/ctrlProps/ctrlProp4656.xml" ContentType="application/vnd.ms-excel.controlproperties+xml"/>
  <Override PartName="/xl/ctrlProps/ctrlProp4657.xml" ContentType="application/vnd.ms-excel.controlproperties+xml"/>
  <Override PartName="/xl/ctrlProps/ctrlProp4658.xml" ContentType="application/vnd.ms-excel.controlproperties+xml"/>
  <Override PartName="/xl/ctrlProps/ctrlProp4659.xml" ContentType="application/vnd.ms-excel.controlproperties+xml"/>
  <Override PartName="/xl/ctrlProps/ctrlProp4660.xml" ContentType="application/vnd.ms-excel.controlproperties+xml"/>
  <Override PartName="/xl/ctrlProps/ctrlProp4661.xml" ContentType="application/vnd.ms-excel.controlproperties+xml"/>
  <Override PartName="/xl/ctrlProps/ctrlProp4662.xml" ContentType="application/vnd.ms-excel.controlproperties+xml"/>
  <Override PartName="/xl/ctrlProps/ctrlProp4663.xml" ContentType="application/vnd.ms-excel.controlproperties+xml"/>
  <Override PartName="/xl/ctrlProps/ctrlProp4664.xml" ContentType="application/vnd.ms-excel.controlproperties+xml"/>
  <Override PartName="/xl/ctrlProps/ctrlProp4665.xml" ContentType="application/vnd.ms-excel.controlproperties+xml"/>
  <Override PartName="/xl/ctrlProps/ctrlProp4666.xml" ContentType="application/vnd.ms-excel.controlproperties+xml"/>
  <Override PartName="/xl/ctrlProps/ctrlProp4667.xml" ContentType="application/vnd.ms-excel.controlproperties+xml"/>
  <Override PartName="/xl/ctrlProps/ctrlProp4668.xml" ContentType="application/vnd.ms-excel.controlproperties+xml"/>
  <Override PartName="/xl/ctrlProps/ctrlProp4669.xml" ContentType="application/vnd.ms-excel.controlproperties+xml"/>
  <Override PartName="/xl/ctrlProps/ctrlProp4670.xml" ContentType="application/vnd.ms-excel.controlproperties+xml"/>
  <Override PartName="/xl/ctrlProps/ctrlProp4671.xml" ContentType="application/vnd.ms-excel.controlproperties+xml"/>
  <Override PartName="/xl/ctrlProps/ctrlProp4672.xml" ContentType="application/vnd.ms-excel.controlproperties+xml"/>
  <Override PartName="/xl/ctrlProps/ctrlProp4673.xml" ContentType="application/vnd.ms-excel.controlproperties+xml"/>
  <Override PartName="/xl/ctrlProps/ctrlProp4674.xml" ContentType="application/vnd.ms-excel.controlproperties+xml"/>
  <Override PartName="/xl/ctrlProps/ctrlProp4675.xml" ContentType="application/vnd.ms-excel.controlproperties+xml"/>
  <Override PartName="/xl/ctrlProps/ctrlProp4676.xml" ContentType="application/vnd.ms-excel.controlproperties+xml"/>
  <Override PartName="/xl/ctrlProps/ctrlProp4677.xml" ContentType="application/vnd.ms-excel.controlproperties+xml"/>
  <Override PartName="/xl/ctrlProps/ctrlProp4678.xml" ContentType="application/vnd.ms-excel.controlproperties+xml"/>
  <Override PartName="/xl/ctrlProps/ctrlProp4679.xml" ContentType="application/vnd.ms-excel.controlproperties+xml"/>
  <Override PartName="/xl/ctrlProps/ctrlProp4680.xml" ContentType="application/vnd.ms-excel.controlproperties+xml"/>
  <Override PartName="/xl/ctrlProps/ctrlProp4681.xml" ContentType="application/vnd.ms-excel.controlproperties+xml"/>
  <Override PartName="/xl/ctrlProps/ctrlProp4682.xml" ContentType="application/vnd.ms-excel.controlproperties+xml"/>
  <Override PartName="/xl/ctrlProps/ctrlProp4683.xml" ContentType="application/vnd.ms-excel.controlproperties+xml"/>
  <Override PartName="/xl/ctrlProps/ctrlProp4684.xml" ContentType="application/vnd.ms-excel.controlproperties+xml"/>
  <Override PartName="/xl/ctrlProps/ctrlProp4685.xml" ContentType="application/vnd.ms-excel.controlproperties+xml"/>
  <Override PartName="/xl/ctrlProps/ctrlProp4686.xml" ContentType="application/vnd.ms-excel.controlproperties+xml"/>
  <Override PartName="/xl/ctrlProps/ctrlProp4687.xml" ContentType="application/vnd.ms-excel.controlproperties+xml"/>
  <Override PartName="/xl/ctrlProps/ctrlProp4688.xml" ContentType="application/vnd.ms-excel.controlproperties+xml"/>
  <Override PartName="/xl/ctrlProps/ctrlProp4689.xml" ContentType="application/vnd.ms-excel.controlproperties+xml"/>
  <Override PartName="/xl/ctrlProps/ctrlProp4690.xml" ContentType="application/vnd.ms-excel.controlproperties+xml"/>
  <Override PartName="/xl/ctrlProps/ctrlProp4691.xml" ContentType="application/vnd.ms-excel.controlproperties+xml"/>
  <Override PartName="/xl/ctrlProps/ctrlProp4692.xml" ContentType="application/vnd.ms-excel.controlproperties+xml"/>
  <Override PartName="/xl/ctrlProps/ctrlProp4693.xml" ContentType="application/vnd.ms-excel.controlproperties+xml"/>
  <Override PartName="/xl/ctrlProps/ctrlProp4694.xml" ContentType="application/vnd.ms-excel.controlproperties+xml"/>
  <Override PartName="/xl/ctrlProps/ctrlProp4695.xml" ContentType="application/vnd.ms-excel.controlproperties+xml"/>
  <Override PartName="/xl/ctrlProps/ctrlProp4696.xml" ContentType="application/vnd.ms-excel.controlproperties+xml"/>
  <Override PartName="/xl/ctrlProps/ctrlProp4697.xml" ContentType="application/vnd.ms-excel.controlproperties+xml"/>
  <Override PartName="/xl/ctrlProps/ctrlProp4698.xml" ContentType="application/vnd.ms-excel.controlproperties+xml"/>
  <Override PartName="/xl/ctrlProps/ctrlProp4699.xml" ContentType="application/vnd.ms-excel.controlproperties+xml"/>
  <Override PartName="/xl/ctrlProps/ctrlProp4700.xml" ContentType="application/vnd.ms-excel.controlproperties+xml"/>
  <Override PartName="/xl/ctrlProps/ctrlProp4701.xml" ContentType="application/vnd.ms-excel.controlproperties+xml"/>
  <Override PartName="/xl/ctrlProps/ctrlProp4702.xml" ContentType="application/vnd.ms-excel.controlproperties+xml"/>
  <Override PartName="/xl/ctrlProps/ctrlProp4703.xml" ContentType="application/vnd.ms-excel.controlproperties+xml"/>
  <Override PartName="/xl/ctrlProps/ctrlProp4704.xml" ContentType="application/vnd.ms-excel.controlproperties+xml"/>
  <Override PartName="/xl/ctrlProps/ctrlProp4705.xml" ContentType="application/vnd.ms-excel.controlproperties+xml"/>
  <Override PartName="/xl/ctrlProps/ctrlProp4706.xml" ContentType="application/vnd.ms-excel.controlproperties+xml"/>
  <Override PartName="/xl/ctrlProps/ctrlProp4707.xml" ContentType="application/vnd.ms-excel.controlproperties+xml"/>
  <Override PartName="/xl/ctrlProps/ctrlProp4708.xml" ContentType="application/vnd.ms-excel.controlproperties+xml"/>
  <Override PartName="/xl/ctrlProps/ctrlProp4709.xml" ContentType="application/vnd.ms-excel.controlproperties+xml"/>
  <Override PartName="/xl/ctrlProps/ctrlProp4710.xml" ContentType="application/vnd.ms-excel.controlproperties+xml"/>
  <Override PartName="/xl/ctrlProps/ctrlProp4711.xml" ContentType="application/vnd.ms-excel.controlproperties+xml"/>
  <Override PartName="/xl/ctrlProps/ctrlProp4712.xml" ContentType="application/vnd.ms-excel.controlproperties+xml"/>
  <Override PartName="/xl/ctrlProps/ctrlProp4713.xml" ContentType="application/vnd.ms-excel.controlproperties+xml"/>
  <Override PartName="/xl/ctrlProps/ctrlProp4714.xml" ContentType="application/vnd.ms-excel.controlproperties+xml"/>
  <Override PartName="/xl/ctrlProps/ctrlProp4715.xml" ContentType="application/vnd.ms-excel.controlproperties+xml"/>
  <Override PartName="/xl/ctrlProps/ctrlProp4716.xml" ContentType="application/vnd.ms-excel.controlproperties+xml"/>
  <Override PartName="/xl/ctrlProps/ctrlProp4717.xml" ContentType="application/vnd.ms-excel.controlproperties+xml"/>
  <Override PartName="/xl/ctrlProps/ctrlProp4718.xml" ContentType="application/vnd.ms-excel.controlproperties+xml"/>
  <Override PartName="/xl/ctrlProps/ctrlProp4719.xml" ContentType="application/vnd.ms-excel.controlproperties+xml"/>
  <Override PartName="/xl/ctrlProps/ctrlProp4720.xml" ContentType="application/vnd.ms-excel.controlproperties+xml"/>
  <Override PartName="/xl/ctrlProps/ctrlProp4721.xml" ContentType="application/vnd.ms-excel.controlproperties+xml"/>
  <Override PartName="/xl/ctrlProps/ctrlProp4722.xml" ContentType="application/vnd.ms-excel.controlproperties+xml"/>
  <Override PartName="/xl/ctrlProps/ctrlProp4723.xml" ContentType="application/vnd.ms-excel.controlproperties+xml"/>
  <Override PartName="/xl/ctrlProps/ctrlProp4724.xml" ContentType="application/vnd.ms-excel.controlproperties+xml"/>
  <Override PartName="/xl/ctrlProps/ctrlProp4725.xml" ContentType="application/vnd.ms-excel.controlproperties+xml"/>
  <Override PartName="/xl/ctrlProps/ctrlProp4726.xml" ContentType="application/vnd.ms-excel.controlproperties+xml"/>
  <Override PartName="/xl/ctrlProps/ctrlProp4727.xml" ContentType="application/vnd.ms-excel.controlproperties+xml"/>
  <Override PartName="/xl/ctrlProps/ctrlProp4728.xml" ContentType="application/vnd.ms-excel.controlproperties+xml"/>
  <Override PartName="/xl/ctrlProps/ctrlProp4729.xml" ContentType="application/vnd.ms-excel.controlproperties+xml"/>
  <Override PartName="/xl/ctrlProps/ctrlProp4730.xml" ContentType="application/vnd.ms-excel.controlproperties+xml"/>
  <Override PartName="/xl/ctrlProps/ctrlProp4731.xml" ContentType="application/vnd.ms-excel.controlproperties+xml"/>
  <Override PartName="/xl/ctrlProps/ctrlProp4732.xml" ContentType="application/vnd.ms-excel.controlproperties+xml"/>
  <Override PartName="/xl/ctrlProps/ctrlProp4733.xml" ContentType="application/vnd.ms-excel.controlproperties+xml"/>
  <Override PartName="/xl/ctrlProps/ctrlProp4734.xml" ContentType="application/vnd.ms-excel.controlproperties+xml"/>
  <Override PartName="/xl/ctrlProps/ctrlProp4735.xml" ContentType="application/vnd.ms-excel.controlproperties+xml"/>
  <Override PartName="/xl/ctrlProps/ctrlProp4736.xml" ContentType="application/vnd.ms-excel.controlproperties+xml"/>
  <Override PartName="/xl/ctrlProps/ctrlProp4737.xml" ContentType="application/vnd.ms-excel.controlproperties+xml"/>
  <Override PartName="/xl/ctrlProps/ctrlProp4738.xml" ContentType="application/vnd.ms-excel.controlproperties+xml"/>
  <Override PartName="/xl/ctrlProps/ctrlProp4739.xml" ContentType="application/vnd.ms-excel.controlproperties+xml"/>
  <Override PartName="/xl/ctrlProps/ctrlProp4740.xml" ContentType="application/vnd.ms-excel.controlproperties+xml"/>
  <Override PartName="/xl/ctrlProps/ctrlProp4741.xml" ContentType="application/vnd.ms-excel.controlproperties+xml"/>
  <Override PartName="/xl/ctrlProps/ctrlProp4742.xml" ContentType="application/vnd.ms-excel.controlproperties+xml"/>
  <Override PartName="/xl/ctrlProps/ctrlProp4743.xml" ContentType="application/vnd.ms-excel.controlproperties+xml"/>
  <Override PartName="/xl/ctrlProps/ctrlProp4744.xml" ContentType="application/vnd.ms-excel.controlproperties+xml"/>
  <Override PartName="/xl/ctrlProps/ctrlProp4745.xml" ContentType="application/vnd.ms-excel.controlproperties+xml"/>
  <Override PartName="/xl/ctrlProps/ctrlProp4746.xml" ContentType="application/vnd.ms-excel.controlproperties+xml"/>
  <Override PartName="/xl/ctrlProps/ctrlProp4747.xml" ContentType="application/vnd.ms-excel.controlproperties+xml"/>
  <Override PartName="/xl/ctrlProps/ctrlProp4748.xml" ContentType="application/vnd.ms-excel.controlproperties+xml"/>
  <Override PartName="/xl/ctrlProps/ctrlProp4749.xml" ContentType="application/vnd.ms-excel.controlproperties+xml"/>
  <Override PartName="/xl/ctrlProps/ctrlProp4750.xml" ContentType="application/vnd.ms-excel.controlproperties+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E:\2026 SGOD\IRC 2026\IRC_Q2_CY2026\"/>
    </mc:Choice>
  </mc:AlternateContent>
  <xr:revisionPtr revIDLastSave="0" documentId="13_ncr:1_{9E0BCAD1-F5D7-4A72-BB1D-FDEFDCDBBD0C}" xr6:coauthVersionLast="47" xr6:coauthVersionMax="47" xr10:uidLastSave="{00000000-0000-0000-0000-000000000000}"/>
  <bookViews>
    <workbookView xWindow="-110" yWindow="-110" windowWidth="19420" windowHeight="10300" tabRatio="767" activeTab="13" xr2:uid="{B1F84966-0251-4124-BD16-3AB6D91B248A}"/>
  </bookViews>
  <sheets>
    <sheet name="IRC1a" sheetId="28" r:id="rId1"/>
    <sheet name="IRC1b" sheetId="37" r:id="rId2"/>
    <sheet name="IRC2a" sheetId="29" r:id="rId3"/>
    <sheet name="IRC2b" sheetId="35" r:id="rId4"/>
    <sheet name="IRC3" sheetId="30" r:id="rId5"/>
    <sheet name="IRC4" sheetId="31" r:id="rId6"/>
    <sheet name="IRC5" sheetId="32" r:id="rId7"/>
    <sheet name="IRC6" sheetId="36" r:id="rId8"/>
    <sheet name="IRC7" sheetId="38" r:id="rId9"/>
    <sheet name="IRC8a" sheetId="41" r:id="rId10"/>
    <sheet name="IRC8b" sheetId="42" r:id="rId11"/>
    <sheet name="IRC8c" sheetId="43" r:id="rId12"/>
    <sheet name="IRC8d" sheetId="44" r:id="rId13"/>
    <sheet name="IRC9" sheetId="45" r:id="rId14"/>
  </sheets>
  <definedNames>
    <definedName name="_xlnm._FilterDatabase" localSheetId="0" hidden="1">IRC1a!$A$31:$B$41</definedName>
    <definedName name="_Hlk222375674" localSheetId="13">'IRC9'!$A$5</definedName>
    <definedName name="_xlnm.Print_Area" localSheetId="4">'IRC3'!$A$1:$E$26</definedName>
    <definedName name="_xlnm.Print_Area" localSheetId="5">'IRC4'!$A$1:$F$13</definedName>
    <definedName name="_xlnm.Print_Area" localSheetId="6">'IRC5'!$A$1:$I$15</definedName>
    <definedName name="_xlnm.Print_Area" localSheetId="7">'IRC6'!$A$1:$M$14</definedName>
    <definedName name="_xlnm.Print_Area" localSheetId="9">IRC8a!$A$1:$O$69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3" i="44" l="1"/>
  <c r="I12" i="44"/>
  <c r="I11" i="44"/>
  <c r="H13" i="44"/>
  <c r="H12" i="44"/>
  <c r="H11" i="44"/>
  <c r="G13" i="44"/>
  <c r="G12" i="44"/>
  <c r="G11" i="44"/>
  <c r="I10" i="44"/>
  <c r="I9" i="44"/>
  <c r="I8" i="44"/>
  <c r="I7" i="44"/>
  <c r="H10" i="44"/>
  <c r="H9" i="44"/>
  <c r="H8" i="44"/>
  <c r="H7" i="44"/>
  <c r="G10" i="44"/>
  <c r="G9" i="44"/>
  <c r="G8" i="44"/>
  <c r="G7" i="44"/>
  <c r="I6" i="44"/>
  <c r="I5" i="44"/>
  <c r="G6" i="44"/>
  <c r="G5" i="44"/>
  <c r="I4" i="44"/>
  <c r="G4" i="44"/>
  <c r="J13" i="44" l="1"/>
  <c r="K13" i="44" s="1"/>
  <c r="J12" i="44"/>
  <c r="K12" i="44" s="1"/>
  <c r="J11" i="44"/>
  <c r="K11" i="44" s="1"/>
  <c r="J10" i="44"/>
  <c r="K10" i="44" s="1"/>
  <c r="J9" i="44"/>
  <c r="K9" i="44" s="1"/>
  <c r="J8" i="44"/>
  <c r="K8" i="44" s="1"/>
  <c r="J7" i="44"/>
  <c r="K7" i="44" s="1"/>
  <c r="J5" i="44"/>
  <c r="K5" i="44" s="1"/>
  <c r="J4" i="44"/>
  <c r="K4" i="44" s="1"/>
  <c r="D46" i="42"/>
  <c r="D39" i="42"/>
  <c r="D32" i="42"/>
  <c r="I21" i="42"/>
  <c r="D21" i="42"/>
  <c r="I14" i="42"/>
  <c r="D14" i="42"/>
  <c r="I7" i="42"/>
  <c r="D7" i="42"/>
  <c r="J6" i="44" l="1"/>
  <c r="D55" i="42"/>
  <c r="F55" i="42" s="1"/>
  <c r="D54" i="42"/>
  <c r="F54" i="42" s="1"/>
  <c r="N56" i="41"/>
  <c r="O56" i="41" s="1"/>
  <c r="N51" i="41"/>
  <c r="O51" i="41" s="1"/>
  <c r="N46" i="41"/>
  <c r="O46" i="41" s="1"/>
  <c r="N41" i="41"/>
  <c r="O41" i="41" s="1"/>
  <c r="N36" i="41"/>
  <c r="O36" i="41" s="1"/>
  <c r="N31" i="41"/>
  <c r="O31" i="41" s="1"/>
  <c r="N26" i="41"/>
  <c r="O26" i="41" s="1"/>
  <c r="N21" i="41"/>
  <c r="O21" i="41" s="1"/>
  <c r="N16" i="41"/>
  <c r="O16" i="41" s="1"/>
  <c r="N11" i="41"/>
  <c r="O11" i="41" s="1"/>
  <c r="K6" i="44" l="1"/>
  <c r="K14" i="44" s="1"/>
  <c r="K15" i="44" s="1" a="1"/>
  <c r="K15" i="44" s="1"/>
  <c r="O61" i="41"/>
  <c r="C3" i="43" s="1"/>
  <c r="B16" i="28"/>
  <c r="B17" i="28" s="1"/>
  <c r="B18" i="37" l="1"/>
  <c r="D35" i="35" l="1"/>
  <c r="D36" i="35" s="1"/>
  <c r="E35" i="35"/>
  <c r="E36" i="35" s="1"/>
  <c r="F35" i="35"/>
  <c r="F36" i="35" s="1"/>
  <c r="C35" i="35"/>
  <c r="D24" i="35"/>
  <c r="D25" i="35" s="1"/>
  <c r="E24" i="35"/>
  <c r="E25" i="35" s="1"/>
  <c r="F24" i="35"/>
  <c r="F25" i="35" s="1"/>
  <c r="C24" i="35"/>
  <c r="C25" i="35" s="1"/>
  <c r="G29" i="35"/>
  <c r="G30" i="35"/>
  <c r="G31" i="35"/>
  <c r="G32" i="35"/>
  <c r="G33" i="35"/>
  <c r="G34" i="35"/>
  <c r="G28" i="35"/>
  <c r="G15" i="35"/>
  <c r="G19" i="35"/>
  <c r="G20" i="35"/>
  <c r="G21" i="35"/>
  <c r="G22" i="35"/>
  <c r="G23" i="35"/>
  <c r="G6" i="35"/>
  <c r="G7" i="35"/>
  <c r="G8" i="35"/>
  <c r="G9" i="35"/>
  <c r="G10" i="35"/>
  <c r="G11" i="35"/>
  <c r="G12" i="35"/>
  <c r="G13" i="35"/>
  <c r="G14" i="35"/>
  <c r="G16" i="35"/>
  <c r="G17" i="35"/>
  <c r="G18" i="35"/>
  <c r="G5" i="35"/>
  <c r="E16" i="28"/>
  <c r="E17" i="28" s="1"/>
  <c r="F16" i="28"/>
  <c r="F17" i="28" s="1"/>
  <c r="G16" i="28"/>
  <c r="G17" i="28" s="1"/>
  <c r="H16" i="28"/>
  <c r="H17" i="28" s="1"/>
  <c r="I16" i="28"/>
  <c r="I17" i="28" s="1"/>
  <c r="J16" i="28"/>
  <c r="J17" i="28" s="1"/>
  <c r="K16" i="28"/>
  <c r="K17" i="28" s="1"/>
  <c r="L16" i="28"/>
  <c r="L17" i="28" s="1"/>
  <c r="M16" i="28"/>
  <c r="M17" i="28" s="1"/>
  <c r="C16" i="28"/>
  <c r="C17" i="28" s="1"/>
  <c r="D16" i="28"/>
  <c r="D17" i="28" s="1"/>
  <c r="G35" i="35" l="1"/>
  <c r="C36" i="35"/>
  <c r="G36" i="35" s="1"/>
  <c r="G24" i="35"/>
  <c r="G25" i="35"/>
  <c r="E17" i="30"/>
  <c r="C78" i="29" a="1"/>
  <c r="C78" i="29" s="1"/>
  <c r="C79" i="29" s="1"/>
  <c r="F78" i="29" s="1"/>
  <c r="C75" i="29"/>
  <c r="C74" i="29" a="1"/>
  <c r="C74" i="29" s="1"/>
  <c r="C71" i="29"/>
  <c r="C72" i="29" s="1"/>
  <c r="N15" i="28"/>
  <c r="B41" i="28" s="1"/>
  <c r="N14" i="28"/>
  <c r="B40" i="28" s="1"/>
  <c r="N13" i="28"/>
  <c r="B39" i="28" s="1"/>
  <c r="N12" i="28"/>
  <c r="B38" i="28" s="1"/>
  <c r="N11" i="28"/>
  <c r="B37" i="28" s="1"/>
  <c r="N10" i="28"/>
  <c r="B36" i="28" s="1"/>
  <c r="N9" i="28"/>
  <c r="B35" i="28" s="1"/>
  <c r="N8" i="28"/>
  <c r="B34" i="28" s="1"/>
  <c r="N7" i="28"/>
  <c r="B33" i="28" s="1"/>
  <c r="N6" i="28"/>
  <c r="B23" i="28" l="1"/>
  <c r="B22" i="28"/>
  <c r="B21" i="28"/>
  <c r="B32" i="28"/>
  <c r="A44" i="28" s="1" a="1"/>
  <c r="A44" i="28" s="1"/>
  <c r="N16" i="28"/>
  <c r="N17" i="28" s="1"/>
  <c r="C76" i="29"/>
  <c r="A11" i="30"/>
  <c r="D11" i="30" s="1"/>
  <c r="C77" i="29" l="1"/>
  <c r="F77" i="29" s="1"/>
  <c r="A5" i="30"/>
  <c r="A17" i="30" s="1"/>
  <c r="B17" i="30" s="1"/>
  <c r="B11" i="30"/>
  <c r="D5" i="30" l="1"/>
  <c r="D17" i="30" s="1"/>
  <c r="B5"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Domingo</author>
  </authors>
  <commentList>
    <comment ref="A5" authorId="0" shapeId="0" xr:uid="{BD9B356D-E8D8-41AA-A9B5-DBE0D70477A9}">
      <text>
        <r>
          <rPr>
            <b/>
            <sz val="9"/>
            <color indexed="81"/>
            <rFont val="Tahoma"/>
            <family val="2"/>
          </rPr>
          <t xml:space="preserve">Note:
</t>
        </r>
        <r>
          <rPr>
            <sz val="9"/>
            <color indexed="81"/>
            <rFont val="Tahoma"/>
            <family val="2"/>
          </rPr>
          <t xml:space="preserve">This should be based on IRC2 results.
</t>
        </r>
      </text>
    </comment>
    <comment ref="A11" authorId="0" shapeId="0" xr:uid="{A4E36B90-DA05-4893-924F-ABC2E833C795}">
      <text>
        <r>
          <rPr>
            <b/>
            <sz val="9"/>
            <color indexed="81"/>
            <rFont val="Tahoma"/>
            <family val="2"/>
          </rPr>
          <t>Note:</t>
        </r>
        <r>
          <rPr>
            <sz val="9"/>
            <color indexed="81"/>
            <rFont val="Tahoma"/>
            <family val="2"/>
          </rPr>
          <t xml:space="preserve">
This should be based on IRC2 results.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<sst xmlns="http://schemas.openxmlformats.org/spreadsheetml/2006/main" count="1152" uniqueCount="558">
  <si>
    <t>2026 SGOD PERFORMANCE MONITORING AND EVALUATION SYSTEM (SGOD PMES)</t>
  </si>
  <si>
    <t>Individual Report Card No. 1a</t>
  </si>
  <si>
    <r>
      <t xml:space="preserve">Direction: Indicate the </t>
    </r>
    <r>
      <rPr>
        <b/>
        <sz val="12"/>
        <color theme="1"/>
        <rFont val="Century Gothic"/>
        <family val="2"/>
      </rPr>
      <t>Monthly Customers Feedback Rating</t>
    </r>
    <r>
      <rPr>
        <sz val="12"/>
        <color theme="1"/>
        <rFont val="Century Gothic"/>
        <family val="2"/>
      </rPr>
      <t>.</t>
    </r>
  </si>
  <si>
    <t>TA Indicators</t>
  </si>
  <si>
    <t>Rating</t>
  </si>
  <si>
    <t>Ave.</t>
  </si>
  <si>
    <t>Jan</t>
  </si>
  <si>
    <t>Feb</t>
  </si>
  <si>
    <t>Mar</t>
  </si>
  <si>
    <t>Apr</t>
  </si>
  <si>
    <t>May</t>
  </si>
  <si>
    <t>Jun</t>
  </si>
  <si>
    <t>July</t>
  </si>
  <si>
    <t>Aug</t>
  </si>
  <si>
    <t>Sept</t>
  </si>
  <si>
    <t>Oct</t>
  </si>
  <si>
    <t>Nov</t>
  </si>
  <si>
    <t>Dec</t>
  </si>
  <si>
    <t>1) Observes the schedule.</t>
  </si>
  <si>
    <t>2) Establishes the objectives of the Technical Assistance.</t>
  </si>
  <si>
    <t>3) Uses necessary tools/process/procedure for the conduct of TA.</t>
  </si>
  <si>
    <t>4) Provide relevant, timely and appropriate Technical Assistance.</t>
  </si>
  <si>
    <t>5) Understand the situation of schools in case may be, their needs, aspirations, plans, strength and weaknesses.</t>
  </si>
  <si>
    <t>6) Recommends/suggests points for improvement.</t>
  </si>
  <si>
    <t>7) Provides constructive feedback and establishes a cordial atmosphere in giving of feedback.</t>
  </si>
  <si>
    <t>8) Skills and competencies of the TA provider.</t>
  </si>
  <si>
    <t>9) Processes the results of the Technical Assistance.</t>
  </si>
  <si>
    <t>10) General view of the provision of the Technical Assistance.</t>
  </si>
  <si>
    <t>Average</t>
  </si>
  <si>
    <t>Descriptive Value</t>
  </si>
  <si>
    <t>1-B. Select the three "lowest" TA Indicators from the list.</t>
  </si>
  <si>
    <t>1-C. Based on customer feedback, please list down one positive aspect and, if applicable, one opportunity for improvement (OFI).</t>
  </si>
  <si>
    <t>+</t>
  </si>
  <si>
    <t>-</t>
  </si>
  <si>
    <t>None</t>
  </si>
  <si>
    <t>Prepared by:</t>
  </si>
  <si>
    <t>Checked by:</t>
  </si>
  <si>
    <t>ARIAN MARIE B. SORIANO</t>
  </si>
  <si>
    <t>DR. JONATHAN P. DOMINGO</t>
  </si>
  <si>
    <t>Nurse II</t>
  </si>
  <si>
    <t>SGOD Chief</t>
  </si>
  <si>
    <t>Individual Report Card No. 1b</t>
  </si>
  <si>
    <r>
      <t>Direction: Indicate the N</t>
    </r>
    <r>
      <rPr>
        <b/>
        <sz val="12"/>
        <color theme="1"/>
        <rFont val="Century Gothic"/>
        <family val="2"/>
      </rPr>
      <t>umber of Customers Served</t>
    </r>
    <r>
      <rPr>
        <sz val="12"/>
        <color theme="1"/>
        <rFont val="Century Gothic"/>
        <family val="2"/>
      </rPr>
      <t xml:space="preserve"> monthly.</t>
    </r>
  </si>
  <si>
    <t>Month</t>
  </si>
  <si>
    <t>Number</t>
  </si>
  <si>
    <t>Jul</t>
  </si>
  <si>
    <t>Sep</t>
  </si>
  <si>
    <t>Total</t>
  </si>
  <si>
    <t>Individual Report Card No. 2a</t>
  </si>
  <si>
    <r>
      <t>Direction: Determine the N</t>
    </r>
    <r>
      <rPr>
        <b/>
        <sz val="12"/>
        <color theme="1"/>
        <rFont val="Century Gothic"/>
        <family val="2"/>
      </rPr>
      <t>umber of Schools Provided with TA</t>
    </r>
    <r>
      <rPr>
        <sz val="12"/>
        <color theme="1"/>
        <rFont val="Century Gothic"/>
        <family val="2"/>
      </rPr>
      <t xml:space="preserve">. </t>
    </r>
  </si>
  <si>
    <t>Antipolo City Senior High School</t>
  </si>
  <si>
    <t>Antipolo City SPED Center</t>
  </si>
  <si>
    <t>Antipolo National Science and Technology HS</t>
  </si>
  <si>
    <t>Antipolo NHS</t>
  </si>
  <si>
    <t>Apia Integrated School</t>
  </si>
  <si>
    <t>Bagong Nayon I ES</t>
  </si>
  <si>
    <t>Bagong Nayon II ES</t>
  </si>
  <si>
    <t>Bagong Nayon II NHS</t>
  </si>
  <si>
    <t>Bagong Nayon IV ES</t>
  </si>
  <si>
    <t>Binayoyo Integrated School</t>
  </si>
  <si>
    <t>Cabading ES</t>
  </si>
  <si>
    <t>Calawis ES</t>
  </si>
  <si>
    <t>Calawis NHS</t>
  </si>
  <si>
    <t>Canumay ES</t>
  </si>
  <si>
    <t>Canumay NHS</t>
  </si>
  <si>
    <t>Cupang ES</t>
  </si>
  <si>
    <t>Cupang ES Annex</t>
  </si>
  <si>
    <t>Cupang NHS</t>
  </si>
  <si>
    <t>Dalig ES</t>
  </si>
  <si>
    <t>Dalig NHS</t>
  </si>
  <si>
    <t>Dela Paz ES</t>
  </si>
  <si>
    <t>Dela Paz NHS</t>
  </si>
  <si>
    <t>Inuman ES</t>
  </si>
  <si>
    <t>Isaias S. Tapales ES</t>
  </si>
  <si>
    <t>Jesus S. Cabarrus ES</t>
  </si>
  <si>
    <t>Juan Sumulong ES</t>
  </si>
  <si>
    <t>Kaila ES</t>
  </si>
  <si>
    <t>Kaysakat ES</t>
  </si>
  <si>
    <t>Kaysakat NHS</t>
  </si>
  <si>
    <t>Knights of Columbus ES</t>
  </si>
  <si>
    <t>Libis ES</t>
  </si>
  <si>
    <t>Lores ES</t>
  </si>
  <si>
    <t>Mambugan I ES</t>
  </si>
  <si>
    <t>Mambugan II ES</t>
  </si>
  <si>
    <t>Mambugan NHS</t>
  </si>
  <si>
    <t>Marcelino M. Santos NHS</t>
  </si>
  <si>
    <t>Maximo L. Gatlabayan MNHS</t>
  </si>
  <si>
    <t>Mayamot ES</t>
  </si>
  <si>
    <t>Mayamot NHS</t>
  </si>
  <si>
    <t>Muntindilaw ES</t>
  </si>
  <si>
    <t>Muntindilaw NHS</t>
  </si>
  <si>
    <t>Nazarene Ville ES</t>
  </si>
  <si>
    <t>Old Boso-Boso ES</t>
  </si>
  <si>
    <t>Old Boso-Boso NHS</t>
  </si>
  <si>
    <t>Paglitaw ES</t>
  </si>
  <si>
    <t>Pantay ES</t>
  </si>
  <si>
    <t>Peace Village ES</t>
  </si>
  <si>
    <t>Peñafrancia ES</t>
  </si>
  <si>
    <t>Peñafrancia ES Annex</t>
  </si>
  <si>
    <t>Rizza ES</t>
  </si>
  <si>
    <t>Rizza NHS</t>
  </si>
  <si>
    <t>San Antonio Village ES</t>
  </si>
  <si>
    <t>San Isidro ES</t>
  </si>
  <si>
    <t>San Isidro NHS</t>
  </si>
  <si>
    <t>San Jose NHS</t>
  </si>
  <si>
    <t>San Joseph ES</t>
  </si>
  <si>
    <t>San Juan NHS</t>
  </si>
  <si>
    <t>San Luis ES</t>
  </si>
  <si>
    <t>San Roque NHS</t>
  </si>
  <si>
    <t>San Ysiro ES</t>
  </si>
  <si>
    <t>Sapinit ES</t>
  </si>
  <si>
    <t>Sta. Cruz ES</t>
  </si>
  <si>
    <t>Sumilang ES</t>
  </si>
  <si>
    <t>Taguete ES</t>
  </si>
  <si>
    <t>Tanza ES</t>
  </si>
  <si>
    <t>Teofila Z. Rovero MES</t>
  </si>
  <si>
    <t>Upper Kilingan ES</t>
  </si>
  <si>
    <t>Percentage</t>
  </si>
  <si>
    <t>DEDP Priority Elementary Schools</t>
  </si>
  <si>
    <t>DEDP Priority Secondary Schools</t>
  </si>
  <si>
    <t>Total No. of DEDP Priority Schools Provided with TA</t>
  </si>
  <si>
    <t xml:space="preserve">DEDP Priority Schools </t>
  </si>
  <si>
    <t>Total No. of Non-DEDP Priority Schools Provided with TA</t>
  </si>
  <si>
    <t xml:space="preserve">Non-DEDP Priority Schools </t>
  </si>
  <si>
    <t>Individual Report Card No. 2b</t>
  </si>
  <si>
    <r>
      <t xml:space="preserve">Direction: Determine the </t>
    </r>
    <r>
      <rPr>
        <b/>
        <sz val="12"/>
        <color theme="1"/>
        <rFont val="Century Gothic"/>
        <family val="2"/>
      </rPr>
      <t>Frequency of TA Provided to DEDP Priority Schools</t>
    </r>
    <r>
      <rPr>
        <sz val="12"/>
        <color theme="1"/>
        <rFont val="Century Gothic"/>
        <family val="2"/>
      </rPr>
      <t>.</t>
    </r>
  </si>
  <si>
    <t>Elementary</t>
  </si>
  <si>
    <t>Q1</t>
  </si>
  <si>
    <t>Q2</t>
  </si>
  <si>
    <t>Q3</t>
  </si>
  <si>
    <t>Q4</t>
  </si>
  <si>
    <t>Secondary</t>
  </si>
  <si>
    <t>Individual Report Card No. 3</t>
  </si>
  <si>
    <r>
      <t xml:space="preserve">Direction: Determine the </t>
    </r>
    <r>
      <rPr>
        <b/>
        <sz val="12"/>
        <color theme="1"/>
        <rFont val="Century Gothic"/>
        <family val="2"/>
      </rPr>
      <t>Status of TA Provision to Schools</t>
    </r>
    <r>
      <rPr>
        <sz val="12"/>
        <color theme="1"/>
        <rFont val="Century Gothic"/>
        <family val="2"/>
      </rPr>
      <t xml:space="preserve"> based on the results of IRC2.</t>
    </r>
  </si>
  <si>
    <t>Number of DEDP Priority Schools (Elem &amp; Sec) Provided with TA</t>
  </si>
  <si>
    <t>OPCR/IPCR Score in terms of Efficiency</t>
  </si>
  <si>
    <t>Number of DEDP Schools that were not provided with TA</t>
  </si>
  <si>
    <t>Target No. of DEDP Priority Schools that will be provided with TA</t>
  </si>
  <si>
    <t xml:space="preserve">5)  96-100% (25-26) </t>
  </si>
  <si>
    <t>4)  91-95% (24)</t>
  </si>
  <si>
    <t>3)  86-90%  (22-23)</t>
  </si>
  <si>
    <t>2)  81-85% (21)</t>
  </si>
  <si>
    <t>1)  80% and below (20 &amp; below)</t>
  </si>
  <si>
    <t>Number of Non-DEDP Priority Schools (Elem &amp; Sec) Provided with TA</t>
  </si>
  <si>
    <t>Number of Non-DEDP Priority Schools that were not provided with TA</t>
  </si>
  <si>
    <t>Target No. of Non-DEDP Priority Schools that will be provided with TA</t>
  </si>
  <si>
    <t xml:space="preserve">5)  96-100% (40-41) </t>
  </si>
  <si>
    <t>4)  91-95% (37-39)</t>
  </si>
  <si>
    <t>3)  86-90%  (35-36)</t>
  </si>
  <si>
    <t>2)  81-85% (34)</t>
  </si>
  <si>
    <t>1)  80% and below (33 &amp; below)</t>
  </si>
  <si>
    <t>Total No. of Schools Provided with TA  (Elem &amp; Sec)</t>
  </si>
  <si>
    <t>Total No. of Schools  that were not provided with TA</t>
  </si>
  <si>
    <t>Total target No. of Schools that will be provided with TA</t>
  </si>
  <si>
    <t xml:space="preserve">  5)  96-100% (64-67)</t>
  </si>
  <si>
    <t xml:space="preserve">  4)  91-95% (60-63)</t>
  </si>
  <si>
    <t xml:space="preserve">  3)  86-90% (57-59)</t>
  </si>
  <si>
    <t xml:space="preserve">  2)  81-85% (54-56)</t>
  </si>
  <si>
    <t xml:space="preserve">  1) 80% and below (53 &amp; below)</t>
  </si>
  <si>
    <t>Individual Report Card No. 4</t>
  </si>
  <si>
    <r>
      <t xml:space="preserve">Direction: Prepare a </t>
    </r>
    <r>
      <rPr>
        <b/>
        <sz val="11"/>
        <color theme="1"/>
        <rFont val="Century Gothic"/>
        <family val="2"/>
      </rPr>
      <t>Technical Assistance (TA) Catch-up Plan</t>
    </r>
    <r>
      <rPr>
        <sz val="11"/>
        <color theme="1"/>
        <rFont val="Century Gothic"/>
        <family val="2"/>
      </rPr>
      <t xml:space="preserve"> based on the results of IRC3.</t>
    </r>
  </si>
  <si>
    <t>Activity</t>
  </si>
  <si>
    <t xml:space="preserve">Objective/s </t>
  </si>
  <si>
    <t xml:space="preserve">School </t>
  </si>
  <si>
    <t>Schedule of TA</t>
  </si>
  <si>
    <t xml:space="preserve">TA Receiver </t>
  </si>
  <si>
    <t>MOV’s</t>
  </si>
  <si>
    <t>Specify the activity and project title</t>
  </si>
  <si>
    <t>List down at least three specific objectives</t>
  </si>
  <si>
    <t>Identify the schools that will be provided with TA per Month</t>
  </si>
  <si>
    <t>Identify the individuals who will be provided with TA</t>
  </si>
  <si>
    <t>List down the evidences</t>
  </si>
  <si>
    <t>SCHOOL MENTAL HEALTH PROGRAM</t>
  </si>
  <si>
    <t>1. To capacitate new Guidance Designates in their roles and responsibilities.</t>
  </si>
  <si>
    <t>BN I ES, BN II ES, BN IV ES, Cupang ES, DPES, JSCES, JSES, Kaysakat ES, Lores ES, MBES I</t>
  </si>
  <si>
    <t>April</t>
  </si>
  <si>
    <t>School Head, School Guidance Coordinator</t>
  </si>
  <si>
    <t>TA Feedback Results, TA Agreement Form, OKD Monitoring Tool</t>
  </si>
  <si>
    <t>2. To utilize the localize monitoring tool for SMHP.</t>
  </si>
  <si>
    <t>3. To ensure inclusion of School Mental Health Program in the schools' AIP.</t>
  </si>
  <si>
    <t>June</t>
  </si>
  <si>
    <t>January</t>
  </si>
  <si>
    <t>February</t>
  </si>
  <si>
    <t xml:space="preserve">March </t>
  </si>
  <si>
    <t>August</t>
  </si>
  <si>
    <t>September</t>
  </si>
  <si>
    <t>October</t>
  </si>
  <si>
    <t>November</t>
  </si>
  <si>
    <t>December</t>
  </si>
  <si>
    <t>Individual Report Card No. 5</t>
  </si>
  <si>
    <r>
      <t xml:space="preserve">Direction: Based on the </t>
    </r>
    <r>
      <rPr>
        <b/>
        <sz val="11"/>
        <color theme="1"/>
        <rFont val="Century Gothic"/>
        <family val="2"/>
      </rPr>
      <t>Post Program Evaluation Results</t>
    </r>
    <r>
      <rPr>
        <sz val="11"/>
        <color theme="1"/>
        <rFont val="Century Gothic"/>
        <family val="2"/>
      </rPr>
      <t xml:space="preserve"> given by our SMME Section, please provide the required information in the table below. Write N/A if not applicable.</t>
    </r>
  </si>
  <si>
    <t>No.</t>
  </si>
  <si>
    <t>Activity Title</t>
  </si>
  <si>
    <t>Date of Implementation</t>
  </si>
  <si>
    <t>Participants</t>
  </si>
  <si>
    <t>Overall Rating</t>
  </si>
  <si>
    <t>Indicator with the Lowest Attained Rating</t>
  </si>
  <si>
    <t>Potential Cause for the Low Rating</t>
  </si>
  <si>
    <t>Corrective Measures to be Implemented</t>
  </si>
  <si>
    <t>DPCR</t>
  </si>
  <si>
    <t>OPCR</t>
  </si>
  <si>
    <t>GAA</t>
  </si>
  <si>
    <t>MATATAG</t>
  </si>
  <si>
    <t>BEDP</t>
  </si>
  <si>
    <t xml:space="preserve">Support to School Governance &amp; Operations </t>
  </si>
  <si>
    <t xml:space="preserve">Curriculum Implementation </t>
  </si>
  <si>
    <t>Education Policy Development Program</t>
  </si>
  <si>
    <t>MAke the curriculum relevant to produce competent and job-ready, active, and responsible citizens.</t>
  </si>
  <si>
    <t>Access</t>
  </si>
  <si>
    <t xml:space="preserve">Planning &amp; Research Management </t>
  </si>
  <si>
    <t>Basic Education Inputs Program</t>
  </si>
  <si>
    <t>TAke steps to accelerate delivery of basic education facilities and services.</t>
  </si>
  <si>
    <t>Equity</t>
  </si>
  <si>
    <t xml:space="preserve">Community Level Linkages &amp; Partnerships </t>
  </si>
  <si>
    <t xml:space="preserve">SDO Management </t>
  </si>
  <si>
    <t>Inclusive Education Program</t>
  </si>
  <si>
    <t>TAke good care of learners by promoting learner well-being, inclusive education, and a positive learning environment.</t>
  </si>
  <si>
    <t>Quality</t>
  </si>
  <si>
    <t xml:space="preserve">Human Resource Development </t>
  </si>
  <si>
    <t xml:space="preserve">Office Administration and Performance Management </t>
  </si>
  <si>
    <t>Support to Schools and Learners Program</t>
  </si>
  <si>
    <t>Give support to teachers to teach better.</t>
  </si>
  <si>
    <t>Resilience &amp; Well-being</t>
  </si>
  <si>
    <t xml:space="preserve">Quality Assurance </t>
  </si>
  <si>
    <t>Education Human Resource Development Program</t>
  </si>
  <si>
    <t>Enabling Mechanism: Governance &amp; Management</t>
  </si>
  <si>
    <t xml:space="preserve">Provision of Technical Assistance </t>
  </si>
  <si>
    <t xml:space="preserve">Office Administration &amp; Performance Management </t>
  </si>
  <si>
    <t>Strongly Agree</t>
  </si>
  <si>
    <t>Agree</t>
  </si>
  <si>
    <t>Disagree</t>
  </si>
  <si>
    <t>Strongly Disagree</t>
  </si>
  <si>
    <t>N/A</t>
  </si>
  <si>
    <t>Individual Report Card No. 6</t>
  </si>
  <si>
    <r>
      <t xml:space="preserve">Direction: Supply the needed data for your </t>
    </r>
    <r>
      <rPr>
        <b/>
        <sz val="11"/>
        <color theme="1"/>
        <rFont val="Century Gothic"/>
        <family val="2"/>
      </rPr>
      <t>Monitoring &amp; Evaluation (M&amp;E) Plan</t>
    </r>
    <r>
      <rPr>
        <sz val="11"/>
        <color theme="1"/>
        <rFont val="Century Gothic"/>
        <family val="2"/>
      </rPr>
      <t>.</t>
    </r>
  </si>
  <si>
    <t>Project Title: S.G.O.D</t>
  </si>
  <si>
    <t>Objectives</t>
  </si>
  <si>
    <t>Indicators</t>
  </si>
  <si>
    <t>Definition</t>
  </si>
  <si>
    <t>Data Collection</t>
  </si>
  <si>
    <t>Data Analysis</t>
  </si>
  <si>
    <t>Users of M&amp;E results</t>
  </si>
  <si>
    <t>Reporting</t>
  </si>
  <si>
    <t>Source / Methods</t>
  </si>
  <si>
    <t>Person Responsible</t>
  </si>
  <si>
    <t>Frequency/ Schedule</t>
  </si>
  <si>
    <t>Data Used</t>
  </si>
  <si>
    <t>Frequency</t>
  </si>
  <si>
    <t>Communication Strategies</t>
  </si>
  <si>
    <t>Frequency / Schedule</t>
  </si>
  <si>
    <t>GOAL</t>
  </si>
  <si>
    <t>OUTCOME</t>
  </si>
  <si>
    <r>
      <t xml:space="preserve">OUTPUT 1: </t>
    </r>
    <r>
      <rPr>
        <b/>
        <sz val="11"/>
        <color theme="1"/>
        <rFont val="Calibri"/>
        <family val="2"/>
      </rPr>
      <t>Mid-Year Performance Review</t>
    </r>
  </si>
  <si>
    <r>
      <t xml:space="preserve">OUTPUT 2: </t>
    </r>
    <r>
      <rPr>
        <b/>
        <sz val="11"/>
        <color theme="1"/>
        <rFont val="Calibri"/>
        <family val="2"/>
      </rPr>
      <t>Year-End Performance Evaluation</t>
    </r>
  </si>
  <si>
    <t>Individual Report Card No. 7</t>
  </si>
  <si>
    <r>
      <t xml:space="preserve">Direction: Provide the needed data for the </t>
    </r>
    <r>
      <rPr>
        <b/>
        <sz val="11"/>
        <color theme="1"/>
        <rFont val="Century Gothic"/>
        <family val="2"/>
      </rPr>
      <t>SGOD Dashboard</t>
    </r>
    <r>
      <rPr>
        <sz val="11"/>
        <color theme="1"/>
        <rFont val="Century Gothic"/>
        <family val="2"/>
      </rPr>
      <t>.</t>
    </r>
  </si>
  <si>
    <t>Referral Directory</t>
  </si>
  <si>
    <t>School ID</t>
  </si>
  <si>
    <t>School Name</t>
  </si>
  <si>
    <t>Curricular Offering</t>
  </si>
  <si>
    <t>District Learning Cluster (DLC)</t>
  </si>
  <si>
    <t>Status</t>
  </si>
  <si>
    <t>School Classification (2024)</t>
  </si>
  <si>
    <t>Functional</t>
  </si>
  <si>
    <t>Non - Functional</t>
  </si>
  <si>
    <t>Antipolo City National Science and Technology HS</t>
  </si>
  <si>
    <t>JHS with SHS</t>
  </si>
  <si>
    <t>II-D</t>
  </si>
  <si>
    <t>non-DEDP</t>
  </si>
  <si>
    <t>Small</t>
  </si>
  <si>
    <t>Antipolo City Senior HS</t>
  </si>
  <si>
    <t>I-A</t>
  </si>
  <si>
    <t>Large</t>
  </si>
  <si>
    <t>I-B</t>
  </si>
  <si>
    <t>DEDP</t>
  </si>
  <si>
    <t>Very Large</t>
  </si>
  <si>
    <t>II-F</t>
  </si>
  <si>
    <t>II-G</t>
  </si>
  <si>
    <t>II-C</t>
  </si>
  <si>
    <t>II-A</t>
  </si>
  <si>
    <t>II-B</t>
  </si>
  <si>
    <t>Medium</t>
  </si>
  <si>
    <t>I-C</t>
  </si>
  <si>
    <t>Maximo L. Gatlabayan Memorial NHS</t>
  </si>
  <si>
    <t>II-E</t>
  </si>
  <si>
    <t>Old Boso-boso ES</t>
  </si>
  <si>
    <t>Old Boso-boso NHS</t>
  </si>
  <si>
    <t>Teofila Z. Rovero Memorial ES</t>
  </si>
  <si>
    <t>INDIVIDUAL PERFORMANCE COMMITMENT AND REVIEW FORM (IPCRF)</t>
  </si>
  <si>
    <r>
      <t xml:space="preserve">Name of Employee : </t>
    </r>
    <r>
      <rPr>
        <b/>
        <sz val="12"/>
        <color theme="1"/>
        <rFont val="Century Gothic"/>
        <family val="2"/>
      </rPr>
      <t>ARIAN MARIE B. SORIANO, RN</t>
    </r>
  </si>
  <si>
    <r>
      <t xml:space="preserve">Name of Rater : </t>
    </r>
    <r>
      <rPr>
        <b/>
        <sz val="12"/>
        <color theme="1"/>
        <rFont val="Century Gothic"/>
        <family val="2"/>
      </rPr>
      <t>DR. JONATHAN P. DOMINGO</t>
    </r>
  </si>
  <si>
    <r>
      <t xml:space="preserve">Position : </t>
    </r>
    <r>
      <rPr>
        <b/>
        <sz val="12"/>
        <color theme="1"/>
        <rFont val="Century Gothic"/>
        <family val="2"/>
      </rPr>
      <t>NURSE II</t>
    </r>
  </si>
  <si>
    <r>
      <t xml:space="preserve">Position : </t>
    </r>
    <r>
      <rPr>
        <b/>
        <sz val="12"/>
        <color theme="1"/>
        <rFont val="Century Gothic"/>
        <family val="2"/>
      </rPr>
      <t>SGOD CHIEF</t>
    </r>
  </si>
  <si>
    <r>
      <t xml:space="preserve">Bureau/Center/Service/Division : </t>
    </r>
    <r>
      <rPr>
        <b/>
        <sz val="12"/>
        <color theme="1"/>
        <rFont val="Century Gothic"/>
        <family val="2"/>
      </rPr>
      <t>CITY SCHOOLS DIVISION OFFICE OF ANTIPOLO – SGOD</t>
    </r>
  </si>
  <si>
    <t xml:space="preserve">Date of Review : </t>
  </si>
  <si>
    <r>
      <t xml:space="preserve">Rating Period : </t>
    </r>
    <r>
      <rPr>
        <b/>
        <sz val="12"/>
        <color theme="1"/>
        <rFont val="Century Gothic"/>
        <family val="2"/>
      </rPr>
      <t>JANUARY 2026 - DECEMBER 2026</t>
    </r>
  </si>
  <si>
    <t>TO BE FILLED DURING PLANNING</t>
  </si>
  <si>
    <t>TO BE FILLED DURING EVALUATION</t>
  </si>
  <si>
    <t>MFOs</t>
  </si>
  <si>
    <t>KRAs</t>
  </si>
  <si>
    <t>OBJECTIVES</t>
  </si>
  <si>
    <t>TIME LINE</t>
  </si>
  <si>
    <t>Weight per KRA</t>
  </si>
  <si>
    <t xml:space="preserve">PERFORMANCE INDICATORS  </t>
  </si>
  <si>
    <t>MOVs</t>
  </si>
  <si>
    <t>ACTUAL RESULTS</t>
  </si>
  <si>
    <t>RATING</t>
  </si>
  <si>
    <t>Score</t>
  </si>
  <si>
    <t>Efficiency</t>
  </si>
  <si>
    <t>Timeliness</t>
  </si>
  <si>
    <t>Q</t>
  </si>
  <si>
    <t>E</t>
  </si>
  <si>
    <t>T</t>
  </si>
  <si>
    <t>Ave</t>
  </si>
  <si>
    <t>Basic Education Services</t>
  </si>
  <si>
    <t xml:space="preserve">PARTNERS AND DONORS 
</t>
  </si>
  <si>
    <t>A. Prepared draft agreements to establish and maintain partnerships with stakeholders 3 weeks after MOA/agreements was finalized. (2%)</t>
  </si>
  <si>
    <t>January to December 2026</t>
  </si>
  <si>
    <t>5 - Facilitated signing of MOA/Agreements/DOD with stakeholders/partners and successfully conducted the activity.</t>
  </si>
  <si>
    <t>5 - 1 week after the MOA/Agreements was finalized.</t>
  </si>
  <si>
    <t>Communicated with potential partners and donors requesting for meeting and discussion of project details.</t>
  </si>
  <si>
    <t>4 - Submitted draft agreements to Medical Officer and SMN section for review and held a meeting with the stakeholder.</t>
  </si>
  <si>
    <t>4 - 2 weeks after the MOA/Agreements was finalized.</t>
  </si>
  <si>
    <t>3 - Prepared draft agreements to establish and maintain partnerships with stakeholders.</t>
  </si>
  <si>
    <t>3 - 3 weeks after the MOA/Agreements was finalized.</t>
  </si>
  <si>
    <t>2 - Communicated with potential partners and donors requesting for meeting and discussion of project details.</t>
  </si>
  <si>
    <t>2 - 4 weeks after the MOA/Agreements was finalized.</t>
  </si>
  <si>
    <t>1 - Identified potential partners and donors in promoting health, nutrition well-being of workers and learners.</t>
  </si>
  <si>
    <t>1 - 5 weeks after the MOA/Agreements was finalized.</t>
  </si>
  <si>
    <t>B. Conducted activities with the stakeholders/partners to sustain partnership until the fourth week of October of the current year. (6%)</t>
  </si>
  <si>
    <t>September to October 2026</t>
  </si>
  <si>
    <t>5 - Submitted reports to Medical Officer and uploaded in the Data Management System.</t>
  </si>
  <si>
    <t>5 - Until the second week of October of the current year.</t>
  </si>
  <si>
    <t>Discussed details of the proposed activities with TWG.</t>
  </si>
  <si>
    <t>4 - Presented program activity results to MO/Chief SGOD and uploaded in the Data Management System</t>
  </si>
  <si>
    <t>4 - Until the third week of October of the current year.</t>
  </si>
  <si>
    <t>3 - Conducted activities with the stakeholders/partners to sustain partnership</t>
  </si>
  <si>
    <t>3 - Until the fourth week of October of the current year.</t>
  </si>
  <si>
    <t>2 - Discussed details of the proposed activities with TWG.</t>
  </si>
  <si>
    <t>2 - Until the first week of November of the current year.</t>
  </si>
  <si>
    <t>1 - Planned and scheduled the conduct of activity with stakeholders/partners.</t>
  </si>
  <si>
    <t>1 - Until the second week of November of the current year.</t>
  </si>
  <si>
    <t xml:space="preserve">PARTNERS AND DONORS </t>
  </si>
  <si>
    <t>C. Prepared draft memorandum to recognize stakeholders/partners in order to highlight and promote their advocacy  (2%)</t>
  </si>
  <si>
    <t>5 - Recognize stakeholders/partners to highlight and promote their advocacy.</t>
  </si>
  <si>
    <t>5 - during the conduct of the activity.</t>
  </si>
  <si>
    <t>4 - Submitted the prepared draft memorandum on the recognition of stakeholders/partners to highlight and promote their advocacy</t>
  </si>
  <si>
    <t>4 - 1 week after the activity has been conducted.</t>
  </si>
  <si>
    <t>3 - Prepared draft memorandum on the recognition of stakeholders/partners to highlight and promote their advocacy</t>
  </si>
  <si>
    <t>3 - 2 weeks after the activity has been conducted.</t>
  </si>
  <si>
    <t>2 - Until the second week of December of the current year.</t>
  </si>
  <si>
    <t>1 - Until the third week of December of the current year.</t>
  </si>
  <si>
    <t>PROGRAMS AND SERVICES</t>
  </si>
  <si>
    <t>A. Made available 4 health and nutrition programs and services aligned with Project GEMS until first week of December of the current year. (30%)</t>
  </si>
  <si>
    <t>January to December 2025</t>
  </si>
  <si>
    <t>5 - Submitted consolidated report to Medical Officer and uploaded in the Data Management System.</t>
  </si>
  <si>
    <t>5 -Made available 6 health and nutrition programs and services aligned with Project GEMS</t>
  </si>
  <si>
    <t>5 - Until the third week of November of the current year.</t>
  </si>
  <si>
    <t>Communicated the schedule of nutrition programs and services.</t>
  </si>
  <si>
    <t xml:space="preserve">4 - Consolidated the result per program. </t>
  </si>
  <si>
    <t>4 - 5 health and nutrition programs and services</t>
  </si>
  <si>
    <t>4 - Until the fourth week of November of the current year.</t>
  </si>
  <si>
    <t>3 - Made available health and nutrition programs and services aligned with Project GEMS.</t>
  </si>
  <si>
    <t>3 - 4 health and nutrition programs and services</t>
  </si>
  <si>
    <t>3 - Until the first week of December of the current year.</t>
  </si>
  <si>
    <t>2 - Communicated the schedule of nutrition programs and services.</t>
  </si>
  <si>
    <t>2 - 3 health and nutrition programs and services</t>
  </si>
  <si>
    <t>1 - Planned the schedule for the nutrition programs and services.</t>
  </si>
  <si>
    <t>1 - 2 health and nutrition programs and service.</t>
  </si>
  <si>
    <t>B.  Assessed, monitored and evaluated health status of 86%-90% (1291-1364) learners until first week of December of the current year. (10%)</t>
  </si>
  <si>
    <t>5 - Submitted consolidated individual health status to the Medical Officer.</t>
  </si>
  <si>
    <t>5 - Assessed, monitored and evaluated health status of 96%-100% (1440-1500) learners.</t>
  </si>
  <si>
    <t>Secured approval for schedule of assessment and monitoring of individual health status.</t>
  </si>
  <si>
    <t>4 - Consolidated result of assessment and monitoring of individual health status.</t>
  </si>
  <si>
    <t>4 - 91%-95% (1365-1439) learners</t>
  </si>
  <si>
    <t>3 - Assessed and monitored individual health status.</t>
  </si>
  <si>
    <t>3 -86%-90% (1291-1364) learners</t>
  </si>
  <si>
    <t>2 - Secured approval for schedule of assessment and monitoring of individual health status.</t>
  </si>
  <si>
    <t>2 - 81%-85% (1215-1290) learners</t>
  </si>
  <si>
    <t>1 - Created schedule of assessment and monitoring of individual health status.</t>
  </si>
  <si>
    <t>1 - Below 80% (1214 &amp; below) learners</t>
  </si>
  <si>
    <t>C. Assessed, monitored and evaluated health status of 60%-79% (150-199) teaching and non-teaching personnel until first week of December of the current year. (10%)</t>
  </si>
  <si>
    <t>5 - Submitted consolidated individual health status to the Medical Officer and uploaded in the Data Management System.</t>
  </si>
  <si>
    <t>5 - Assessed, monitored and evaluated health status of 96-100% (240-250) teaching and non-teaching personnel.</t>
  </si>
  <si>
    <t>4 - 91%-95% (228-239) teaching and non-teaching personnel.</t>
  </si>
  <si>
    <t xml:space="preserve">3 - Assessed, monitored and evaluated health status </t>
  </si>
  <si>
    <t>3 -86%-90% (215-227) teaching and non-teaching personnel.</t>
  </si>
  <si>
    <t>2 - 81-85% (202-214) teaching and non-teaching personnel.</t>
  </si>
  <si>
    <t>1 - Below 80% (201 and below) teaching and non-teaching personnel.</t>
  </si>
  <si>
    <t>D. Provided nursing services to 8 activities/ programs/ trainings/ workshops/ seminars of the division, region or national with documentation until the first week of December of the current year. (20%)</t>
  </si>
  <si>
    <t>5 - Provided nursing assistance to 10 activities/ programs/ trainings/ workshops/ seminars.</t>
  </si>
  <si>
    <t>Communicated the schedule of provision of TA with SHN section.</t>
  </si>
  <si>
    <t>4 - Consolidated the result per activities/ programs/ trainings/ workshops/ seminars.</t>
  </si>
  <si>
    <t>4 - Provided nursing assistance to 9 activities/ programs/ trainings/ workshops/ seminars.</t>
  </si>
  <si>
    <t>3 - Provided nursing services to activities/ programs/ trainings/ workshops/ seminars of the division, region or national with documentation.</t>
  </si>
  <si>
    <t>3 - 8 of activities/ programs/ trainings/ workshops/ seminars.</t>
  </si>
  <si>
    <t>2 - Communicated the schedule of provision of TA with SHN section.</t>
  </si>
  <si>
    <t>2 - 7 activities/ programs/ trainings/ workshops/ seminars.</t>
  </si>
  <si>
    <t>1 - Plan the schedule for the provision of nursing services.</t>
  </si>
  <si>
    <t>1 -  6 activities/ programs/ trainings/ workshops/ seminars.</t>
  </si>
  <si>
    <t>TECHNICAL ASSISTANCE</t>
  </si>
  <si>
    <t>A. Monitored the implementation of various health and nutrition programs to  5-6 assigned schools until the first week of December of the current year. (9%)</t>
  </si>
  <si>
    <t>5 - Presented result to Medical Officer and uploaded in the Data Management System.</t>
  </si>
  <si>
    <t>5 - Monitored the implementation of various health and nutrition programs to  9-10 assigned schools.</t>
  </si>
  <si>
    <t>Communicated the schedule of monitoring with SHN section</t>
  </si>
  <si>
    <t>4 - Summarized results of monitoring.</t>
  </si>
  <si>
    <t>4 - 7-8 assigned schools.</t>
  </si>
  <si>
    <t>3 - Monitored the implementation of various health and nutrition programs.</t>
  </si>
  <si>
    <t>3 - 5-6 assigned schools.</t>
  </si>
  <si>
    <t>2 - Communicated the schedule of monitoring with SHN section</t>
  </si>
  <si>
    <t>2 - 3-4 assigned schools.</t>
  </si>
  <si>
    <t>1 - Plan the schedule of monitoring of the implementation of various health and nutrition programs.</t>
  </si>
  <si>
    <t>1 - 1-2 assigned schools.</t>
  </si>
  <si>
    <t>B. Provided technical assistance for various health and nutrition programs to 5-6 assigned schools until the first week of December of the current year. (9%)</t>
  </si>
  <si>
    <t>5 - Submitted consolidated report to Medical Officer and updated in the IRC.</t>
  </si>
  <si>
    <t>5 - Provided technical assistance for various health and nutrition programs to 9-10 assigned schools.</t>
  </si>
  <si>
    <t>Provided technical assistance to various health and nutrition programs to schools with a Satisfactory Technical Assistance Feefback Rating.</t>
  </si>
  <si>
    <t>4 - Consolidated the result per program with a Very Satisfactory Technical Assistance Feefback Rating.</t>
  </si>
  <si>
    <t>3 - Provided technical assistance to various health and nutrition programs to schools with a Satisfactory Technical Assistance Feefback Rating.</t>
  </si>
  <si>
    <t>1 - Plan the schedule for the provision of technical assistance.</t>
  </si>
  <si>
    <t>C. Monitored and provided Technical Assistance to the implementation of School Mental Health Program of at least 86-90% schools until the first week of December. (2%)</t>
  </si>
  <si>
    <t>5 - Submitted School Mental Health Accomplishment report to Medical Officer and updated the Individual Report Card and uploaded in the Data Management System.</t>
  </si>
  <si>
    <t>5 - Monitored and provided technical assistance to the implementation of School Mental Health Program of at least 96-100% (64-67) schools.</t>
  </si>
  <si>
    <t>Communicated the schedule of provision of  monitoring and TA with SHN section.</t>
  </si>
  <si>
    <t>4 - Consolidated the result of School Mental Health monitoring.</t>
  </si>
  <si>
    <t>4 - 91-95% (61-63) schools.</t>
  </si>
  <si>
    <t>3 - Monitored and provided Technical Assistance to School Mental Health Program implementation</t>
  </si>
  <si>
    <t>3 - 86-90% (57-60) schools.</t>
  </si>
  <si>
    <t>2 - Communicated the schedule of provision of  monitoring and TA with SHN section.</t>
  </si>
  <si>
    <t>2 - 81-85% (54-56) schools.</t>
  </si>
  <si>
    <t>1 - Plan the schedule for the provision of monitoring and technical assistance.</t>
  </si>
  <si>
    <t>1 - 76-80% (53 and below) schools.</t>
  </si>
  <si>
    <t>OVERALL</t>
  </si>
  <si>
    <t>RATING FOR</t>
  </si>
  <si>
    <t>Ratee:</t>
  </si>
  <si>
    <t>Rater:</t>
  </si>
  <si>
    <t>Approving Authority:</t>
  </si>
  <si>
    <t>ACCOMPLISHMENTS</t>
  </si>
  <si>
    <t>DEPED RPMS Form for Staff l 1</t>
  </si>
  <si>
    <t xml:space="preserve"> </t>
  </si>
  <si>
    <r>
      <t xml:space="preserve">Name of Employee: </t>
    </r>
    <r>
      <rPr>
        <b/>
        <sz val="9"/>
        <color theme="1"/>
        <rFont val="Century Gothic"/>
        <family val="2"/>
      </rPr>
      <t>ARIAN MARIE B. SORIANO</t>
    </r>
  </si>
  <si>
    <r>
      <t xml:space="preserve">Division: </t>
    </r>
    <r>
      <rPr>
        <b/>
        <sz val="9"/>
        <color theme="1"/>
        <rFont val="Century Gothic"/>
        <family val="2"/>
      </rPr>
      <t>Antipolo City</t>
    </r>
  </si>
  <si>
    <r>
      <t xml:space="preserve">Position: </t>
    </r>
    <r>
      <rPr>
        <b/>
        <sz val="9"/>
        <color theme="1"/>
        <rFont val="Century Gothic"/>
        <family val="2"/>
      </rPr>
      <t>NURSE II</t>
    </r>
  </si>
  <si>
    <r>
      <t xml:space="preserve">Calendar Year: </t>
    </r>
    <r>
      <rPr>
        <b/>
        <sz val="9"/>
        <color theme="1"/>
        <rFont val="Century Gothic"/>
        <family val="2"/>
      </rPr>
      <t>2026</t>
    </r>
  </si>
  <si>
    <t xml:space="preserve">CORE BEHAVIORAL COMPETENCIES </t>
  </si>
  <si>
    <t xml:space="preserve">Self Management </t>
  </si>
  <si>
    <t xml:space="preserve">Teamwork </t>
  </si>
  <si>
    <t xml:space="preserve">Sets personal goals and direction, needs and development. </t>
  </si>
  <si>
    <t xml:space="preserve">Willingly does his/her share of responsibility. </t>
  </si>
  <si>
    <t xml:space="preserve">Undertakes personal actions and behaviors that are clear and purposive and takes into account personal goals and values congruent to that of the organization. </t>
  </si>
  <si>
    <t xml:space="preserve">Promotes collaboration and removes barriers to teamwork and goal accomplishment across the organization. </t>
  </si>
  <si>
    <t xml:space="preserve">Displays emotional maturity and enthusiasm for and is challenged by higher goals. </t>
  </si>
  <si>
    <t xml:space="preserve">Applies negotiation principles in arriving at win-win agreements. </t>
  </si>
  <si>
    <t>Prioritize work tasks and schedules (through gantt charts, checklists, etc.) to achieve goals.</t>
  </si>
  <si>
    <t xml:space="preserve">Drives consensus and team ownership of decisions. </t>
  </si>
  <si>
    <t xml:space="preserve">Sets high quality, challenging, realistic goals for self and others. </t>
  </si>
  <si>
    <t xml:space="preserve">Works constructively and collaboratively with others and across organizations to accomplish organizational goals and objectives. </t>
  </si>
  <si>
    <t xml:space="preserve">Professionalism and Ethics </t>
  </si>
  <si>
    <t xml:space="preserve"> Service Orientation </t>
  </si>
  <si>
    <t>Demonstrates the values and behavior enshrined in the Norms of Conduct and Ethical Standards for public officials and employees (RA 6713).</t>
  </si>
  <si>
    <t xml:space="preserve"> Can explain and articulate organizational directions, issues and problems. </t>
  </si>
  <si>
    <t>Practices ethical and professional behavior and conduct taking into account the impact of his/her actions and decisions.</t>
  </si>
  <si>
    <t xml:space="preserve">Takes personal responsibility for dealing with and/or correcting customer service issues and concerns. </t>
  </si>
  <si>
    <t xml:space="preserve">Maintains a professional image:  being trustworthy, regularity of attendance and punctuality, good grooming and communication. </t>
  </si>
  <si>
    <t xml:space="preserve">Initiates activities that promotes advocacy for men and women empowerment. </t>
  </si>
  <si>
    <t xml:space="preserve">Makes personal sacrifices to meet the organization’s needs. </t>
  </si>
  <si>
    <t>Participates in updating of office vision, mission, mandates and strategies based on DepEd strategies and directions.</t>
  </si>
  <si>
    <t xml:space="preserve">Acts with a sense of urgency and responsibility to meet the organization’s needs, improve systems and help others improve their effectiveness. </t>
  </si>
  <si>
    <t xml:space="preserve">Develops and adopts service improvement programs through simplified procedures that will further enhance service delivery. </t>
  </si>
  <si>
    <t>Result Focus</t>
  </si>
  <si>
    <t xml:space="preserve">Innovation </t>
  </si>
  <si>
    <t>Achieves results with optimal use of time and resources most of the time.</t>
  </si>
  <si>
    <t xml:space="preserve">Examines the root cause of problems and suggests effective solutions. Fosters new ideas, processes, and suggests better ways to do things (cost and/or operational efficiency). </t>
  </si>
  <si>
    <t xml:space="preserve">Avoids rework, mistakes and wastage through effective work methods by placing organizational needs before personal needs. </t>
  </si>
  <si>
    <t>Demonstrates an ability to think “beyond the box”. Continuously focuses on improving personal productivity to create higher value and results.</t>
  </si>
  <si>
    <t xml:space="preserve">Delivers error-free outputs most of the time by conforming to standard operating procedures correctly and consistently.  Able to produce very satisfactory quality of work In terms of usefulness/acceptability and completeness with no supervision required. </t>
  </si>
  <si>
    <t>Promotes a creative climate and inspires co – workers to develop original ideas or solutions.</t>
  </si>
  <si>
    <t>Expresses a desire to do better and may express frustration at waste or inefficiency.  May focus on new or more precise ways of meeting goals set.</t>
  </si>
  <si>
    <t xml:space="preserve">Translates creative thinking into tangible changes and solutions that improve the work unit and organization. </t>
  </si>
  <si>
    <t xml:space="preserve">Makes specific changes in the system or in own work methods to improve performance.  Examples may include doing something better, faster, at a lower cost, more efficiently; or improving quality, customer satisfaction, morale, without setting any specific goal.  </t>
  </si>
  <si>
    <t xml:space="preserve">Uses ingenious methods to accomplish responsibilities. Demonstrates resourcefulness and the ability to succeed with minimal resources.  </t>
  </si>
  <si>
    <r>
      <rPr>
        <b/>
        <sz val="9"/>
        <color theme="1"/>
        <rFont val="Century Gothic"/>
        <family val="2"/>
      </rPr>
      <t>5</t>
    </r>
    <r>
      <rPr>
        <sz val="9"/>
        <color theme="1"/>
        <rFont val="Century Gothic"/>
        <family val="2"/>
      </rPr>
      <t xml:space="preserve"> - Role model; </t>
    </r>
    <r>
      <rPr>
        <b/>
        <sz val="9"/>
        <color theme="1"/>
        <rFont val="Century Gothic"/>
        <family val="2"/>
      </rPr>
      <t>4</t>
    </r>
    <r>
      <rPr>
        <sz val="9"/>
        <color theme="1"/>
        <rFont val="Century Gothic"/>
        <family val="2"/>
      </rPr>
      <t xml:space="preserve"> - Consistently demonstrate; </t>
    </r>
    <r>
      <rPr>
        <b/>
        <sz val="9"/>
        <color theme="1"/>
        <rFont val="Century Gothic"/>
        <family val="2"/>
      </rPr>
      <t>3</t>
    </r>
    <r>
      <rPr>
        <sz val="9"/>
        <color theme="1"/>
        <rFont val="Century Gothic"/>
        <family val="2"/>
      </rPr>
      <t xml:space="preserve"> - Most of the time demonstrate; </t>
    </r>
    <r>
      <rPr>
        <b/>
        <sz val="9"/>
        <color theme="1"/>
        <rFont val="Century Gothic"/>
        <family val="2"/>
      </rPr>
      <t>2</t>
    </r>
    <r>
      <rPr>
        <sz val="9"/>
        <color theme="1"/>
        <rFont val="Century Gothic"/>
        <family val="2"/>
      </rPr>
      <t xml:space="preserve"> - Sometimes demonstrate; </t>
    </r>
    <r>
      <rPr>
        <b/>
        <sz val="9"/>
        <color theme="1"/>
        <rFont val="Century Gothic"/>
        <family val="2"/>
      </rPr>
      <t>1</t>
    </r>
    <r>
      <rPr>
        <sz val="9"/>
        <color theme="1"/>
        <rFont val="Century Gothic"/>
        <family val="2"/>
      </rPr>
      <t xml:space="preserve"> - Rarely demonstrate</t>
    </r>
  </si>
  <si>
    <t xml:space="preserve">CORE SKILLS </t>
  </si>
  <si>
    <t xml:space="preserve">Achievement </t>
  </si>
  <si>
    <t xml:space="preserve">Enjoys working hard. </t>
  </si>
  <si>
    <t xml:space="preserve">Is action – oriented and full of energy for the things he/she sees as challenging. </t>
  </si>
  <si>
    <t>Not fearful of acting with a minimum of planning.</t>
  </si>
  <si>
    <t xml:space="preserve">Seizes more opportunities than others. </t>
  </si>
  <si>
    <t xml:space="preserve">Strategic thinker. </t>
  </si>
  <si>
    <t xml:space="preserve">Managing Diversity </t>
  </si>
  <si>
    <t xml:space="preserve">Respects all kinds and classes of people. </t>
  </si>
  <si>
    <t xml:space="preserve">Deals effectively with all races, nationalities, cultures, disabilities, ages and both sexes. </t>
  </si>
  <si>
    <t xml:space="preserve">Support equal and fair treatment and opportunity for all. </t>
  </si>
  <si>
    <t xml:space="preserve">Applies equal standards and criteria to all classes. </t>
  </si>
  <si>
    <t xml:space="preserve">Manifests cultural and gender sensitivity when dealing with people. </t>
  </si>
  <si>
    <t xml:space="preserve">Accountability </t>
  </si>
  <si>
    <t xml:space="preserve">Can be counted on to exceed goals successfully. </t>
  </si>
  <si>
    <t xml:space="preserve">Steadfastly pushes self and others towards results. </t>
  </si>
  <si>
    <t xml:space="preserve">Gets things done on time and optimum use of resources. </t>
  </si>
  <si>
    <t xml:space="preserve">Builds team spirit. </t>
  </si>
  <si>
    <t xml:space="preserve">Transacts with transparency. </t>
  </si>
  <si>
    <t>DESCRIPTION</t>
  </si>
  <si>
    <t>CORE BEHAVIORAL COMPETENCIES</t>
  </si>
  <si>
    <t>CORE SKILLS</t>
  </si>
  <si>
    <t>Noted by:</t>
  </si>
  <si>
    <t>CHIEF SGOD</t>
  </si>
  <si>
    <t>PART II: SUMMARY OF RATINGS FOR DISCUSSION</t>
  </si>
  <si>
    <t xml:space="preserve">Final Performance Results Rating </t>
  </si>
  <si>
    <t>Accomplishments of KRAs and Objectives</t>
  </si>
  <si>
    <t>P</t>
  </si>
  <si>
    <t>Employee-Superior Agreement</t>
  </si>
  <si>
    <t>The signature below confirm that the employee and his/her superior have agreed to the contents of the performance as captured in this form</t>
  </si>
  <si>
    <t>Name of Employee</t>
  </si>
  <si>
    <t>Name of Superior</t>
  </si>
  <si>
    <t>Signature</t>
  </si>
  <si>
    <t>Date</t>
  </si>
  <si>
    <t>PART IV: DEVELOPMENT PLANS</t>
  </si>
  <si>
    <t>STRENGTHS</t>
  </si>
  <si>
    <t>DEVELOPMENT NEEDS</t>
  </si>
  <si>
    <t>ACTION PLAN                                              (Recommended Developmental Intervention)</t>
  </si>
  <si>
    <t>Timeline</t>
  </si>
  <si>
    <t>Resources Needed</t>
  </si>
  <si>
    <t>Self-Management learning, Coaching and Counseling</t>
  </si>
  <si>
    <t>Human Resources</t>
  </si>
  <si>
    <t>NURSE II</t>
  </si>
  <si>
    <t>PART III: SUMMARY OF RATINGS FOR DISCUSSION</t>
  </si>
  <si>
    <t>Basic Education Sector</t>
  </si>
  <si>
    <t>year round</t>
  </si>
  <si>
    <t>OVERALL RATING FOR ACCOMPLISHMENTS</t>
  </si>
  <si>
    <t>ADJECTIVAL RATING</t>
  </si>
  <si>
    <t>Rater-Ratee Agreement</t>
  </si>
  <si>
    <t>The signatures below confirm that the employee and his/her superior have agreed on content of this appraisal form and the performance rating.</t>
  </si>
  <si>
    <t>Name of Employee:</t>
  </si>
  <si>
    <t>Name of Superior:</t>
  </si>
  <si>
    <t>SGOD CHIEF</t>
  </si>
  <si>
    <t>Signature:</t>
  </si>
  <si>
    <t xml:space="preserve">Date: </t>
  </si>
  <si>
    <t>Date:</t>
  </si>
  <si>
    <t>Individual Report Card No. 9-Performance Monitoring &amp; Coaching Form (PMCF)</t>
  </si>
  <si>
    <r>
      <t>Name:</t>
    </r>
    <r>
      <rPr>
        <b/>
        <sz val="11"/>
        <color theme="1"/>
        <rFont val="Bookman Old Style"/>
        <family val="1"/>
      </rPr>
      <t xml:space="preserve"> Arian Marie B. Soriano</t>
    </r>
  </si>
  <si>
    <r>
      <t>Position:</t>
    </r>
    <r>
      <rPr>
        <b/>
        <sz val="11"/>
        <color theme="1"/>
        <rFont val="Bookman Old Style"/>
        <family val="1"/>
      </rPr>
      <t xml:space="preserve"> Nurse II-SHN</t>
    </r>
  </si>
  <si>
    <t>DATE</t>
  </si>
  <si>
    <t>CRITICAL INCIDENCE DESCRIPTION</t>
  </si>
  <si>
    <t>OUTPUT</t>
  </si>
  <si>
    <t xml:space="preserve">IMPACT ON JOB/ </t>
  </si>
  <si>
    <t>(Actual events and behaviors reinforcing and hindering performance which are observed)</t>
  </si>
  <si>
    <t>ACTION PLAN</t>
  </si>
  <si>
    <t>April 1, 2026</t>
  </si>
  <si>
    <t>In March, she exhibited outstanding dedication and commitment in carrying out her responsibilities as a TA provider. She offered valuable and insightful recommendations that were well received by customers, responded to their inquiries with patience, and ensured their needs were addressed efficiently and promptly. As a result, her efforts were acknowledged, earning her a perfect feedback rating of 4.00, equivalent to “very satisfactory.”</t>
  </si>
  <si>
    <t>A Very Satisfactory TA feedback rating, timely resolution of customer concerns, and provision of actionable recommendations.</t>
  </si>
  <si>
    <t>Her performance significantly reinforced her role by improving the efficiency and credibility of TA services, fostering customer trust, and establishing a high standard for service delivery within her team.</t>
  </si>
  <si>
    <t>Ms. Arian is easy to approach. She is always ready to help me improve and gives advice without hesitation. Thank you much po.</t>
  </si>
  <si>
    <t>MBES II, Mayamot ES, Penafrancia ES, Rizza ES, SAVES, San Isidro ES</t>
  </si>
  <si>
    <t>Dalig NHS, Mambugan NHS, Maximo LGMNHS</t>
  </si>
  <si>
    <t>June 19, 2026</t>
  </si>
  <si>
    <t>Fully updated SGOD Data Management System with uploaded MOV folders per KRA and Objective, updated IRC sheets with correct Q2 file name, and consistently updated IRC reflecting five months of performance and aligned deliverables for Mid-Year Performance Review cum Workshop presentation.</t>
  </si>
  <si>
    <t>Ensures compliance with performance management requirements, improves accuracy and completeness of records, and strengthens alignment with targets. It also enhances monitoring of performance progress, supports timely evaluation readiness, and promotes accountability and effective documentation practices.</t>
  </si>
  <si>
    <t>During the Performance Monitoring and Coaching Session, she was instructed to review the SGOD Data Management System to assess her readiness for the Mid-Year Performance Review cum Workshop and to ensure alignment with her performance targets. The Means of Verification (MOVs) under each Key Result Area (KRA) and Objective were likewise examined in the system. In addition, the Individual Report Card (IRC) was reviewed to assess the status of updates covering the past five months.
However, it was noted that the folders for each KRA and Objective, along with the corresponding MOVs, have not yet been uploaded in the Data Management System. Furthermore, the IRC sheets still require updating, and the IRC file name has not yet been revised to reflect Q2.
Overall, she is advised to allocate sufficient time to complete the remaining deliverables to ensure full readiness for the upcoming Mid-Year Performance Review cum Workshop in July and to demonstrate full compliance with the required performance targets and documentation requirements. She is also reminded to regularly update her IRC to effectively monitor her performance targets and ensure continuous readiness for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</si>
</sst>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3409]mmmm\ dd\,\ yyyy;@"/>
  </numFmts>
  <fonts count="70">
    <font>
      <sz val="11"/>
      <color theme="1"/>
      <name val="Aptos Narrow"/>
      <family val="2"/>
      <scheme val="minor"/>
    </font>
    <font>
      <b/>
      <sz val="11"/>
      <color theme="1"/>
      <name val="Century Gothic"/>
      <family val="2"/>
    </font>
    <font>
      <sz val="11"/>
      <color theme="1"/>
      <name val="Century Gothic"/>
      <family val="2"/>
    </font>
    <font>
      <b/>
      <sz val="10"/>
      <color theme="1"/>
      <name val="Century Gothic"/>
      <family val="2"/>
    </font>
    <font>
      <sz val="10"/>
      <color theme="1"/>
      <name val="Century Gothic"/>
      <family val="2"/>
    </font>
    <font>
      <b/>
      <sz val="11"/>
      <name val="Century Gothic"/>
      <family val="2"/>
    </font>
    <font>
      <b/>
      <sz val="11"/>
      <color theme="1" tint="4.9989318521683403E-2"/>
      <name val="Century Gothic"/>
      <family val="2"/>
    </font>
    <font>
      <b/>
      <sz val="12"/>
      <color theme="1"/>
      <name val="Century Gothic"/>
      <family val="2"/>
    </font>
    <font>
      <sz val="12"/>
      <color theme="1"/>
      <name val="Century Gothic"/>
      <family val="2"/>
    </font>
    <font>
      <b/>
      <sz val="26"/>
      <color theme="1"/>
      <name val="Century Gothic"/>
      <family val="2"/>
    </font>
    <font>
      <i/>
      <sz val="11"/>
      <color theme="1"/>
      <name val="Century Gothic"/>
      <family val="2"/>
    </font>
    <font>
      <i/>
      <sz val="9"/>
      <color theme="1"/>
      <name val="Century Gothic"/>
      <family val="2"/>
    </font>
    <font>
      <sz val="11"/>
      <color theme="1"/>
      <name val="Calibri"/>
      <family val="2"/>
    </font>
    <font>
      <b/>
      <sz val="11"/>
      <color theme="1"/>
      <name val="Calibri"/>
      <family val="2"/>
    </font>
    <font>
      <b/>
      <sz val="11"/>
      <color rgb="FF000000"/>
      <name val="Calibri"/>
      <family val="2"/>
    </font>
    <font>
      <b/>
      <sz val="11"/>
      <color theme="1"/>
      <name val="Aptos Narrow"/>
      <scheme val="minor"/>
    </font>
    <font>
      <b/>
      <sz val="12"/>
      <color theme="1"/>
      <name val="Aptos Narrow"/>
      <scheme val="minor"/>
    </font>
    <font>
      <sz val="9"/>
      <color indexed="81"/>
      <name val="Tahoma"/>
      <family val="2"/>
    </font>
    <font>
      <b/>
      <sz val="9"/>
      <color indexed="81"/>
      <name val="Tahoma"/>
      <family val="2"/>
    </font>
    <font>
      <sz val="11"/>
      <color theme="1"/>
      <name val="Aptos Narrow"/>
      <family val="2"/>
      <scheme val="minor"/>
    </font>
    <font>
      <sz val="11"/>
      <color theme="1"/>
      <name val="Aptos Narrow"/>
      <scheme val="minor"/>
    </font>
    <font>
      <sz val="11"/>
      <color theme="1"/>
      <name val="Aptos Narrow"/>
      <charset val="134"/>
      <scheme val="minor"/>
    </font>
    <font>
      <sz val="11"/>
      <color rgb="FF000000"/>
      <name val="Century Gothic"/>
      <family val="2"/>
    </font>
    <font>
      <sz val="11"/>
      <color theme="1"/>
      <name val="Arial Narrow"/>
      <family val="2"/>
    </font>
    <font>
      <sz val="12"/>
      <color theme="1"/>
      <name val="Arial Narrow"/>
      <family val="2"/>
    </font>
    <font>
      <b/>
      <sz val="9"/>
      <color theme="1"/>
      <name val="Century Gothic"/>
      <family val="2"/>
    </font>
    <font>
      <b/>
      <sz val="8"/>
      <color theme="1"/>
      <name val="Aptos Narrow"/>
      <scheme val="minor"/>
    </font>
    <font>
      <sz val="11"/>
      <color rgb="FF000000"/>
      <name val="Arial"/>
      <family val="2"/>
      <charset val="1"/>
    </font>
    <font>
      <sz val="8"/>
      <name val="Aptos Narrow"/>
      <family val="2"/>
      <scheme val="minor"/>
    </font>
    <font>
      <sz val="11"/>
      <color rgb="FF000000"/>
      <name val="Calibri"/>
      <family val="2"/>
    </font>
    <font>
      <sz val="11"/>
      <color rgb="FF000000"/>
      <name val="Aptos Narrow"/>
      <family val="2"/>
    </font>
    <font>
      <b/>
      <sz val="11"/>
      <color theme="1"/>
      <name val="Aptos Narrow"/>
      <family val="2"/>
      <scheme val="minor"/>
    </font>
    <font>
      <b/>
      <sz val="18"/>
      <color rgb="FFFF0000"/>
      <name val="Century Gothic"/>
      <family val="2"/>
    </font>
    <font>
      <b/>
      <sz val="14"/>
      <color theme="1"/>
      <name val="Century Gothic"/>
      <family val="2"/>
    </font>
    <font>
      <b/>
      <sz val="11"/>
      <name val="Aptos Narrow"/>
      <family val="2"/>
      <scheme val="minor"/>
    </font>
    <font>
      <sz val="11"/>
      <name val="Aptos Narrow"/>
      <family val="2"/>
      <scheme val="minor"/>
    </font>
    <font>
      <b/>
      <sz val="18"/>
      <color rgb="FFFFFFFF"/>
      <name val="Century Gothic"/>
      <family val="2"/>
    </font>
    <font>
      <sz val="11"/>
      <name val="Calibri"/>
      <family val="2"/>
    </font>
    <font>
      <b/>
      <sz val="10"/>
      <color theme="1"/>
      <name val="Calibri"/>
      <family val="2"/>
    </font>
    <font>
      <sz val="10"/>
      <name val="Calibri"/>
      <family val="2"/>
    </font>
    <font>
      <sz val="10"/>
      <color theme="1"/>
      <name val="Calibri"/>
      <family val="2"/>
    </font>
    <font>
      <b/>
      <i/>
      <sz val="10"/>
      <color theme="1"/>
      <name val="Calibri"/>
      <family val="2"/>
    </font>
    <font>
      <b/>
      <sz val="10"/>
      <color rgb="FF000000"/>
      <name val="Calibri"/>
      <family val="2"/>
    </font>
    <font>
      <b/>
      <u/>
      <sz val="10"/>
      <color theme="1"/>
      <name val="Calibri"/>
      <family val="2"/>
    </font>
    <font>
      <sz val="8"/>
      <color theme="1"/>
      <name val="Calibri"/>
      <family val="2"/>
    </font>
    <font>
      <i/>
      <sz val="10"/>
      <color theme="1"/>
      <name val="Calibri"/>
      <family val="2"/>
    </font>
    <font>
      <sz val="12"/>
      <color theme="1"/>
      <name val="Calibri"/>
      <family val="2"/>
    </font>
    <font>
      <b/>
      <sz val="12"/>
      <color theme="1"/>
      <name val="Calibri"/>
      <family val="2"/>
    </font>
    <font>
      <b/>
      <u/>
      <sz val="12"/>
      <color theme="1"/>
      <name val="Calibri"/>
      <family val="2"/>
    </font>
    <font>
      <sz val="9"/>
      <color theme="1"/>
      <name val="Century Gothic"/>
      <family val="2"/>
    </font>
    <font>
      <b/>
      <u/>
      <sz val="11"/>
      <color theme="1"/>
      <name val="Aptos Narrow"/>
      <family val="2"/>
      <scheme val="minor"/>
    </font>
    <font>
      <b/>
      <sz val="16"/>
      <color theme="1"/>
      <name val="Aptos Narrow"/>
      <family val="2"/>
      <scheme val="minor"/>
    </font>
    <font>
      <sz val="12"/>
      <color theme="1"/>
      <name val="Aptos Narrow"/>
      <family val="2"/>
      <scheme val="minor"/>
    </font>
    <font>
      <b/>
      <sz val="12"/>
      <color theme="1"/>
      <name val="Aptos Narrow"/>
      <family val="2"/>
      <scheme val="minor"/>
    </font>
    <font>
      <b/>
      <sz val="9"/>
      <color theme="1"/>
      <name val="Aptos Narrow"/>
      <family val="2"/>
      <scheme val="minor"/>
    </font>
    <font>
      <b/>
      <sz val="10"/>
      <color theme="1"/>
      <name val="Aptos Narrow"/>
      <family val="2"/>
      <scheme val="minor"/>
    </font>
    <font>
      <sz val="10"/>
      <color theme="1"/>
      <name val="Aptos Narrow"/>
      <family val="2"/>
      <scheme val="minor"/>
    </font>
    <font>
      <sz val="12.5"/>
      <color theme="1"/>
      <name val="Aptos Narrow"/>
      <family val="2"/>
      <scheme val="minor"/>
    </font>
    <font>
      <b/>
      <sz val="12.5"/>
      <color theme="1"/>
      <name val="Aptos Narrow"/>
      <family val="2"/>
      <scheme val="minor"/>
    </font>
    <font>
      <b/>
      <sz val="13"/>
      <color theme="1"/>
      <name val="Aptos Narrow"/>
      <family val="2"/>
      <scheme val="minor"/>
    </font>
    <font>
      <b/>
      <sz val="14"/>
      <color theme="1"/>
      <name val="Aptos Narrow"/>
      <family val="2"/>
      <scheme val="minor"/>
    </font>
    <font>
      <b/>
      <i/>
      <sz val="11"/>
      <color theme="1"/>
      <name val="Aptos Narrow"/>
      <family val="2"/>
      <scheme val="minor"/>
    </font>
    <font>
      <b/>
      <sz val="12"/>
      <color rgb="FF000000"/>
      <name val="Aptos Narrow"/>
      <family val="2"/>
      <scheme val="minor"/>
    </font>
    <font>
      <sz val="11"/>
      <color rgb="FF000000"/>
      <name val="Aptos Narrow"/>
      <family val="2"/>
      <scheme val="minor"/>
    </font>
    <font>
      <b/>
      <u/>
      <sz val="12"/>
      <color theme="1"/>
      <name val="Aptos Narrow"/>
      <family val="2"/>
      <scheme val="minor"/>
    </font>
    <font>
      <sz val="11"/>
      <color theme="1"/>
      <name val="Bookman Old Style"/>
      <family val="1"/>
    </font>
    <font>
      <b/>
      <sz val="11"/>
      <color theme="1"/>
      <name val="Bookman Old Style"/>
      <family val="1"/>
    </font>
    <font>
      <b/>
      <sz val="11"/>
      <color rgb="FF000000"/>
      <name val="Bookman Old Style"/>
      <family val="1"/>
    </font>
    <font>
      <i/>
      <sz val="11"/>
      <color rgb="FF000000"/>
      <name val="Bookman Old Style"/>
      <family val="1"/>
    </font>
    <font>
      <sz val="8"/>
      <color rgb="FF000000"/>
      <name val="Segoe UI"/>
      <family val="2"/>
    </font>
  </fonts>
  <fills count="21">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1" tint="4.9989318521683403E-2"/>
        <bgColor indexed="64"/>
      </patternFill>
    </fill>
    <fill>
      <patternFill patternType="solid">
        <fgColor theme="9" tint="-0.249977111117893"/>
        <bgColor indexed="64"/>
      </patternFill>
    </fill>
    <fill>
      <patternFill patternType="solid">
        <fgColor rgb="FFBFBFBF"/>
        <bgColor rgb="FFBFBFBF"/>
      </patternFill>
    </fill>
    <fill>
      <patternFill patternType="solid">
        <fgColor theme="0"/>
        <bgColor rgb="FFBFBFBF"/>
      </patternFill>
    </fill>
    <fill>
      <patternFill patternType="solid">
        <fgColor theme="8" tint="0.79998168889431442"/>
        <bgColor rgb="FFFDE9D9"/>
      </patternFill>
    </fill>
    <fill>
      <patternFill patternType="solid">
        <fgColor theme="4" tint="0.59999389629810485"/>
        <bgColor rgb="FFFABF8F"/>
      </patternFill>
    </fill>
    <fill>
      <patternFill patternType="solid">
        <fgColor theme="4" tint="0.59999389629810485"/>
        <bgColor indexed="64"/>
      </patternFill>
    </fill>
    <fill>
      <patternFill patternType="solid">
        <fgColor theme="6" tint="0.79998168889431442"/>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rgb="FFBFBFBF"/>
        <bgColor indexed="64"/>
      </patternFill>
    </fill>
  </fills>
  <borders count="1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top style="thin">
        <color auto="1"/>
      </top>
      <bottom/>
      <diagonal/>
    </border>
    <border>
      <left/>
      <right style="medium">
        <color indexed="64"/>
      </right>
      <top style="thin">
        <color auto="1"/>
      </top>
      <bottom/>
      <diagonal/>
    </border>
    <border>
      <left style="medium">
        <color indexed="64"/>
      </left>
      <right/>
      <top/>
      <bottom style="medium">
        <color indexed="64"/>
      </bottom>
      <diagonal/>
    </border>
    <border>
      <left/>
      <right/>
      <top/>
      <bottom style="medium">
        <color indexed="64"/>
      </bottom>
      <diagonal/>
    </border>
    <border>
      <left/>
      <right style="thin">
        <color auto="1"/>
      </right>
      <top style="thin">
        <color auto="1"/>
      </top>
      <bottom/>
      <diagonal/>
    </border>
    <border>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bottom/>
      <diagonal/>
    </border>
    <border>
      <left style="thin">
        <color rgb="FF000000"/>
      </left>
      <right style="thin">
        <color rgb="FF000000"/>
      </right>
      <top style="thin">
        <color auto="1"/>
      </top>
      <bottom style="thin">
        <color rgb="FF000000"/>
      </bottom>
      <diagonal/>
    </border>
    <border>
      <left/>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style="thin">
        <color indexed="64"/>
      </right>
      <top/>
      <bottom/>
      <diagonal/>
    </border>
    <border>
      <left style="thin">
        <color indexed="64"/>
      </left>
      <right style="thin">
        <color rgb="FF000000"/>
      </right>
      <top/>
      <bottom/>
      <diagonal/>
    </border>
    <border>
      <left/>
      <right style="thin">
        <color rgb="FF000000"/>
      </right>
      <top/>
      <bottom style="thin">
        <color indexed="64"/>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right style="thin">
        <color rgb="FF000000"/>
      </right>
      <top/>
      <bottom style="thin">
        <color rgb="FF000000"/>
      </bottom>
      <diagonal/>
    </border>
    <border>
      <left/>
      <right style="thin">
        <color rgb="FF000000"/>
      </right>
      <top/>
      <bottom style="medium">
        <color rgb="FF000000"/>
      </bottom>
      <diagonal/>
    </border>
    <border>
      <left style="thin">
        <color rgb="FF000000"/>
      </left>
      <right style="thin">
        <color rgb="FF000000"/>
      </right>
      <top/>
      <bottom style="medium">
        <color indexed="64"/>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auto="1"/>
      </right>
      <top style="thin">
        <color auto="1"/>
      </top>
      <bottom/>
      <diagonal/>
    </border>
    <border>
      <left style="thin">
        <color indexed="64"/>
      </left>
      <right style="medium">
        <color indexed="64"/>
      </right>
      <top/>
      <bottom/>
      <diagonal/>
    </border>
  </borders>
  <cellStyleXfs count="4">
    <xf numFmtId="0" fontId="0" fillId="0" borderId="0"/>
    <xf numFmtId="0" fontId="21" fillId="0" borderId="0"/>
    <xf numFmtId="0" fontId="19" fillId="0" borderId="0">
      <alignment vertical="center"/>
    </xf>
    <xf numFmtId="0" fontId="19" fillId="0" borderId="0"/>
  </cellStyleXfs>
  <cellXfs count="509">
    <xf numFmtId="0" fontId="0" fillId="0" borderId="0" xfId="0"/>
    <xf numFmtId="0" fontId="4" fillId="0" borderId="0" xfId="0" applyFont="1" applyAlignment="1">
      <alignment vertical="center" wrapText="1"/>
    </xf>
    <xf numFmtId="164" fontId="4" fillId="0" borderId="0" xfId="0" applyNumberFormat="1" applyFont="1" applyAlignment="1">
      <alignment horizontal="center"/>
    </xf>
    <xf numFmtId="0" fontId="4" fillId="4" borderId="1" xfId="0" applyFont="1" applyFill="1" applyBorder="1" applyAlignment="1">
      <alignment vertical="center" wrapText="1"/>
    </xf>
    <xf numFmtId="0" fontId="5" fillId="3" borderId="7" xfId="0" applyFont="1" applyFill="1" applyBorder="1" applyAlignment="1">
      <alignment horizontal="center" vertical="center" wrapText="1"/>
    </xf>
    <xf numFmtId="0" fontId="2" fillId="0" borderId="0" xfId="0" applyFont="1"/>
    <xf numFmtId="0" fontId="8" fillId="0" borderId="0" xfId="0" applyFont="1" applyAlignment="1">
      <alignment horizontal="left"/>
    </xf>
    <xf numFmtId="164" fontId="3" fillId="0" borderId="0" xfId="0" applyNumberFormat="1" applyFont="1" applyAlignment="1">
      <alignment horizontal="center"/>
    </xf>
    <xf numFmtId="0" fontId="10" fillId="0" borderId="0" xfId="0" applyFont="1"/>
    <xf numFmtId="164" fontId="1" fillId="3" borderId="4" xfId="0" applyNumberFormat="1" applyFont="1" applyFill="1" applyBorder="1" applyAlignment="1">
      <alignment horizontal="center" vertical="center"/>
    </xf>
    <xf numFmtId="164" fontId="1" fillId="3" borderId="9" xfId="0" applyNumberFormat="1" applyFont="1" applyFill="1" applyBorder="1" applyAlignment="1">
      <alignment horizontal="center" vertical="center"/>
    </xf>
    <xf numFmtId="0" fontId="1" fillId="3" borderId="1" xfId="0" applyFont="1" applyFill="1" applyBorder="1" applyAlignment="1">
      <alignment horizontal="center"/>
    </xf>
    <xf numFmtId="164" fontId="2" fillId="3" borderId="1" xfId="0" applyNumberFormat="1" applyFont="1" applyFill="1" applyBorder="1" applyAlignment="1">
      <alignment horizontal="left" indent="1"/>
    </xf>
    <xf numFmtId="0" fontId="1" fillId="3" borderId="2"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1" fillId="3" borderId="19"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vertical="top" wrapText="1"/>
      <protection locked="0"/>
    </xf>
    <xf numFmtId="0" fontId="2" fillId="0" borderId="0" xfId="0" applyFont="1" applyProtection="1">
      <protection locked="0"/>
    </xf>
    <xf numFmtId="0" fontId="1" fillId="0" borderId="0" xfId="0" applyFont="1" applyProtection="1">
      <protection locked="0"/>
    </xf>
    <xf numFmtId="0" fontId="10" fillId="0" borderId="0" xfId="0" applyFont="1" applyProtection="1">
      <protection locked="0"/>
    </xf>
    <xf numFmtId="0" fontId="4" fillId="0" borderId="0" xfId="0" applyFont="1" applyAlignment="1" applyProtection="1">
      <alignment vertical="center" wrapText="1"/>
      <protection locked="0"/>
    </xf>
    <xf numFmtId="0" fontId="0" fillId="0" borderId="0" xfId="0" applyProtection="1">
      <protection locked="0"/>
    </xf>
    <xf numFmtId="0" fontId="12" fillId="4" borderId="1" xfId="0" applyFont="1" applyFill="1" applyBorder="1" applyAlignment="1" applyProtection="1">
      <alignment horizontal="center" vertical="center" wrapText="1"/>
      <protection locked="0"/>
    </xf>
    <xf numFmtId="0" fontId="12" fillId="0" borderId="1" xfId="0" applyFont="1" applyBorder="1" applyAlignment="1" applyProtection="1">
      <alignment horizontal="left" vertical="top" wrapText="1"/>
      <protection locked="0"/>
    </xf>
    <xf numFmtId="164" fontId="4" fillId="0" borderId="1" xfId="0" applyNumberFormat="1" applyFont="1" applyBorder="1" applyAlignment="1" applyProtection="1">
      <alignment horizontal="center"/>
      <protection locked="0"/>
    </xf>
    <xf numFmtId="0" fontId="24" fillId="7" borderId="1" xfId="0" applyFont="1" applyFill="1" applyBorder="1" applyAlignment="1" applyProtection="1">
      <alignment horizontal="center"/>
      <protection locked="0"/>
    </xf>
    <xf numFmtId="0" fontId="23" fillId="7" borderId="1" xfId="0" applyFont="1" applyFill="1" applyBorder="1" applyProtection="1">
      <protection locked="0"/>
    </xf>
    <xf numFmtId="0" fontId="1" fillId="4" borderId="1" xfId="0" applyFont="1" applyFill="1" applyBorder="1" applyAlignment="1">
      <alignment horizontal="right" vertical="center" wrapText="1"/>
    </xf>
    <xf numFmtId="0" fontId="4" fillId="0" borderId="0" xfId="0" applyFont="1"/>
    <xf numFmtId="0" fontId="4" fillId="4" borderId="1" xfId="0" applyFont="1" applyFill="1" applyBorder="1" applyAlignment="1">
      <alignment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2" fillId="0" borderId="1" xfId="0" applyFont="1" applyBorder="1"/>
    <xf numFmtId="0" fontId="2" fillId="0" borderId="1" xfId="0" applyFont="1" applyBorder="1" applyAlignment="1">
      <alignment wrapText="1"/>
    </xf>
    <xf numFmtId="0" fontId="2" fillId="2" borderId="1" xfId="0" applyFont="1" applyFill="1" applyBorder="1" applyAlignment="1">
      <alignment wrapText="1"/>
    </xf>
    <xf numFmtId="0" fontId="2" fillId="6" borderId="1" xfId="0" applyFont="1" applyFill="1" applyBorder="1" applyAlignment="1">
      <alignment wrapText="1"/>
    </xf>
    <xf numFmtId="0" fontId="15" fillId="0" borderId="0" xfId="0" applyFont="1" applyAlignment="1">
      <alignment horizontal="right"/>
    </xf>
    <xf numFmtId="0" fontId="15" fillId="0" borderId="0" xfId="0" applyFont="1" applyAlignment="1">
      <alignment horizontal="center"/>
    </xf>
    <xf numFmtId="1" fontId="15" fillId="0" borderId="0" xfId="0" applyNumberFormat="1" applyFont="1" applyAlignment="1">
      <alignment horizontal="center"/>
    </xf>
    <xf numFmtId="0" fontId="0" fillId="6" borderId="22" xfId="0" applyFill="1" applyBorder="1" applyAlignment="1">
      <alignment horizontal="center"/>
    </xf>
    <xf numFmtId="0" fontId="0" fillId="0" borderId="23" xfId="0" applyBorder="1"/>
    <xf numFmtId="0" fontId="15" fillId="0" borderId="24" xfId="0" applyFont="1" applyBorder="1" applyAlignment="1">
      <alignment horizontal="center"/>
    </xf>
    <xf numFmtId="0" fontId="0" fillId="2" borderId="25" xfId="0" applyFill="1" applyBorder="1" applyAlignment="1">
      <alignment horizontal="center"/>
    </xf>
    <xf numFmtId="0" fontId="0" fillId="0" borderId="4" xfId="0" applyBorder="1"/>
    <xf numFmtId="0" fontId="15" fillId="0" borderId="26" xfId="0" applyFont="1" applyBorder="1" applyAlignment="1">
      <alignment horizontal="center"/>
    </xf>
    <xf numFmtId="0" fontId="16" fillId="8" borderId="26" xfId="0" applyFont="1" applyFill="1" applyBorder="1" applyAlignment="1">
      <alignment horizontal="center"/>
    </xf>
    <xf numFmtId="1" fontId="16" fillId="0" borderId="26" xfId="0" applyNumberFormat="1" applyFont="1" applyBorder="1" applyAlignment="1">
      <alignment horizontal="center"/>
    </xf>
    <xf numFmtId="0" fontId="15" fillId="9" borderId="26" xfId="0" applyFont="1" applyFill="1" applyBorder="1" applyAlignment="1">
      <alignment horizontal="center"/>
    </xf>
    <xf numFmtId="1" fontId="15" fillId="0" borderId="30" xfId="0" applyNumberFormat="1" applyFont="1" applyBorder="1" applyAlignment="1">
      <alignment horizontal="center"/>
    </xf>
    <xf numFmtId="164" fontId="1" fillId="4" borderId="1" xfId="0" applyNumberFormat="1" applyFont="1" applyFill="1" applyBorder="1" applyAlignment="1">
      <alignment horizontal="center"/>
    </xf>
    <xf numFmtId="0" fontId="2" fillId="0" borderId="0" xfId="0" applyFont="1" applyAlignment="1" applyProtection="1">
      <alignment horizontal="center" vertical="center" wrapText="1"/>
      <protection locked="0"/>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4" fillId="4" borderId="15" xfId="0" applyFont="1" applyFill="1" applyBorder="1" applyAlignment="1">
      <alignment vertical="center" wrapText="1"/>
    </xf>
    <xf numFmtId="0" fontId="4" fillId="4" borderId="13" xfId="0" applyFont="1" applyFill="1" applyBorder="1" applyAlignment="1">
      <alignment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2" fillId="0" borderId="4" xfId="0" applyFont="1" applyBorder="1" applyAlignment="1">
      <alignment horizontal="center" vertical="center" wrapText="1"/>
    </xf>
    <xf numFmtId="0" fontId="1"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4" borderId="4" xfId="0" applyFont="1" applyFill="1" applyBorder="1" applyAlignment="1">
      <alignment vertical="center" wrapText="1"/>
    </xf>
    <xf numFmtId="164" fontId="3" fillId="3" borderId="6" xfId="0" applyNumberFormat="1" applyFont="1" applyFill="1" applyBorder="1" applyAlignment="1">
      <alignment horizontal="center"/>
    </xf>
    <xf numFmtId="164" fontId="1" fillId="4" borderId="3" xfId="0" applyNumberFormat="1" applyFont="1" applyFill="1" applyBorder="1" applyAlignment="1">
      <alignment horizontal="center"/>
    </xf>
    <xf numFmtId="164" fontId="4" fillId="0" borderId="22" xfId="0" applyNumberFormat="1" applyFont="1" applyBorder="1" applyAlignment="1" applyProtection="1">
      <alignment horizontal="center"/>
      <protection locked="0"/>
    </xf>
    <xf numFmtId="164" fontId="4" fillId="0" borderId="31" xfId="0" applyNumberFormat="1" applyFont="1" applyBorder="1" applyAlignment="1" applyProtection="1">
      <alignment horizontal="center"/>
      <protection locked="0"/>
    </xf>
    <xf numFmtId="164" fontId="4" fillId="0" borderId="32" xfId="0" applyNumberFormat="1" applyFont="1" applyBorder="1" applyAlignment="1" applyProtection="1">
      <alignment horizontal="center"/>
      <protection locked="0"/>
    </xf>
    <xf numFmtId="164" fontId="4" fillId="0" borderId="25" xfId="0" applyNumberFormat="1" applyFont="1" applyBorder="1" applyAlignment="1" applyProtection="1">
      <alignment horizontal="center"/>
      <protection locked="0"/>
    </xf>
    <xf numFmtId="164" fontId="4" fillId="0" borderId="33" xfId="0" applyNumberFormat="1" applyFont="1" applyBorder="1" applyAlignment="1" applyProtection="1">
      <alignment horizontal="center"/>
      <protection locked="0"/>
    </xf>
    <xf numFmtId="164" fontId="4" fillId="0" borderId="34" xfId="0" applyNumberFormat="1" applyFont="1" applyBorder="1" applyAlignment="1" applyProtection="1">
      <alignment horizontal="center"/>
      <protection locked="0"/>
    </xf>
    <xf numFmtId="164" fontId="4" fillId="0" borderId="35" xfId="0" applyNumberFormat="1" applyFont="1" applyBorder="1" applyAlignment="1" applyProtection="1">
      <alignment horizontal="center"/>
      <protection locked="0"/>
    </xf>
    <xf numFmtId="164" fontId="4" fillId="0" borderId="36" xfId="0" applyNumberFormat="1" applyFont="1" applyBorder="1" applyAlignment="1" applyProtection="1">
      <alignment horizontal="center"/>
      <protection locked="0"/>
    </xf>
    <xf numFmtId="164" fontId="25" fillId="4" borderId="1" xfId="0" applyNumberFormat="1" applyFont="1" applyFill="1" applyBorder="1" applyAlignment="1">
      <alignment horizontal="center" vertical="center" wrapText="1"/>
    </xf>
    <xf numFmtId="164" fontId="1" fillId="3" borderId="5" xfId="0" applyNumberFormat="1" applyFont="1" applyFill="1" applyBorder="1" applyAlignment="1">
      <alignment horizontal="center"/>
    </xf>
    <xf numFmtId="0" fontId="4" fillId="5" borderId="24" xfId="0" applyFont="1" applyFill="1" applyBorder="1" applyAlignment="1" applyProtection="1">
      <alignment vertical="center" wrapText="1"/>
      <protection locked="0"/>
    </xf>
    <xf numFmtId="0" fontId="4" fillId="0" borderId="26" xfId="0" applyFont="1" applyBorder="1" applyAlignment="1" applyProtection="1">
      <alignment vertical="center" wrapText="1"/>
      <protection locked="0"/>
    </xf>
    <xf numFmtId="0" fontId="4" fillId="5" borderId="30" xfId="0" applyFont="1" applyFill="1" applyBorder="1" applyAlignment="1" applyProtection="1">
      <alignment vertical="center" wrapText="1"/>
      <protection locked="0"/>
    </xf>
    <xf numFmtId="0" fontId="2" fillId="6" borderId="4" xfId="0" applyFont="1" applyFill="1" applyBorder="1" applyAlignment="1">
      <alignment wrapText="1"/>
    </xf>
    <xf numFmtId="0" fontId="15" fillId="6" borderId="1" xfId="0" applyFont="1" applyFill="1" applyBorder="1" applyAlignment="1">
      <alignment horizontal="center"/>
    </xf>
    <xf numFmtId="0" fontId="15" fillId="6" borderId="2" xfId="0" applyFont="1" applyFill="1" applyBorder="1" applyAlignment="1">
      <alignment horizontal="center"/>
    </xf>
    <xf numFmtId="0" fontId="15" fillId="3" borderId="2" xfId="0" applyFont="1" applyFill="1" applyBorder="1" applyAlignment="1">
      <alignment horizontal="center"/>
    </xf>
    <xf numFmtId="0" fontId="2" fillId="3" borderId="1" xfId="0" applyFont="1" applyFill="1" applyBorder="1"/>
    <xf numFmtId="0" fontId="2" fillId="3" borderId="4" xfId="0" applyFont="1" applyFill="1" applyBorder="1" applyAlignment="1">
      <alignment wrapText="1"/>
    </xf>
    <xf numFmtId="0" fontId="15" fillId="3" borderId="46" xfId="0" applyFont="1" applyFill="1" applyBorder="1" applyAlignment="1">
      <alignment horizontal="center"/>
    </xf>
    <xf numFmtId="0" fontId="2" fillId="6" borderId="4" xfId="0" applyFont="1" applyFill="1" applyBorder="1"/>
    <xf numFmtId="0" fontId="15" fillId="6" borderId="6" xfId="0" applyFont="1" applyFill="1" applyBorder="1" applyAlignment="1">
      <alignment horizontal="center"/>
    </xf>
    <xf numFmtId="0" fontId="15" fillId="3" borderId="6" xfId="0" applyFont="1" applyFill="1" applyBorder="1" applyAlignment="1">
      <alignment horizontal="center" vertical="center"/>
    </xf>
    <xf numFmtId="0" fontId="15" fillId="3" borderId="47" xfId="0" applyFont="1" applyFill="1" applyBorder="1" applyAlignment="1">
      <alignment horizontal="center"/>
    </xf>
    <xf numFmtId="1" fontId="15" fillId="3" borderId="3" xfId="0" applyNumberFormat="1" applyFont="1" applyFill="1" applyBorder="1" applyAlignment="1">
      <alignment horizontal="center"/>
    </xf>
    <xf numFmtId="0" fontId="0" fillId="10" borderId="22" xfId="0" applyFill="1" applyBorder="1" applyProtection="1">
      <protection locked="0"/>
    </xf>
    <xf numFmtId="0" fontId="0" fillId="10" borderId="24" xfId="0" applyFill="1" applyBorder="1" applyProtection="1">
      <protection locked="0"/>
    </xf>
    <xf numFmtId="0" fontId="0" fillId="10" borderId="48" xfId="0" applyFill="1" applyBorder="1" applyProtection="1">
      <protection locked="0"/>
    </xf>
    <xf numFmtId="0" fontId="0" fillId="10" borderId="10" xfId="0" applyFill="1" applyBorder="1" applyProtection="1">
      <protection locked="0"/>
    </xf>
    <xf numFmtId="2" fontId="26" fillId="3" borderId="6" xfId="0" applyNumberFormat="1" applyFont="1" applyFill="1" applyBorder="1" applyAlignment="1">
      <alignment horizontal="center"/>
    </xf>
    <xf numFmtId="2" fontId="26" fillId="3" borderId="1" xfId="0" applyNumberFormat="1" applyFont="1" applyFill="1" applyBorder="1" applyAlignment="1">
      <alignment horizontal="center"/>
    </xf>
    <xf numFmtId="2" fontId="26" fillId="6" borderId="1" xfId="0" applyNumberFormat="1" applyFont="1" applyFill="1" applyBorder="1" applyAlignment="1">
      <alignment horizontal="center"/>
    </xf>
    <xf numFmtId="0" fontId="15" fillId="6" borderId="3" xfId="0" applyFont="1" applyFill="1" applyBorder="1" applyAlignment="1">
      <alignment horizontal="center" vertical="top"/>
    </xf>
    <xf numFmtId="1" fontId="15" fillId="6" borderId="1" xfId="0" applyNumberFormat="1" applyFont="1" applyFill="1" applyBorder="1" applyAlignment="1">
      <alignment horizontal="center" vertical="top"/>
    </xf>
    <xf numFmtId="0" fontId="2" fillId="0" borderId="1" xfId="0" applyFont="1"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22" fillId="0" borderId="1" xfId="0" applyFont="1" applyBorder="1" applyAlignment="1" applyProtection="1">
      <alignment horizontal="center" vertical="center" wrapText="1"/>
      <protection locked="0"/>
    </xf>
    <xf numFmtId="165" fontId="2" fillId="0" borderId="1" xfId="0" applyNumberFormat="1"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27" fillId="0" borderId="1" xfId="0" applyFont="1" applyBorder="1" applyAlignment="1" applyProtection="1">
      <alignment horizontal="center" vertical="center" wrapText="1"/>
      <protection locked="0"/>
    </xf>
    <xf numFmtId="0" fontId="14" fillId="3" borderId="1" xfId="0" applyFont="1" applyFill="1" applyBorder="1" applyAlignment="1">
      <alignment horizontal="center" vertical="center" wrapText="1"/>
    </xf>
    <xf numFmtId="0" fontId="29" fillId="0" borderId="1" xfId="0" applyFont="1" applyBorder="1" applyAlignment="1" applyProtection="1">
      <alignment horizontal="left" vertical="top" wrapText="1"/>
      <protection locked="0"/>
    </xf>
    <xf numFmtId="0" fontId="0" fillId="0" borderId="1" xfId="0" applyBorder="1"/>
    <xf numFmtId="0" fontId="0" fillId="0" borderId="0" xfId="0" applyAlignment="1">
      <alignment horizontal="center"/>
    </xf>
    <xf numFmtId="0" fontId="2" fillId="0" borderId="0" xfId="0" applyFont="1" applyAlignment="1">
      <alignment vertical="center" wrapText="1"/>
    </xf>
    <xf numFmtId="0" fontId="30" fillId="0" borderId="0" xfId="0" applyFont="1"/>
    <xf numFmtId="0" fontId="0" fillId="0" borderId="49" xfId="0" applyBorder="1"/>
    <xf numFmtId="0" fontId="0" fillId="0" borderId="49" xfId="0" applyBorder="1" applyAlignment="1">
      <alignment horizontal="center"/>
    </xf>
    <xf numFmtId="0" fontId="31" fillId="0" borderId="49" xfId="0" applyFont="1" applyBorder="1" applyAlignment="1">
      <alignment horizontal="center"/>
    </xf>
    <xf numFmtId="1" fontId="0" fillId="0" borderId="49" xfId="0" applyNumberFormat="1" applyBorder="1"/>
    <xf numFmtId="0" fontId="7" fillId="0" borderId="0" xfId="0" applyFont="1" applyAlignment="1">
      <alignment horizontal="center"/>
    </xf>
    <xf numFmtId="0" fontId="32" fillId="0" borderId="0" xfId="0" applyFont="1" applyAlignment="1" applyProtection="1">
      <alignment horizontal="left"/>
      <protection locked="0"/>
    </xf>
    <xf numFmtId="0" fontId="33" fillId="0" borderId="0" xfId="0" applyFont="1" applyAlignment="1" applyProtection="1">
      <alignment horizontal="left"/>
      <protection locked="0"/>
    </xf>
    <xf numFmtId="0" fontId="2" fillId="0" borderId="0" xfId="0" applyFont="1" applyAlignment="1" applyProtection="1">
      <alignment vertical="center" wrapText="1"/>
      <protection locked="0"/>
    </xf>
    <xf numFmtId="0" fontId="1" fillId="0" borderId="0" xfId="0" applyFont="1" applyAlignment="1" applyProtection="1">
      <alignment horizontal="center" vertical="center" wrapText="1"/>
      <protection locked="0"/>
    </xf>
    <xf numFmtId="165" fontId="2" fillId="0" borderId="0" xfId="0" applyNumberFormat="1" applyFont="1" applyAlignment="1" applyProtection="1">
      <alignment horizontal="center" vertical="center" wrapText="1"/>
      <protection locked="0"/>
    </xf>
    <xf numFmtId="0" fontId="22" fillId="0" borderId="0" xfId="0" applyFont="1" applyAlignment="1" applyProtection="1">
      <alignment horizontal="center" vertical="center" wrapText="1"/>
      <protection locked="0"/>
    </xf>
    <xf numFmtId="0" fontId="31" fillId="0" borderId="0" xfId="0" applyFont="1"/>
    <xf numFmtId="0" fontId="34" fillId="0" borderId="1" xfId="0" applyFont="1" applyBorder="1" applyAlignment="1">
      <alignment horizontal="center" vertical="center" wrapText="1"/>
    </xf>
    <xf numFmtId="0" fontId="34" fillId="0" borderId="47" xfId="0" applyFont="1" applyBorder="1" applyAlignment="1">
      <alignment horizontal="center" vertical="center" wrapText="1"/>
    </xf>
    <xf numFmtId="0" fontId="34" fillId="0" borderId="3" xfId="0" applyFont="1" applyBorder="1" applyAlignment="1">
      <alignment horizontal="center" vertical="center" wrapText="1"/>
    </xf>
    <xf numFmtId="0" fontId="0" fillId="0" borderId="6" xfId="0" applyBorder="1"/>
    <xf numFmtId="0" fontId="0" fillId="0" borderId="1" xfId="0" applyBorder="1" applyAlignment="1">
      <alignment horizontal="center" vertical="center"/>
    </xf>
    <xf numFmtId="0" fontId="35" fillId="0" borderId="1" xfId="0" applyFont="1" applyBorder="1" applyAlignment="1">
      <alignment horizontal="center" vertical="center"/>
    </xf>
    <xf numFmtId="0" fontId="0" fillId="0" borderId="0" xfId="0" applyAlignment="1">
      <alignment wrapText="1"/>
    </xf>
    <xf numFmtId="0" fontId="4" fillId="0" borderId="0" xfId="0" applyFont="1" applyAlignment="1" applyProtection="1">
      <alignment vertical="center"/>
      <protection locked="0"/>
    </xf>
    <xf numFmtId="0" fontId="46" fillId="0" borderId="0" xfId="3" applyFont="1" applyAlignment="1">
      <alignment vertical="center"/>
    </xf>
    <xf numFmtId="0" fontId="19" fillId="0" borderId="0" xfId="3" applyAlignment="1">
      <alignment vertical="center"/>
    </xf>
    <xf numFmtId="9" fontId="40" fillId="0" borderId="49" xfId="3" applyNumberFormat="1" applyFont="1" applyBorder="1" applyAlignment="1">
      <alignment horizontal="left" vertical="center" wrapText="1"/>
    </xf>
    <xf numFmtId="0" fontId="40" fillId="12" borderId="49" xfId="3" applyFont="1" applyFill="1" applyBorder="1" applyAlignment="1">
      <alignment horizontal="left" vertical="center" wrapText="1"/>
    </xf>
    <xf numFmtId="0" fontId="40" fillId="0" borderId="55" xfId="3" applyFont="1" applyBorder="1" applyAlignment="1">
      <alignment horizontal="left" vertical="center" wrapText="1"/>
    </xf>
    <xf numFmtId="0" fontId="40" fillId="0" borderId="49" xfId="3" applyFont="1" applyBorder="1" applyAlignment="1">
      <alignment horizontal="left" vertical="center" wrapText="1"/>
    </xf>
    <xf numFmtId="0" fontId="40" fillId="12" borderId="76" xfId="3" applyFont="1" applyFill="1" applyBorder="1" applyAlignment="1">
      <alignment horizontal="left" vertical="center" wrapText="1"/>
    </xf>
    <xf numFmtId="9" fontId="38" fillId="0" borderId="58" xfId="3" applyNumberFormat="1" applyFont="1" applyBorder="1" applyAlignment="1">
      <alignment vertical="center"/>
    </xf>
    <xf numFmtId="0" fontId="40" fillId="12" borderId="69" xfId="3" applyFont="1" applyFill="1" applyBorder="1" applyAlignment="1">
      <alignment horizontal="left" vertical="center" wrapText="1"/>
    </xf>
    <xf numFmtId="9" fontId="38" fillId="0" borderId="81" xfId="3" applyNumberFormat="1" applyFont="1" applyBorder="1" applyAlignment="1">
      <alignment vertical="center"/>
    </xf>
    <xf numFmtId="0" fontId="40" fillId="13" borderId="49" xfId="3" applyFont="1" applyFill="1" applyBorder="1" applyAlignment="1">
      <alignment horizontal="left" vertical="center" wrapText="1"/>
    </xf>
    <xf numFmtId="0" fontId="40" fillId="0" borderId="51" xfId="3" applyFont="1" applyBorder="1" applyAlignment="1">
      <alignment horizontal="left" vertical="center" wrapText="1"/>
    </xf>
    <xf numFmtId="9" fontId="38" fillId="0" borderId="90" xfId="3" applyNumberFormat="1" applyFont="1" applyBorder="1" applyAlignment="1">
      <alignment vertical="center"/>
    </xf>
    <xf numFmtId="0" fontId="40" fillId="0" borderId="90" xfId="3" applyFont="1" applyBorder="1" applyAlignment="1">
      <alignment vertical="center" wrapText="1"/>
    </xf>
    <xf numFmtId="0" fontId="40" fillId="0" borderId="91" xfId="3" applyFont="1" applyBorder="1" applyAlignment="1">
      <alignment vertical="center"/>
    </xf>
    <xf numFmtId="0" fontId="40" fillId="0" borderId="57" xfId="3" applyFont="1" applyBorder="1" applyAlignment="1">
      <alignment vertical="center"/>
    </xf>
    <xf numFmtId="0" fontId="40" fillId="0" borderId="90" xfId="3" applyFont="1" applyBorder="1" applyAlignment="1">
      <alignment vertical="center"/>
    </xf>
    <xf numFmtId="0" fontId="40" fillId="0" borderId="0" xfId="3" applyFont="1" applyAlignment="1">
      <alignment vertical="center"/>
    </xf>
    <xf numFmtId="0" fontId="40" fillId="0" borderId="0" xfId="3" applyFont="1" applyAlignment="1">
      <alignment vertical="center" wrapText="1"/>
    </xf>
    <xf numFmtId="0" fontId="40" fillId="0" borderId="93" xfId="3" applyFont="1" applyBorder="1" applyAlignment="1">
      <alignment vertical="center"/>
    </xf>
    <xf numFmtId="0" fontId="40" fillId="0" borderId="95" xfId="3" applyFont="1" applyBorder="1" applyAlignment="1">
      <alignment vertical="center"/>
    </xf>
    <xf numFmtId="0" fontId="40" fillId="0" borderId="56" xfId="3" applyFont="1" applyBorder="1" applyAlignment="1">
      <alignment vertical="center"/>
    </xf>
    <xf numFmtId="0" fontId="40" fillId="0" borderId="73" xfId="3" applyFont="1" applyBorder="1" applyAlignment="1">
      <alignment vertical="center"/>
    </xf>
    <xf numFmtId="0" fontId="46" fillId="0" borderId="57" xfId="3" applyFont="1" applyBorder="1" applyAlignment="1">
      <alignment vertical="center"/>
    </xf>
    <xf numFmtId="0" fontId="46" fillId="0" borderId="0" xfId="3" applyFont="1" applyAlignment="1">
      <alignment vertical="center" wrapText="1"/>
    </xf>
    <xf numFmtId="0" fontId="46" fillId="0" borderId="93" xfId="3" applyFont="1" applyBorder="1" applyAlignment="1">
      <alignment vertical="center"/>
    </xf>
    <xf numFmtId="0" fontId="46" fillId="0" borderId="53" xfId="3" applyFont="1" applyBorder="1" applyAlignment="1">
      <alignment vertical="center"/>
    </xf>
    <xf numFmtId="0" fontId="46" fillId="0" borderId="54" xfId="3" applyFont="1" applyBorder="1" applyAlignment="1">
      <alignment vertical="center"/>
    </xf>
    <xf numFmtId="0" fontId="47" fillId="0" borderId="93" xfId="3" applyFont="1" applyBorder="1" applyAlignment="1">
      <alignment vertical="center"/>
    </xf>
    <xf numFmtId="0" fontId="48" fillId="0" borderId="0" xfId="3" applyFont="1" applyAlignment="1">
      <alignment vertical="center"/>
    </xf>
    <xf numFmtId="0" fontId="48" fillId="0" borderId="0" xfId="3" applyFont="1" applyAlignment="1">
      <alignment vertical="center" wrapText="1"/>
    </xf>
    <xf numFmtId="0" fontId="48" fillId="0" borderId="93" xfId="3" applyFont="1" applyBorder="1" applyAlignment="1">
      <alignment vertical="center"/>
    </xf>
    <xf numFmtId="0" fontId="47" fillId="0" borderId="57" xfId="3" applyFont="1" applyBorder="1" applyAlignment="1">
      <alignment vertical="center"/>
    </xf>
    <xf numFmtId="0" fontId="47" fillId="0" borderId="0" xfId="3" applyFont="1" applyAlignment="1">
      <alignment vertical="center"/>
    </xf>
    <xf numFmtId="0" fontId="38" fillId="0" borderId="93" xfId="3" applyFont="1" applyBorder="1" applyAlignment="1">
      <alignment vertical="center"/>
    </xf>
    <xf numFmtId="0" fontId="46" fillId="0" borderId="97" xfId="3" applyFont="1" applyBorder="1" applyAlignment="1">
      <alignment vertical="center"/>
    </xf>
    <xf numFmtId="0" fontId="46" fillId="0" borderId="98" xfId="3" applyFont="1" applyBorder="1" applyAlignment="1">
      <alignment vertical="center"/>
    </xf>
    <xf numFmtId="0" fontId="46" fillId="0" borderId="98" xfId="3" applyFont="1" applyBorder="1" applyAlignment="1">
      <alignment vertical="center" wrapText="1"/>
    </xf>
    <xf numFmtId="0" fontId="46" fillId="0" borderId="99" xfId="3" applyFont="1" applyBorder="1" applyAlignment="1">
      <alignment vertical="center"/>
    </xf>
    <xf numFmtId="0" fontId="19" fillId="0" borderId="0" xfId="3" applyAlignment="1">
      <alignment vertical="center" wrapText="1"/>
    </xf>
    <xf numFmtId="0" fontId="8" fillId="0" borderId="0" xfId="0" applyFont="1" applyAlignment="1">
      <alignment horizontal="left" vertical="center" wrapText="1"/>
    </xf>
    <xf numFmtId="0" fontId="38" fillId="15" borderId="69" xfId="3" applyFont="1" applyFill="1" applyBorder="1" applyAlignment="1">
      <alignment horizontal="center" vertical="center" wrapText="1"/>
    </xf>
    <xf numFmtId="0" fontId="38" fillId="15" borderId="69" xfId="3" applyFont="1" applyFill="1" applyBorder="1" applyAlignment="1">
      <alignment horizontal="center" vertical="center"/>
    </xf>
    <xf numFmtId="0" fontId="40" fillId="0" borderId="0" xfId="3" applyFont="1" applyAlignment="1">
      <alignment horizontal="left" vertical="center" wrapText="1"/>
    </xf>
    <xf numFmtId="0" fontId="49" fillId="0" borderId="0" xfId="0" applyFont="1"/>
    <xf numFmtId="0" fontId="49" fillId="0" borderId="0" xfId="0" applyFont="1" applyAlignment="1">
      <alignment horizontal="center" vertical="center"/>
    </xf>
    <xf numFmtId="0" fontId="3" fillId="0" borderId="0" xfId="0" applyFont="1" applyAlignment="1">
      <alignment horizontal="center"/>
    </xf>
    <xf numFmtId="0" fontId="3" fillId="0" borderId="0" xfId="0" applyFont="1"/>
    <xf numFmtId="0" fontId="3" fillId="0" borderId="10" xfId="0" applyFont="1" applyBorder="1" applyAlignment="1">
      <alignment horizontal="center" vertical="center"/>
    </xf>
    <xf numFmtId="0" fontId="49" fillId="0" borderId="0" xfId="0" applyFont="1" applyAlignment="1">
      <alignment vertical="center"/>
    </xf>
    <xf numFmtId="0" fontId="49" fillId="0" borderId="0" xfId="0" applyFont="1" applyAlignment="1">
      <alignment vertical="top"/>
    </xf>
    <xf numFmtId="0" fontId="49" fillId="0" borderId="0" xfId="0" applyFont="1" applyAlignment="1">
      <alignment vertical="top" wrapText="1"/>
    </xf>
    <xf numFmtId="0" fontId="49" fillId="0" borderId="0" xfId="0" applyFont="1" applyAlignment="1">
      <alignment wrapText="1"/>
    </xf>
    <xf numFmtId="0" fontId="49" fillId="0" borderId="0" xfId="0" applyFont="1" applyAlignment="1">
      <alignment vertical="center" wrapText="1"/>
    </xf>
    <xf numFmtId="0" fontId="49" fillId="0" borderId="0" xfId="0" applyFont="1" applyAlignment="1">
      <alignment horizontal="center" vertical="center" wrapText="1"/>
    </xf>
    <xf numFmtId="0" fontId="3" fillId="0" borderId="0" xfId="0" applyFont="1" applyAlignment="1">
      <alignment horizontal="left"/>
    </xf>
    <xf numFmtId="0" fontId="25" fillId="0" borderId="0" xfId="0" applyFont="1" applyAlignment="1">
      <alignment horizontal="center"/>
    </xf>
    <xf numFmtId="0" fontId="25" fillId="0" borderId="0" xfId="0" applyFont="1" applyAlignment="1">
      <alignment horizontal="center" vertical="center"/>
    </xf>
    <xf numFmtId="0" fontId="2" fillId="0" borderId="0" xfId="0" applyFont="1" applyAlignment="1">
      <alignment horizontal="center" vertical="center"/>
    </xf>
    <xf numFmtId="0" fontId="1" fillId="0" borderId="0" xfId="0" applyFont="1"/>
    <xf numFmtId="0" fontId="1" fillId="0" borderId="0" xfId="0" applyFont="1" applyAlignment="1">
      <alignment horizontal="right"/>
    </xf>
    <xf numFmtId="0" fontId="1" fillId="0" borderId="24" xfId="0" applyFont="1" applyBorder="1" applyAlignment="1">
      <alignment horizontal="center" vertical="center"/>
    </xf>
    <xf numFmtId="0" fontId="1" fillId="0" borderId="30" xfId="0" applyFont="1" applyBorder="1" applyAlignment="1">
      <alignment horizontal="center" vertical="center"/>
    </xf>
    <xf numFmtId="0" fontId="3" fillId="0" borderId="0" xfId="0" applyFont="1" applyAlignment="1">
      <alignment horizontal="right"/>
    </xf>
    <xf numFmtId="0" fontId="25" fillId="0" borderId="0" xfId="0" applyFont="1"/>
    <xf numFmtId="0" fontId="0" fillId="0" borderId="22" xfId="0" applyBorder="1"/>
    <xf numFmtId="0" fontId="0" fillId="0" borderId="34" xfId="0" applyBorder="1"/>
    <xf numFmtId="0" fontId="31" fillId="0" borderId="36" xfId="0" applyFont="1" applyBorder="1" applyAlignment="1">
      <alignment horizontal="right"/>
    </xf>
    <xf numFmtId="0" fontId="0" fillId="0" borderId="0" xfId="0" applyAlignment="1">
      <alignment horizontal="left"/>
    </xf>
    <xf numFmtId="0" fontId="50" fillId="0" borderId="0" xfId="0" applyFont="1" applyAlignment="1">
      <alignment horizontal="left"/>
    </xf>
    <xf numFmtId="0" fontId="31" fillId="0" borderId="32" xfId="0" applyFont="1" applyBorder="1" applyAlignment="1">
      <alignment horizontal="center"/>
    </xf>
    <xf numFmtId="0" fontId="0" fillId="0" borderId="102" xfId="0" applyBorder="1"/>
    <xf numFmtId="0" fontId="0" fillId="0" borderId="25" xfId="0" applyBorder="1"/>
    <xf numFmtId="0" fontId="0" fillId="0" borderId="33" xfId="0" applyBorder="1"/>
    <xf numFmtId="15" fontId="0" fillId="0" borderId="36" xfId="0" applyNumberFormat="1" applyBorder="1" applyAlignment="1">
      <alignment horizontal="center"/>
    </xf>
    <xf numFmtId="0" fontId="0" fillId="0" borderId="105" xfId="0" applyBorder="1"/>
    <xf numFmtId="0" fontId="0" fillId="0" borderId="0" xfId="0" applyAlignment="1">
      <alignment horizontal="center" vertical="center"/>
    </xf>
    <xf numFmtId="0" fontId="0" fillId="0" borderId="0" xfId="0" applyAlignment="1">
      <alignment horizontal="center" vertical="center" wrapText="1"/>
    </xf>
    <xf numFmtId="0" fontId="31" fillId="0" borderId="0" xfId="0" applyFont="1" applyAlignment="1">
      <alignment horizontal="center"/>
    </xf>
    <xf numFmtId="0" fontId="52" fillId="0" borderId="0" xfId="0" applyFont="1"/>
    <xf numFmtId="0" fontId="56" fillId="0" borderId="1" xfId="0" applyFont="1" applyBorder="1" applyAlignment="1">
      <alignment horizontal="left" vertical="top" wrapText="1"/>
    </xf>
    <xf numFmtId="0" fontId="56" fillId="0" borderId="31" xfId="0" applyFont="1" applyBorder="1" applyAlignment="1">
      <alignment horizontal="center" vertical="top" wrapText="1"/>
    </xf>
    <xf numFmtId="49" fontId="56" fillId="0" borderId="1" xfId="0" applyNumberFormat="1" applyFont="1" applyBorder="1" applyAlignment="1">
      <alignment horizontal="center" vertical="center" wrapText="1"/>
    </xf>
    <xf numFmtId="0" fontId="57" fillId="0" borderId="1" xfId="0" applyFont="1" applyBorder="1" applyAlignment="1">
      <alignment horizontal="center" vertical="center"/>
    </xf>
    <xf numFmtId="0" fontId="58" fillId="0" borderId="1" xfId="0" applyFont="1" applyBorder="1" applyAlignment="1">
      <alignment horizontal="center" vertical="center"/>
    </xf>
    <xf numFmtId="0" fontId="52" fillId="18" borderId="19" xfId="0" applyFont="1" applyFill="1" applyBorder="1"/>
    <xf numFmtId="0" fontId="0" fillId="18" borderId="21" xfId="0" applyFill="1" applyBorder="1" applyAlignment="1">
      <alignment vertical="center"/>
    </xf>
    <xf numFmtId="0" fontId="0" fillId="18" borderId="21" xfId="0" applyFill="1" applyBorder="1"/>
    <xf numFmtId="0" fontId="0" fillId="18" borderId="47" xfId="0" applyFill="1" applyBorder="1"/>
    <xf numFmtId="0" fontId="60" fillId="0" borderId="1" xfId="0" applyFont="1" applyBorder="1" applyAlignment="1">
      <alignment horizontal="center"/>
    </xf>
    <xf numFmtId="0" fontId="61" fillId="0" borderId="9" xfId="0" applyFont="1" applyBorder="1"/>
    <xf numFmtId="0" fontId="0" fillId="0" borderId="20" xfId="0" applyBorder="1" applyAlignment="1">
      <alignment vertical="center"/>
    </xf>
    <xf numFmtId="0" fontId="0" fillId="0" borderId="20" xfId="0" applyBorder="1"/>
    <xf numFmtId="0" fontId="31" fillId="0" borderId="20" xfId="0" applyFont="1" applyBorder="1" applyAlignment="1">
      <alignment horizontal="left"/>
    </xf>
    <xf numFmtId="0" fontId="60" fillId="0" borderId="46" xfId="0" applyFont="1" applyBorder="1" applyAlignment="1">
      <alignment horizontal="center"/>
    </xf>
    <xf numFmtId="0" fontId="0" fillId="0" borderId="7" xfId="0" applyBorder="1"/>
    <xf numFmtId="0" fontId="52" fillId="0" borderId="0" xfId="0" applyFont="1" applyAlignment="1">
      <alignment vertical="center"/>
    </xf>
    <xf numFmtId="0" fontId="52" fillId="0" borderId="0" xfId="0" applyFont="1" applyAlignment="1">
      <alignment vertical="top"/>
    </xf>
    <xf numFmtId="0" fontId="56" fillId="0" borderId="0" xfId="0" applyFont="1" applyAlignment="1">
      <alignment horizontal="left"/>
    </xf>
    <xf numFmtId="0" fontId="60" fillId="0" borderId="8" xfId="0" applyFont="1" applyBorder="1" applyAlignment="1">
      <alignment horizontal="center"/>
    </xf>
    <xf numFmtId="0" fontId="52" fillId="0" borderId="7" xfId="0" applyFont="1" applyBorder="1"/>
    <xf numFmtId="0" fontId="52" fillId="0" borderId="9" xfId="0" applyFont="1" applyBorder="1"/>
    <xf numFmtId="0" fontId="52" fillId="0" borderId="20" xfId="0" applyFont="1" applyBorder="1" applyAlignment="1">
      <alignment vertical="center"/>
    </xf>
    <xf numFmtId="0" fontId="52" fillId="0" borderId="20" xfId="0" applyFont="1" applyBorder="1"/>
    <xf numFmtId="0" fontId="52" fillId="0" borderId="46" xfId="0" applyFont="1" applyBorder="1" applyAlignment="1">
      <alignment vertical="top"/>
    </xf>
    <xf numFmtId="0" fontId="52" fillId="0" borderId="9" xfId="0" applyFont="1" applyBorder="1" applyAlignment="1">
      <alignment vertical="top"/>
    </xf>
    <xf numFmtId="0" fontId="56" fillId="0" borderId="20" xfId="0" applyFont="1" applyBorder="1" applyAlignment="1">
      <alignment horizontal="left"/>
    </xf>
    <xf numFmtId="0" fontId="52" fillId="0" borderId="8" xfId="0" applyFont="1" applyBorder="1" applyAlignment="1">
      <alignment vertical="top"/>
    </xf>
    <xf numFmtId="0" fontId="52" fillId="0" borderId="7" xfId="0" applyFont="1" applyBorder="1" applyAlignment="1">
      <alignment vertical="top"/>
    </xf>
    <xf numFmtId="0" fontId="53" fillId="0" borderId="46" xfId="0" applyFont="1" applyBorder="1"/>
    <xf numFmtId="0" fontId="52" fillId="0" borderId="19" xfId="0" applyFont="1" applyBorder="1"/>
    <xf numFmtId="0" fontId="52" fillId="0" borderId="21" xfId="0" applyFont="1" applyBorder="1" applyAlignment="1">
      <alignment vertical="center"/>
    </xf>
    <xf numFmtId="0" fontId="52" fillId="0" borderId="21" xfId="0" applyFont="1" applyBorder="1"/>
    <xf numFmtId="0" fontId="52" fillId="0" borderId="47" xfId="0" applyFont="1" applyBorder="1" applyAlignment="1">
      <alignment vertical="top"/>
    </xf>
    <xf numFmtId="0" fontId="52" fillId="0" borderId="19" xfId="0" applyFont="1" applyBorder="1" applyAlignment="1">
      <alignment vertical="top"/>
    </xf>
    <xf numFmtId="0" fontId="53" fillId="0" borderId="47" xfId="0" applyFont="1" applyBorder="1"/>
    <xf numFmtId="0" fontId="52" fillId="0" borderId="4" xfId="0" applyFont="1" applyBorder="1"/>
    <xf numFmtId="0" fontId="52" fillId="0" borderId="5" xfId="0" applyFont="1" applyBorder="1" applyAlignment="1">
      <alignment vertical="center"/>
    </xf>
    <xf numFmtId="0" fontId="52" fillId="0" borderId="5" xfId="0" applyFont="1" applyBorder="1"/>
    <xf numFmtId="0" fontId="52" fillId="0" borderId="6" xfId="0" applyFont="1" applyBorder="1" applyAlignment="1">
      <alignment vertical="top"/>
    </xf>
    <xf numFmtId="0" fontId="64" fillId="0" borderId="4" xfId="0" applyFont="1" applyBorder="1" applyAlignment="1">
      <alignment vertical="top"/>
    </xf>
    <xf numFmtId="0" fontId="53" fillId="0" borderId="5" xfId="0" applyFont="1" applyBorder="1"/>
    <xf numFmtId="0" fontId="53" fillId="0" borderId="6" xfId="0" applyFont="1" applyBorder="1"/>
    <xf numFmtId="0" fontId="53" fillId="0" borderId="0" xfId="0" applyFont="1"/>
    <xf numFmtId="0" fontId="56" fillId="0" borderId="0" xfId="0" applyFont="1" applyAlignment="1">
      <alignment vertical="top"/>
    </xf>
    <xf numFmtId="2" fontId="31" fillId="0" borderId="32" xfId="0" applyNumberFormat="1" applyFont="1" applyBorder="1" applyAlignment="1">
      <alignment horizontal="right"/>
    </xf>
    <xf numFmtId="0" fontId="31" fillId="0" borderId="37" xfId="0" applyFont="1" applyBorder="1" applyAlignment="1">
      <alignment horizontal="center" vertical="center"/>
    </xf>
    <xf numFmtId="0" fontId="31" fillId="0" borderId="17" xfId="0" applyFont="1" applyBorder="1" applyAlignment="1">
      <alignment horizontal="center" vertical="center"/>
    </xf>
    <xf numFmtId="0" fontId="31" fillId="0" borderId="37" xfId="0" applyFont="1" applyBorder="1" applyAlignment="1">
      <alignment horizontal="center" vertical="center" wrapText="1"/>
    </xf>
    <xf numFmtId="0" fontId="31" fillId="0" borderId="39" xfId="0" applyFont="1" applyBorder="1" applyAlignment="1">
      <alignment horizontal="center" vertical="center" wrapText="1"/>
    </xf>
    <xf numFmtId="0" fontId="0" fillId="0" borderId="1" xfId="0" applyBorder="1" applyAlignment="1">
      <alignment vertical="center" wrapText="1"/>
    </xf>
    <xf numFmtId="0" fontId="0" fillId="0" borderId="22" xfId="0" applyBorder="1" applyAlignment="1">
      <alignment vertical="center" wrapText="1"/>
    </xf>
    <xf numFmtId="0" fontId="0" fillId="0" borderId="31" xfId="0" applyBorder="1" applyAlignment="1">
      <alignment vertical="center" wrapText="1"/>
    </xf>
    <xf numFmtId="0" fontId="12" fillId="0" borderId="32" xfId="0" applyFont="1" applyBorder="1" applyAlignment="1">
      <alignment vertical="center"/>
    </xf>
    <xf numFmtId="0" fontId="0" fillId="0" borderId="25" xfId="0" applyBorder="1" applyAlignment="1">
      <alignment vertical="center" wrapText="1"/>
    </xf>
    <xf numFmtId="0" fontId="12" fillId="0" borderId="33" xfId="0" applyFont="1" applyBorder="1" applyAlignment="1">
      <alignment vertical="center"/>
    </xf>
    <xf numFmtId="0" fontId="0" fillId="0" borderId="34" xfId="0" applyBorder="1" applyAlignment="1">
      <alignment vertical="center" wrapText="1"/>
    </xf>
    <xf numFmtId="0" fontId="0" fillId="0" borderId="35" xfId="0" applyBorder="1" applyAlignment="1">
      <alignment vertical="center" wrapText="1"/>
    </xf>
    <xf numFmtId="0" fontId="12" fillId="0" borderId="36" xfId="0" applyFont="1" applyBorder="1" applyAlignment="1">
      <alignment vertical="center"/>
    </xf>
    <xf numFmtId="0" fontId="53" fillId="17" borderId="2" xfId="0" applyFont="1" applyFill="1" applyBorder="1" applyAlignment="1">
      <alignment horizontal="center" vertical="center"/>
    </xf>
    <xf numFmtId="0" fontId="56" fillId="0" borderId="1" xfId="0" applyFont="1" applyBorder="1" applyAlignment="1">
      <alignment horizontal="center" vertical="top" wrapText="1"/>
    </xf>
    <xf numFmtId="0" fontId="0" fillId="18" borderId="7" xfId="0" applyFill="1" applyBorder="1"/>
    <xf numFmtId="0" fontId="0" fillId="18" borderId="0" xfId="0" applyFill="1" applyAlignment="1">
      <alignment vertical="center"/>
    </xf>
    <xf numFmtId="0" fontId="0" fillId="18" borderId="0" xfId="0" applyFill="1"/>
    <xf numFmtId="0" fontId="0" fillId="18" borderId="8" xfId="0" applyFill="1" applyBorder="1"/>
    <xf numFmtId="164" fontId="60" fillId="0" borderId="3" xfId="0" applyNumberFormat="1" applyFont="1" applyBorder="1" applyAlignment="1">
      <alignment horizontal="center"/>
    </xf>
    <xf numFmtId="0" fontId="56" fillId="0" borderId="31" xfId="0" applyFont="1" applyBorder="1" applyAlignment="1">
      <alignment horizontal="left" vertical="top" wrapText="1"/>
    </xf>
    <xf numFmtId="49" fontId="56" fillId="0" borderId="31" xfId="0" applyNumberFormat="1" applyFont="1" applyBorder="1" applyAlignment="1">
      <alignment horizontal="center" vertical="center" wrapText="1"/>
    </xf>
    <xf numFmtId="0" fontId="57" fillId="0" borderId="31" xfId="0" applyFont="1" applyBorder="1" applyAlignment="1">
      <alignment horizontal="center" vertical="center"/>
    </xf>
    <xf numFmtId="0" fontId="58" fillId="0" borderId="31" xfId="0" applyFont="1" applyBorder="1" applyAlignment="1">
      <alignment horizontal="center" vertical="center"/>
    </xf>
    <xf numFmtId="164" fontId="59" fillId="0" borderId="32" xfId="0" applyNumberFormat="1" applyFont="1" applyBorder="1" applyAlignment="1">
      <alignment horizontal="center" vertical="center"/>
    </xf>
    <xf numFmtId="164" fontId="59" fillId="0" borderId="33" xfId="0" applyNumberFormat="1" applyFont="1" applyBorder="1" applyAlignment="1">
      <alignment horizontal="center" vertical="center"/>
    </xf>
    <xf numFmtId="0" fontId="56" fillId="0" borderId="35" xfId="0" applyFont="1" applyBorder="1" applyAlignment="1">
      <alignment horizontal="left" vertical="top" wrapText="1"/>
    </xf>
    <xf numFmtId="0" fontId="56" fillId="0" borderId="35" xfId="0" applyFont="1" applyBorder="1" applyAlignment="1">
      <alignment horizontal="center" vertical="top" wrapText="1"/>
    </xf>
    <xf numFmtId="49" fontId="56" fillId="0" borderId="35" xfId="0" applyNumberFormat="1" applyFont="1" applyBorder="1" applyAlignment="1">
      <alignment horizontal="center" vertical="center" wrapText="1"/>
    </xf>
    <xf numFmtId="0" fontId="57" fillId="0" borderId="35" xfId="0" applyFont="1" applyBorder="1" applyAlignment="1">
      <alignment horizontal="center" vertical="center"/>
    </xf>
    <xf numFmtId="0" fontId="58" fillId="0" borderId="35" xfId="0" applyFont="1" applyBorder="1" applyAlignment="1">
      <alignment horizontal="center" vertical="center"/>
    </xf>
    <xf numFmtId="164" fontId="59" fillId="0" borderId="36" xfId="0" applyNumberFormat="1" applyFont="1" applyBorder="1" applyAlignment="1">
      <alignment horizontal="center" vertical="center"/>
    </xf>
    <xf numFmtId="0" fontId="57" fillId="19" borderId="108" xfId="0" applyFont="1" applyFill="1" applyBorder="1" applyAlignment="1">
      <alignment horizontal="center" vertical="center"/>
    </xf>
    <xf numFmtId="0" fontId="57" fillId="0" borderId="108" xfId="0" applyFont="1" applyBorder="1" applyAlignment="1">
      <alignment horizontal="center" vertical="center"/>
    </xf>
    <xf numFmtId="0" fontId="57" fillId="19" borderId="1" xfId="0" applyFont="1" applyFill="1" applyBorder="1" applyAlignment="1">
      <alignment horizontal="center" vertical="center"/>
    </xf>
    <xf numFmtId="0" fontId="57" fillId="19" borderId="35" xfId="0" applyFont="1" applyFill="1" applyBorder="1" applyAlignment="1">
      <alignment horizontal="center" vertical="center"/>
    </xf>
    <xf numFmtId="49" fontId="56" fillId="0" borderId="31" xfId="0" quotePrefix="1" applyNumberFormat="1" applyFont="1" applyBorder="1" applyAlignment="1">
      <alignment horizontal="center" vertical="center" wrapText="1"/>
    </xf>
    <xf numFmtId="0" fontId="65" fillId="0" borderId="0" xfId="0" applyFont="1" applyAlignment="1">
      <alignment vertical="center"/>
    </xf>
    <xf numFmtId="0" fontId="67" fillId="20" borderId="1" xfId="0" applyFont="1" applyFill="1" applyBorder="1" applyAlignment="1">
      <alignment horizontal="center" vertical="center" wrapText="1"/>
    </xf>
    <xf numFmtId="0" fontId="68" fillId="20" borderId="1" xfId="0" applyFont="1" applyFill="1" applyBorder="1" applyAlignment="1">
      <alignment horizontal="center" vertical="center" wrapText="1"/>
    </xf>
    <xf numFmtId="0" fontId="65" fillId="0" borderId="1" xfId="0" applyFont="1" applyBorder="1" applyAlignment="1">
      <alignment horizontal="left" vertical="top" wrapText="1"/>
    </xf>
    <xf numFmtId="0" fontId="65" fillId="0" borderId="2" xfId="0" applyFont="1" applyBorder="1" applyAlignment="1">
      <alignment horizontal="center" vertical="top" wrapText="1"/>
    </xf>
    <xf numFmtId="0" fontId="65" fillId="0" borderId="2" xfId="0" applyFont="1" applyBorder="1" applyAlignment="1">
      <alignment horizontal="left" vertical="top" wrapText="1"/>
    </xf>
    <xf numFmtId="164" fontId="9" fillId="4" borderId="9" xfId="0" applyNumberFormat="1" applyFont="1" applyFill="1" applyBorder="1" applyAlignment="1">
      <alignment horizontal="center" vertical="center"/>
    </xf>
    <xf numFmtId="164" fontId="9" fillId="4" borderId="19" xfId="0" applyNumberFormat="1" applyFont="1" applyFill="1" applyBorder="1" applyAlignment="1">
      <alignment horizontal="center" vertical="center"/>
    </xf>
    <xf numFmtId="164" fontId="4" fillId="0" borderId="37" xfId="0" applyNumberFormat="1" applyFont="1" applyBorder="1" applyAlignment="1" applyProtection="1">
      <alignment horizontal="center" vertical="center" wrapText="1"/>
      <protection locked="0"/>
    </xf>
    <xf numFmtId="164" fontId="4" fillId="0" borderId="38" xfId="0" applyNumberFormat="1" applyFont="1" applyBorder="1" applyAlignment="1" applyProtection="1">
      <alignment horizontal="center" vertical="center" wrapText="1"/>
      <protection locked="0"/>
    </xf>
    <xf numFmtId="164" fontId="4" fillId="0" borderId="39" xfId="0" applyNumberFormat="1" applyFont="1" applyBorder="1" applyAlignment="1" applyProtection="1">
      <alignment horizontal="center" vertical="center" wrapText="1"/>
      <protection locked="0"/>
    </xf>
    <xf numFmtId="164" fontId="4" fillId="0" borderId="40" xfId="0" applyNumberFormat="1" applyFont="1" applyBorder="1" applyAlignment="1" applyProtection="1">
      <alignment horizontal="center" vertical="center" wrapText="1"/>
      <protection locked="0"/>
    </xf>
    <xf numFmtId="164" fontId="4" fillId="0" borderId="21" xfId="0" applyNumberFormat="1" applyFont="1" applyBorder="1" applyAlignment="1" applyProtection="1">
      <alignment horizontal="center" vertical="center" wrapText="1"/>
      <protection locked="0"/>
    </xf>
    <xf numFmtId="164" fontId="4" fillId="0" borderId="41" xfId="0" applyNumberFormat="1" applyFont="1" applyBorder="1" applyAlignment="1" applyProtection="1">
      <alignment horizontal="center" vertical="center" wrapText="1"/>
      <protection locked="0"/>
    </xf>
    <xf numFmtId="164" fontId="9" fillId="3" borderId="9" xfId="0" applyNumberFormat="1" applyFont="1" applyFill="1" applyBorder="1" applyAlignment="1">
      <alignment horizontal="center" vertical="center"/>
    </xf>
    <xf numFmtId="164" fontId="9" fillId="3" borderId="19" xfId="0" applyNumberFormat="1" applyFont="1" applyFill="1" applyBorder="1" applyAlignment="1">
      <alignment horizontal="center" vertical="center"/>
    </xf>
    <xf numFmtId="164" fontId="4" fillId="0" borderId="42" xfId="0" applyNumberFormat="1" applyFont="1" applyBorder="1" applyAlignment="1" applyProtection="1">
      <alignment horizontal="center" vertical="center"/>
      <protection locked="0"/>
    </xf>
    <xf numFmtId="164" fontId="4" fillId="0" borderId="20" xfId="0" applyNumberFormat="1" applyFont="1" applyBorder="1" applyAlignment="1" applyProtection="1">
      <alignment horizontal="center" vertical="center"/>
      <protection locked="0"/>
    </xf>
    <xf numFmtId="164" fontId="4" fillId="0" borderId="43" xfId="0" applyNumberFormat="1" applyFont="1" applyBorder="1" applyAlignment="1" applyProtection="1">
      <alignment horizontal="center" vertical="center"/>
      <protection locked="0"/>
    </xf>
    <xf numFmtId="164" fontId="4" fillId="0" borderId="44" xfId="0" applyNumberFormat="1" applyFont="1" applyBorder="1" applyAlignment="1" applyProtection="1">
      <alignment horizontal="center" vertical="center"/>
      <protection locked="0"/>
    </xf>
    <xf numFmtId="164" fontId="4" fillId="0" borderId="45" xfId="0" applyNumberFormat="1" applyFont="1" applyBorder="1" applyAlignment="1" applyProtection="1">
      <alignment horizontal="center" vertical="center"/>
      <protection locked="0"/>
    </xf>
    <xf numFmtId="164" fontId="4" fillId="0" borderId="13" xfId="0" applyNumberFormat="1" applyFont="1" applyBorder="1" applyAlignment="1" applyProtection="1">
      <alignment horizontal="center" vertical="center"/>
      <protection locked="0"/>
    </xf>
    <xf numFmtId="0" fontId="32" fillId="0" borderId="0" xfId="0" applyFont="1" applyAlignment="1">
      <alignment horizontal="left"/>
    </xf>
    <xf numFmtId="0" fontId="33" fillId="0" borderId="0" xfId="0" applyFont="1" applyAlignment="1">
      <alignment horizontal="left"/>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4" fillId="0" borderId="0" xfId="0" applyFont="1" applyAlignment="1">
      <alignment horizontal="left" vertical="center" wrapText="1"/>
    </xf>
    <xf numFmtId="0" fontId="4" fillId="0" borderId="21" xfId="0" applyFont="1" applyBorder="1" applyAlignment="1">
      <alignment horizontal="left" vertical="center" wrapText="1"/>
    </xf>
    <xf numFmtId="0" fontId="20" fillId="0" borderId="28" xfId="0" applyFont="1" applyBorder="1" applyAlignment="1">
      <alignment horizontal="right"/>
    </xf>
    <xf numFmtId="0" fontId="20" fillId="0" borderId="29" xfId="0" applyFont="1" applyBorder="1" applyAlignment="1">
      <alignment horizontal="right"/>
    </xf>
    <xf numFmtId="0" fontId="15" fillId="0" borderId="25" xfId="0" applyFont="1" applyBorder="1" applyAlignment="1">
      <alignment horizontal="right"/>
    </xf>
    <xf numFmtId="0" fontId="15" fillId="0" borderId="4" xfId="0" applyFont="1" applyBorder="1" applyAlignment="1">
      <alignment horizontal="right"/>
    </xf>
    <xf numFmtId="0" fontId="20" fillId="0" borderId="27" xfId="0" applyFont="1" applyBorder="1" applyAlignment="1">
      <alignment horizontal="right"/>
    </xf>
    <xf numFmtId="0" fontId="20" fillId="0" borderId="5" xfId="0" applyFont="1" applyBorder="1" applyAlignment="1">
      <alignment horizontal="right"/>
    </xf>
    <xf numFmtId="0" fontId="15" fillId="3" borderId="1" xfId="0" applyFont="1" applyFill="1" applyBorder="1" applyAlignment="1">
      <alignment horizontal="right"/>
    </xf>
    <xf numFmtId="0" fontId="15" fillId="3" borderId="1" xfId="0" applyFont="1" applyFill="1" applyBorder="1" applyAlignment="1">
      <alignment horizontal="center"/>
    </xf>
    <xf numFmtId="0" fontId="7" fillId="6" borderId="1" xfId="0" applyFont="1" applyFill="1" applyBorder="1" applyAlignment="1">
      <alignment horizontal="center"/>
    </xf>
    <xf numFmtId="0" fontId="15" fillId="6" borderId="1" xfId="0" applyFont="1" applyFill="1" applyBorder="1" applyAlignment="1">
      <alignment horizontal="right"/>
    </xf>
    <xf numFmtId="0" fontId="1" fillId="4" borderId="17"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1" fillId="0" borderId="17"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3" borderId="9"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0" borderId="2" xfId="0" applyFont="1" applyBorder="1" applyAlignment="1" applyProtection="1">
      <alignment horizontal="center" vertical="center" wrapText="1"/>
      <protection locked="0"/>
    </xf>
    <xf numFmtId="0" fontId="1" fillId="0" borderId="18"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2" fillId="0" borderId="2" xfId="0" applyFont="1" applyBorder="1" applyAlignment="1" applyProtection="1">
      <alignment horizontal="center" vertical="top" wrapText="1"/>
      <protection locked="0"/>
    </xf>
    <xf numFmtId="0" fontId="2" fillId="0" borderId="18" xfId="0" applyFont="1" applyBorder="1" applyAlignment="1" applyProtection="1">
      <alignment horizontal="center" vertical="top" wrapText="1"/>
      <protection locked="0"/>
    </xf>
    <xf numFmtId="0" fontId="2" fillId="0" borderId="3" xfId="0" applyFont="1" applyBorder="1" applyAlignment="1" applyProtection="1">
      <alignment horizontal="center" vertical="top" wrapText="1"/>
      <protection locked="0"/>
    </xf>
    <xf numFmtId="0" fontId="32" fillId="0" borderId="0" xfId="0" applyFont="1" applyAlignment="1" applyProtection="1">
      <alignment horizontal="left"/>
      <protection locked="0"/>
    </xf>
    <xf numFmtId="0" fontId="33" fillId="0" borderId="0" xfId="0" applyFont="1" applyAlignment="1" applyProtection="1">
      <alignment horizontal="left"/>
      <protection locked="0"/>
    </xf>
    <xf numFmtId="0" fontId="13" fillId="3" borderId="1" xfId="0" applyFont="1" applyFill="1" applyBorder="1" applyAlignment="1" applyProtection="1">
      <alignment horizontal="center" vertical="center" wrapText="1"/>
      <protection locked="0"/>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0" xfId="0" applyFont="1" applyAlignment="1">
      <alignment horizontal="center" vertical="center"/>
    </xf>
    <xf numFmtId="0" fontId="41" fillId="14" borderId="100" xfId="3" applyFont="1" applyFill="1" applyBorder="1" applyAlignment="1">
      <alignment horizontal="center" vertical="center"/>
    </xf>
    <xf numFmtId="0" fontId="41" fillId="14" borderId="60" xfId="3" applyFont="1" applyFill="1" applyBorder="1" applyAlignment="1">
      <alignment horizontal="center" vertical="center"/>
    </xf>
    <xf numFmtId="0" fontId="41" fillId="14" borderId="101" xfId="3" applyFont="1" applyFill="1" applyBorder="1" applyAlignment="1">
      <alignment horizontal="center" vertical="center"/>
    </xf>
    <xf numFmtId="0" fontId="41" fillId="14" borderId="59" xfId="3" applyFont="1" applyFill="1" applyBorder="1" applyAlignment="1">
      <alignment horizontal="center" vertical="center"/>
    </xf>
    <xf numFmtId="0" fontId="41" fillId="14" borderId="61" xfId="3" applyFont="1" applyFill="1" applyBorder="1" applyAlignment="1">
      <alignment horizontal="center" vertical="center"/>
    </xf>
    <xf numFmtId="0" fontId="38" fillId="15" borderId="62" xfId="3" applyFont="1" applyFill="1" applyBorder="1" applyAlignment="1">
      <alignment horizontal="center" vertical="center"/>
    </xf>
    <xf numFmtId="0" fontId="39" fillId="16" borderId="67" xfId="3" applyFont="1" applyFill="1" applyBorder="1" applyAlignment="1">
      <alignment vertical="center"/>
    </xf>
    <xf numFmtId="0" fontId="38" fillId="15" borderId="63" xfId="3" applyFont="1" applyFill="1" applyBorder="1" applyAlignment="1">
      <alignment horizontal="center" vertical="center"/>
    </xf>
    <xf numFmtId="0" fontId="39" fillId="16" borderId="68" xfId="3" applyFont="1" applyFill="1" applyBorder="1" applyAlignment="1">
      <alignment vertical="center"/>
    </xf>
    <xf numFmtId="0" fontId="38" fillId="15" borderId="63" xfId="3" applyFont="1" applyFill="1" applyBorder="1" applyAlignment="1">
      <alignment horizontal="center" vertical="center" wrapText="1"/>
    </xf>
    <xf numFmtId="0" fontId="38" fillId="15" borderId="64" xfId="3" applyFont="1" applyFill="1" applyBorder="1" applyAlignment="1">
      <alignment horizontal="center" vertical="center" wrapText="1"/>
    </xf>
    <xf numFmtId="0" fontId="39" fillId="16" borderId="52" xfId="3" applyFont="1" applyFill="1" applyBorder="1" applyAlignment="1">
      <alignment vertical="center" wrapText="1"/>
    </xf>
    <xf numFmtId="0" fontId="39" fillId="16" borderId="65" xfId="3" applyFont="1" applyFill="1" applyBorder="1" applyAlignment="1">
      <alignment vertical="center" wrapText="1"/>
    </xf>
    <xf numFmtId="0" fontId="36" fillId="11" borderId="0" xfId="0" applyFont="1" applyFill="1" applyAlignment="1">
      <alignment horizontal="center" vertical="center" wrapText="1"/>
    </xf>
    <xf numFmtId="0" fontId="8" fillId="4" borderId="38" xfId="0" applyFont="1" applyFill="1" applyBorder="1" applyAlignment="1">
      <alignment horizontal="left" vertical="center" wrapText="1"/>
    </xf>
    <xf numFmtId="0" fontId="8" fillId="4" borderId="39" xfId="0" applyFont="1" applyFill="1" applyBorder="1" applyAlignment="1">
      <alignment horizontal="left" vertical="center" wrapText="1"/>
    </xf>
    <xf numFmtId="0" fontId="8" fillId="4" borderId="0" xfId="0" applyFont="1" applyFill="1" applyAlignment="1">
      <alignment horizontal="left" vertical="center" wrapText="1"/>
    </xf>
    <xf numFmtId="0" fontId="8" fillId="4" borderId="15" xfId="0" applyFont="1" applyFill="1" applyBorder="1" applyAlignment="1">
      <alignment horizontal="left"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8" fillId="4" borderId="37" xfId="0" applyFont="1" applyFill="1" applyBorder="1" applyAlignment="1">
      <alignment horizontal="left" vertical="center" wrapText="1"/>
    </xf>
    <xf numFmtId="0" fontId="8" fillId="4" borderId="50" xfId="0" applyFont="1" applyFill="1" applyBorder="1" applyAlignment="1">
      <alignment horizontal="left" vertical="center" wrapText="1"/>
    </xf>
    <xf numFmtId="0" fontId="8" fillId="4" borderId="44" xfId="0" applyFont="1" applyFill="1" applyBorder="1" applyAlignment="1">
      <alignment horizontal="left" vertical="center" wrapText="1"/>
    </xf>
    <xf numFmtId="0" fontId="8" fillId="4" borderId="45" xfId="0" applyFont="1" applyFill="1" applyBorder="1" applyAlignment="1">
      <alignment horizontal="left" vertical="center" wrapText="1"/>
    </xf>
    <xf numFmtId="0" fontId="8" fillId="4" borderId="13" xfId="0" applyFont="1" applyFill="1" applyBorder="1" applyAlignment="1">
      <alignment horizontal="left" vertical="center" wrapText="1"/>
    </xf>
    <xf numFmtId="0" fontId="40" fillId="0" borderId="31" xfId="3" quotePrefix="1" applyFont="1" applyBorder="1" applyAlignment="1">
      <alignment horizontal="center" vertical="center" wrapText="1"/>
    </xf>
    <xf numFmtId="0" fontId="39" fillId="0" borderId="1" xfId="3" applyFont="1" applyBorder="1" applyAlignment="1">
      <alignment horizontal="center" vertical="center" wrapText="1"/>
    </xf>
    <xf numFmtId="0" fontId="40" fillId="0" borderId="69" xfId="3" applyFont="1" applyBorder="1" applyAlignment="1">
      <alignment horizontal="center" vertical="center"/>
    </xf>
    <xf numFmtId="0" fontId="39" fillId="0" borderId="68" xfId="3" applyFont="1" applyBorder="1" applyAlignment="1">
      <alignment vertical="center"/>
    </xf>
    <xf numFmtId="0" fontId="39" fillId="0" borderId="74" xfId="3" applyFont="1" applyBorder="1" applyAlignment="1">
      <alignment vertical="center"/>
    </xf>
    <xf numFmtId="0" fontId="40" fillId="12" borderId="69" xfId="3" applyFont="1" applyFill="1" applyBorder="1" applyAlignment="1">
      <alignment horizontal="center" vertical="center"/>
    </xf>
    <xf numFmtId="2" fontId="38" fillId="0" borderId="69" xfId="3" applyNumberFormat="1" applyFont="1" applyBorder="1" applyAlignment="1">
      <alignment horizontal="center" vertical="center"/>
    </xf>
    <xf numFmtId="2" fontId="39" fillId="0" borderId="68" xfId="3" applyNumberFormat="1" applyFont="1" applyBorder="1" applyAlignment="1">
      <alignment vertical="center"/>
    </xf>
    <xf numFmtId="2" fontId="39" fillId="0" borderId="74" xfId="3" applyNumberFormat="1" applyFont="1" applyBorder="1" applyAlignment="1">
      <alignment vertical="center"/>
    </xf>
    <xf numFmtId="2" fontId="38" fillId="0" borderId="72" xfId="3" applyNumberFormat="1" applyFont="1" applyBorder="1" applyAlignment="1">
      <alignment horizontal="center" vertical="center"/>
    </xf>
    <xf numFmtId="0" fontId="39" fillId="0" borderId="70" xfId="3" applyFont="1" applyBorder="1" applyAlignment="1">
      <alignment vertical="center"/>
    </xf>
    <xf numFmtId="0" fontId="39" fillId="0" borderId="75" xfId="3" applyFont="1" applyBorder="1" applyAlignment="1">
      <alignment vertical="center"/>
    </xf>
    <xf numFmtId="0" fontId="38" fillId="15" borderId="64" xfId="3" applyFont="1" applyFill="1" applyBorder="1" applyAlignment="1">
      <alignment horizontal="center" vertical="center"/>
    </xf>
    <xf numFmtId="0" fontId="39" fillId="16" borderId="52" xfId="3" applyFont="1" applyFill="1" applyBorder="1" applyAlignment="1">
      <alignment vertical="center"/>
    </xf>
    <xf numFmtId="0" fontId="39" fillId="16" borderId="65" xfId="3" applyFont="1" applyFill="1" applyBorder="1" applyAlignment="1">
      <alignment vertical="center"/>
    </xf>
    <xf numFmtId="0" fontId="38" fillId="15" borderId="66" xfId="3" applyFont="1" applyFill="1" applyBorder="1" applyAlignment="1">
      <alignment horizontal="center" vertical="center"/>
    </xf>
    <xf numFmtId="0" fontId="39" fillId="16" borderId="70" xfId="3" applyFont="1" applyFill="1" applyBorder="1" applyAlignment="1">
      <alignment vertical="center"/>
    </xf>
    <xf numFmtId="0" fontId="40" fillId="0" borderId="1" xfId="3" quotePrefix="1" applyFont="1" applyBorder="1" applyAlignment="1">
      <alignment horizontal="center" vertical="center" wrapText="1"/>
    </xf>
    <xf numFmtId="0" fontId="38" fillId="0" borderId="69" xfId="3" applyFont="1" applyBorder="1" applyAlignment="1">
      <alignment horizontal="center" vertical="center"/>
    </xf>
    <xf numFmtId="0" fontId="40" fillId="0" borderId="1" xfId="3" applyFont="1" applyBorder="1" applyAlignment="1">
      <alignment horizontal="center" vertical="center" wrapText="1"/>
    </xf>
    <xf numFmtId="0" fontId="42" fillId="0" borderId="1" xfId="3" applyFont="1" applyBorder="1" applyAlignment="1">
      <alignment horizontal="center" vertical="center" wrapText="1"/>
    </xf>
    <xf numFmtId="0" fontId="39" fillId="0" borderId="20" xfId="3" applyFont="1" applyBorder="1" applyAlignment="1">
      <alignment horizontal="left" vertical="center" wrapText="1"/>
    </xf>
    <xf numFmtId="0" fontId="39" fillId="0" borderId="0" xfId="3" applyFont="1" applyAlignment="1">
      <alignment horizontal="left" vertical="center" wrapText="1"/>
    </xf>
    <xf numFmtId="0" fontId="39" fillId="0" borderId="21" xfId="3" applyFont="1" applyBorder="1" applyAlignment="1">
      <alignment horizontal="left" vertical="center" wrapText="1"/>
    </xf>
    <xf numFmtId="0" fontId="38" fillId="0" borderId="1" xfId="3" applyFont="1" applyBorder="1" applyAlignment="1">
      <alignment horizontal="center" vertical="center" textRotation="90" wrapText="1"/>
    </xf>
    <xf numFmtId="0" fontId="39" fillId="0" borderId="77" xfId="3" applyFont="1" applyBorder="1" applyAlignment="1">
      <alignment horizontal="center" vertical="center" wrapText="1"/>
    </xf>
    <xf numFmtId="0" fontId="39" fillId="0" borderId="79" xfId="3" applyFont="1" applyBorder="1" applyAlignment="1">
      <alignment horizontal="center" vertical="center" wrapText="1"/>
    </xf>
    <xf numFmtId="0" fontId="39" fillId="0" borderId="82" xfId="3" applyFont="1" applyBorder="1" applyAlignment="1">
      <alignment horizontal="center" vertical="center" wrapText="1"/>
    </xf>
    <xf numFmtId="0" fontId="39" fillId="0" borderId="78" xfId="3" applyFont="1" applyBorder="1" applyAlignment="1">
      <alignment horizontal="center" vertical="center" wrapText="1"/>
    </xf>
    <xf numFmtId="0" fontId="39" fillId="0" borderId="80" xfId="3" applyFont="1" applyBorder="1" applyAlignment="1">
      <alignment horizontal="center" vertical="center" wrapText="1"/>
    </xf>
    <xf numFmtId="0" fontId="39" fillId="0" borderId="83" xfId="3" applyFont="1" applyBorder="1" applyAlignment="1">
      <alignment horizontal="center" vertical="center" wrapText="1"/>
    </xf>
    <xf numFmtId="0" fontId="39" fillId="0" borderId="69" xfId="3" applyFont="1" applyBorder="1" applyAlignment="1">
      <alignment horizontal="center" vertical="center"/>
    </xf>
    <xf numFmtId="0" fontId="39" fillId="0" borderId="68" xfId="3" applyFont="1" applyBorder="1" applyAlignment="1">
      <alignment horizontal="center" vertical="center"/>
    </xf>
    <xf numFmtId="0" fontId="39" fillId="0" borderId="74" xfId="3" applyFont="1" applyBorder="1" applyAlignment="1">
      <alignment horizontal="center" vertical="center"/>
    </xf>
    <xf numFmtId="0" fontId="40" fillId="0" borderId="54" xfId="3" applyFont="1" applyBorder="1" applyAlignment="1">
      <alignment horizontal="left" vertical="center" wrapText="1"/>
    </xf>
    <xf numFmtId="0" fontId="39" fillId="0" borderId="0" xfId="3" applyFont="1" applyAlignment="1">
      <alignment vertical="center"/>
    </xf>
    <xf numFmtId="0" fontId="39" fillId="0" borderId="21" xfId="3" applyFont="1" applyBorder="1" applyAlignment="1">
      <alignment vertical="center"/>
    </xf>
    <xf numFmtId="0" fontId="40" fillId="0" borderId="3" xfId="3" quotePrefix="1" applyFont="1" applyBorder="1" applyAlignment="1">
      <alignment horizontal="center" vertical="center" wrapText="1"/>
    </xf>
    <xf numFmtId="0" fontId="39" fillId="0" borderId="73" xfId="3" applyFont="1" applyBorder="1" applyAlignment="1">
      <alignment vertical="center"/>
    </xf>
    <xf numFmtId="9" fontId="39" fillId="0" borderId="71" xfId="3" applyNumberFormat="1" applyFont="1" applyBorder="1" applyAlignment="1">
      <alignment horizontal="center" vertical="center"/>
    </xf>
    <xf numFmtId="9" fontId="39" fillId="0" borderId="58" xfId="3" applyNumberFormat="1" applyFont="1" applyBorder="1" applyAlignment="1">
      <alignment horizontal="center" vertical="center"/>
    </xf>
    <xf numFmtId="0" fontId="39" fillId="0" borderId="84" xfId="3" applyFont="1" applyBorder="1" applyAlignment="1">
      <alignment horizontal="center" vertical="center"/>
    </xf>
    <xf numFmtId="0" fontId="43" fillId="0" borderId="1" xfId="3" applyFont="1" applyBorder="1" applyAlignment="1">
      <alignment horizontal="center" vertical="center" wrapText="1"/>
    </xf>
    <xf numFmtId="0" fontId="40" fillId="0" borderId="20" xfId="3" applyFont="1" applyBorder="1" applyAlignment="1">
      <alignment horizontal="left" vertical="center" wrapText="1"/>
    </xf>
    <xf numFmtId="9" fontId="38" fillId="0" borderId="85" xfId="3" applyNumberFormat="1" applyFont="1" applyBorder="1" applyAlignment="1">
      <alignment horizontal="center" vertical="center"/>
    </xf>
    <xf numFmtId="9" fontId="38" fillId="0" borderId="58" xfId="3" applyNumberFormat="1" applyFont="1" applyBorder="1" applyAlignment="1">
      <alignment horizontal="center" vertical="center"/>
    </xf>
    <xf numFmtId="9" fontId="38" fillId="0" borderId="87" xfId="3" applyNumberFormat="1" applyFont="1" applyBorder="1" applyAlignment="1">
      <alignment horizontal="center" vertical="center"/>
    </xf>
    <xf numFmtId="0" fontId="12" fillId="0" borderId="1" xfId="3" applyFont="1" applyBorder="1" applyAlignment="1">
      <alignment horizontal="center" vertical="center" wrapText="1"/>
    </xf>
    <xf numFmtId="0" fontId="37" fillId="0" borderId="1" xfId="3" applyFont="1" applyBorder="1" applyAlignment="1">
      <alignment horizontal="center" vertical="center" wrapText="1"/>
    </xf>
    <xf numFmtId="0" fontId="40" fillId="0" borderId="86" xfId="3" applyFont="1" applyBorder="1" applyAlignment="1">
      <alignment horizontal="center" vertical="center"/>
    </xf>
    <xf numFmtId="0" fontId="39" fillId="0" borderId="54" xfId="3" applyFont="1" applyBorder="1" applyAlignment="1">
      <alignment horizontal="center" vertical="center" wrapText="1"/>
    </xf>
    <xf numFmtId="0" fontId="39" fillId="0" borderId="0" xfId="3" applyFont="1" applyAlignment="1">
      <alignment horizontal="center" vertical="center" wrapText="1"/>
    </xf>
    <xf numFmtId="0" fontId="39" fillId="0" borderId="73" xfId="3" applyFont="1" applyBorder="1" applyAlignment="1">
      <alignment horizontal="center" vertical="center" wrapText="1"/>
    </xf>
    <xf numFmtId="0" fontId="40" fillId="0" borderId="86" xfId="3" applyFont="1" applyBorder="1" applyAlignment="1">
      <alignment horizontal="center" vertical="center" wrapText="1"/>
    </xf>
    <xf numFmtId="0" fontId="40" fillId="0" borderId="68" xfId="3" applyFont="1" applyBorder="1" applyAlignment="1">
      <alignment horizontal="center" vertical="center" wrapText="1"/>
    </xf>
    <xf numFmtId="0" fontId="40" fillId="0" borderId="74" xfId="3" applyFont="1" applyBorder="1" applyAlignment="1">
      <alignment horizontal="center" vertical="center" wrapText="1"/>
    </xf>
    <xf numFmtId="0" fontId="38" fillId="0" borderId="1" xfId="3" applyFont="1" applyBorder="1" applyAlignment="1">
      <alignment horizontal="center" vertical="center" wrapText="1"/>
    </xf>
    <xf numFmtId="9" fontId="38" fillId="0" borderId="71" xfId="3" applyNumberFormat="1" applyFont="1" applyBorder="1" applyAlignment="1">
      <alignment horizontal="center" vertical="center"/>
    </xf>
    <xf numFmtId="9" fontId="38" fillId="0" borderId="88" xfId="3" applyNumberFormat="1" applyFont="1" applyBorder="1" applyAlignment="1">
      <alignment horizontal="center" vertical="center"/>
    </xf>
    <xf numFmtId="0" fontId="45" fillId="0" borderId="57" xfId="3" applyFont="1" applyBorder="1" applyAlignment="1">
      <alignment horizontal="left" vertical="center"/>
    </xf>
    <xf numFmtId="0" fontId="39" fillId="0" borderId="90" xfId="3" applyFont="1" applyBorder="1" applyAlignment="1">
      <alignment vertical="center"/>
    </xf>
    <xf numFmtId="2" fontId="38" fillId="0" borderId="92" xfId="3" applyNumberFormat="1" applyFont="1" applyBorder="1" applyAlignment="1">
      <alignment horizontal="center" vertical="center"/>
    </xf>
    <xf numFmtId="0" fontId="39" fillId="0" borderId="94" xfId="3" applyFont="1" applyBorder="1" applyAlignment="1">
      <alignment vertical="center"/>
    </xf>
    <xf numFmtId="0" fontId="39" fillId="0" borderId="96" xfId="3" applyFont="1" applyBorder="1" applyAlignment="1">
      <alignment vertical="center"/>
    </xf>
    <xf numFmtId="0" fontId="44" fillId="0" borderId="97" xfId="3" applyFont="1" applyBorder="1" applyAlignment="1">
      <alignment horizontal="right" vertical="center"/>
    </xf>
    <xf numFmtId="0" fontId="37" fillId="0" borderId="98" xfId="3" applyFont="1" applyBorder="1" applyAlignment="1">
      <alignment vertical="center"/>
    </xf>
    <xf numFmtId="0" fontId="37" fillId="0" borderId="99" xfId="3" applyFont="1" applyBorder="1" applyAlignment="1">
      <alignment vertical="center"/>
    </xf>
    <xf numFmtId="0" fontId="39" fillId="0" borderId="89" xfId="3" applyFont="1" applyBorder="1" applyAlignment="1">
      <alignment vertical="center"/>
    </xf>
    <xf numFmtId="0" fontId="39" fillId="0" borderId="71" xfId="3" applyFont="1" applyBorder="1" applyAlignment="1">
      <alignment horizontal="center" vertical="center"/>
    </xf>
    <xf numFmtId="0" fontId="39" fillId="0" borderId="58" xfId="3" applyFont="1" applyBorder="1" applyAlignment="1">
      <alignment horizontal="center" vertical="center"/>
    </xf>
    <xf numFmtId="0" fontId="39" fillId="0" borderId="87" xfId="3" applyFont="1" applyBorder="1" applyAlignment="1">
      <alignment horizontal="center" vertical="center"/>
    </xf>
    <xf numFmtId="0" fontId="49" fillId="0" borderId="0" xfId="0" applyFont="1" applyAlignment="1">
      <alignment horizontal="left"/>
    </xf>
    <xf numFmtId="0" fontId="7"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31" fillId="0" borderId="0" xfId="0" applyFont="1" applyAlignment="1">
      <alignment horizontal="center"/>
    </xf>
    <xf numFmtId="0" fontId="0" fillId="0" borderId="0" xfId="0" applyAlignment="1">
      <alignment horizontal="center"/>
    </xf>
    <xf numFmtId="0" fontId="31" fillId="0" borderId="50" xfId="0" applyFont="1" applyBorder="1" applyAlignment="1">
      <alignment horizontal="center"/>
    </xf>
    <xf numFmtId="0" fontId="31" fillId="0" borderId="23" xfId="0" applyFont="1" applyBorder="1" applyAlignment="1">
      <alignment horizontal="center"/>
    </xf>
    <xf numFmtId="0" fontId="31" fillId="0" borderId="103" xfId="0" applyFont="1" applyBorder="1" applyAlignment="1">
      <alignment horizontal="center"/>
    </xf>
    <xf numFmtId="0" fontId="0" fillId="0" borderId="4" xfId="0" applyBorder="1" applyAlignment="1">
      <alignment horizontal="center"/>
    </xf>
    <xf numFmtId="0" fontId="0" fillId="0" borderId="104" xfId="0" applyBorder="1" applyAlignment="1">
      <alignment horizontal="center"/>
    </xf>
    <xf numFmtId="15" fontId="0" fillId="0" borderId="106" xfId="0" applyNumberFormat="1" applyBorder="1" applyAlignment="1">
      <alignment horizontal="center"/>
    </xf>
    <xf numFmtId="15" fontId="0" fillId="0" borderId="107" xfId="0" applyNumberFormat="1" applyBorder="1" applyAlignment="1">
      <alignment horizontal="center"/>
    </xf>
    <xf numFmtId="9" fontId="56" fillId="0" borderId="108" xfId="0" applyNumberFormat="1" applyFont="1" applyBorder="1" applyAlignment="1">
      <alignment horizontal="center" vertical="center"/>
    </xf>
    <xf numFmtId="9" fontId="56" fillId="0" borderId="18" xfId="0" applyNumberFormat="1" applyFont="1" applyBorder="1" applyAlignment="1">
      <alignment horizontal="center" vertical="center"/>
    </xf>
    <xf numFmtId="9" fontId="56" fillId="0" borderId="110" xfId="0" applyNumberFormat="1" applyFont="1" applyBorder="1" applyAlignment="1">
      <alignment horizontal="center" vertical="center"/>
    </xf>
    <xf numFmtId="0" fontId="52" fillId="0" borderId="37" xfId="0" applyFont="1" applyBorder="1" applyAlignment="1">
      <alignment horizontal="center" vertical="center" wrapText="1"/>
    </xf>
    <xf numFmtId="0" fontId="52" fillId="0" borderId="50" xfId="0" applyFont="1" applyBorder="1" applyAlignment="1">
      <alignment horizontal="center" vertical="center" wrapText="1"/>
    </xf>
    <xf numFmtId="0" fontId="52" fillId="0" borderId="44" xfId="0" applyFont="1" applyBorder="1" applyAlignment="1">
      <alignment horizontal="center" vertical="center" wrapText="1"/>
    </xf>
    <xf numFmtId="0" fontId="31" fillId="0" borderId="47" xfId="0" applyFont="1" applyBorder="1" applyAlignment="1">
      <alignment horizontal="left"/>
    </xf>
    <xf numFmtId="0" fontId="31" fillId="0" borderId="3" xfId="0" applyFont="1" applyBorder="1" applyAlignment="1">
      <alignment horizontal="left"/>
    </xf>
    <xf numFmtId="0" fontId="55" fillId="0" borderId="22" xfId="0" applyFont="1" applyBorder="1" applyAlignment="1">
      <alignment horizontal="center" vertical="center" wrapText="1"/>
    </xf>
    <xf numFmtId="0" fontId="55" fillId="0" borderId="25" xfId="0" applyFont="1" applyBorder="1" applyAlignment="1">
      <alignment horizontal="center" vertical="center" wrapText="1"/>
    </xf>
    <xf numFmtId="0" fontId="55" fillId="0" borderId="34" xfId="0" applyFont="1" applyBorder="1" applyAlignment="1">
      <alignment horizontal="center" vertical="center" wrapText="1"/>
    </xf>
    <xf numFmtId="0" fontId="31" fillId="0" borderId="22" xfId="0" applyFont="1" applyBorder="1" applyAlignment="1">
      <alignment horizontal="center" vertical="center" wrapText="1"/>
    </xf>
    <xf numFmtId="0" fontId="31" fillId="0" borderId="25" xfId="0" applyFont="1" applyBorder="1" applyAlignment="1">
      <alignment horizontal="center" vertical="center" wrapText="1"/>
    </xf>
    <xf numFmtId="0" fontId="31" fillId="0" borderId="34" xfId="0" applyFont="1" applyBorder="1" applyAlignment="1">
      <alignment horizontal="center" vertical="center" wrapText="1"/>
    </xf>
    <xf numFmtId="0" fontId="31" fillId="0" borderId="6" xfId="0" applyFont="1" applyBorder="1" applyAlignment="1">
      <alignment horizontal="left"/>
    </xf>
    <xf numFmtId="0" fontId="31" fillId="0" borderId="1" xfId="0" applyFont="1" applyBorder="1" applyAlignment="1">
      <alignment horizontal="left"/>
    </xf>
    <xf numFmtId="0" fontId="62" fillId="0" borderId="0" xfId="0" applyFont="1" applyAlignment="1">
      <alignment horizontal="center" vertical="center"/>
    </xf>
    <xf numFmtId="0" fontId="53" fillId="0" borderId="0" xfId="0" applyFont="1" applyAlignment="1">
      <alignment horizontal="center" vertical="center"/>
    </xf>
    <xf numFmtId="0" fontId="63" fillId="0" borderId="21" xfId="0" applyFont="1" applyBorder="1" applyAlignment="1">
      <alignment horizontal="center" vertical="center"/>
    </xf>
    <xf numFmtId="0" fontId="0" fillId="0" borderId="21" xfId="0" applyBorder="1" applyAlignment="1">
      <alignment horizontal="center" vertical="center"/>
    </xf>
    <xf numFmtId="17" fontId="51" fillId="0" borderId="0" xfId="0" applyNumberFormat="1" applyFont="1" applyAlignment="1">
      <alignment horizontal="center"/>
    </xf>
    <xf numFmtId="0" fontId="51" fillId="0" borderId="0" xfId="0" applyFont="1" applyAlignment="1">
      <alignment horizontal="center"/>
    </xf>
    <xf numFmtId="0" fontId="53" fillId="17" borderId="22" xfId="0" applyFont="1" applyFill="1" applyBorder="1" applyAlignment="1">
      <alignment horizontal="center" vertical="center"/>
    </xf>
    <xf numFmtId="0" fontId="53" fillId="17" borderId="111" xfId="0" applyFont="1" applyFill="1" applyBorder="1" applyAlignment="1">
      <alignment horizontal="center" vertical="center"/>
    </xf>
    <xf numFmtId="0" fontId="53" fillId="17" borderId="31" xfId="0" applyFont="1" applyFill="1" applyBorder="1" applyAlignment="1">
      <alignment horizontal="center" vertical="center"/>
    </xf>
    <xf numFmtId="0" fontId="53" fillId="17" borderId="2" xfId="0" applyFont="1" applyFill="1" applyBorder="1" applyAlignment="1">
      <alignment horizontal="center" vertical="center"/>
    </xf>
    <xf numFmtId="0" fontId="31" fillId="17" borderId="108" xfId="0" applyFont="1" applyFill="1" applyBorder="1" applyAlignment="1">
      <alignment horizontal="center" vertical="top" wrapText="1"/>
    </xf>
    <xf numFmtId="0" fontId="31" fillId="17" borderId="18" xfId="0" applyFont="1" applyFill="1" applyBorder="1" applyAlignment="1">
      <alignment horizontal="center" vertical="top" wrapText="1"/>
    </xf>
    <xf numFmtId="0" fontId="54" fillId="17" borderId="31" xfId="0" applyFont="1" applyFill="1" applyBorder="1" applyAlignment="1">
      <alignment horizontal="center" vertical="top" wrapText="1"/>
    </xf>
    <xf numFmtId="0" fontId="54" fillId="17" borderId="2" xfId="0" applyFont="1" applyFill="1" applyBorder="1" applyAlignment="1">
      <alignment horizontal="center" vertical="top" wrapText="1"/>
    </xf>
    <xf numFmtId="0" fontId="53" fillId="17" borderId="108" xfId="0" applyFont="1" applyFill="1" applyBorder="1" applyAlignment="1">
      <alignment horizontal="center" vertical="center" wrapText="1"/>
    </xf>
    <xf numFmtId="0" fontId="53" fillId="17" borderId="18" xfId="0" applyFont="1" applyFill="1" applyBorder="1" applyAlignment="1">
      <alignment horizontal="center" vertical="center" wrapText="1"/>
    </xf>
    <xf numFmtId="0" fontId="53" fillId="17" borderId="109" xfId="0" applyFont="1" applyFill="1" applyBorder="1" applyAlignment="1">
      <alignment horizontal="center" vertical="center"/>
    </xf>
    <xf numFmtId="0" fontId="53" fillId="17" borderId="112" xfId="0" applyFont="1" applyFill="1" applyBorder="1" applyAlignment="1">
      <alignment horizontal="center" vertical="center"/>
    </xf>
    <xf numFmtId="0" fontId="66" fillId="20" borderId="1" xfId="0" applyFont="1" applyFill="1" applyBorder="1" applyAlignment="1">
      <alignment horizontal="center" vertical="center" wrapText="1"/>
    </xf>
    <xf numFmtId="0" fontId="67" fillId="20" borderId="1" xfId="0" applyFont="1" applyFill="1" applyBorder="1" applyAlignment="1">
      <alignment horizontal="center" vertical="center" wrapText="1"/>
    </xf>
    <xf numFmtId="0" fontId="65" fillId="0" borderId="1" xfId="0" applyFont="1" applyBorder="1" applyAlignment="1">
      <alignment horizontal="center" vertical="top" wrapText="1"/>
    </xf>
    <xf numFmtId="0" fontId="65" fillId="0" borderId="0" xfId="0" applyFont="1" applyBorder="1" applyAlignment="1">
      <alignment horizontal="center" vertical="top" wrapText="1"/>
    </xf>
    <xf numFmtId="0" fontId="65" fillId="0" borderId="0" xfId="0" applyFont="1" applyBorder="1" applyAlignment="1">
      <alignment horizontal="left" vertical="top" wrapText="1"/>
    </xf>
  </cellXfs>
  <cellStyles count="4">
    <cellStyle name="Normal" xfId="0" builtinId="0"/>
    <cellStyle name="Normal 2" xfId="1" xr:uid="{775DB50E-B9E0-40C7-8773-C3A1E64597AC}"/>
    <cellStyle name="Normal 3" xfId="2" xr:uid="{5258F63F-51DD-4806-942A-F2CA1BAE7B4B}"/>
    <cellStyle name="Normal 4" xfId="3" xr:uid="{2762898A-CC67-4FD7-BDBD-F0A8A7506B4D}"/>
  </cellStyles>
  <dxfs count="21">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Century Gothic"/>
        <family val="2"/>
        <scheme val="none"/>
      </font>
      <numFmt numFmtId="164" formatCode="0.000"/>
      <fill>
        <patternFill patternType="solid">
          <fgColor indexed="64"/>
          <bgColor theme="9" tint="0.59999389629810485"/>
        </patternFill>
      </fill>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theme="1"/>
        <name val="Century Gothic"/>
        <family val="2"/>
        <scheme val="none"/>
      </font>
      <fill>
        <patternFill>
          <fgColor indexed="64"/>
          <bgColor theme="9" tint="0.79998168889431442"/>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font>
        <strike val="0"/>
        <outline val="0"/>
        <shadow val="0"/>
        <u val="none"/>
        <vertAlign val="baseline"/>
        <name val="Century Gothic"/>
        <family val="2"/>
        <scheme val="none"/>
      </font>
      <fill>
        <patternFill>
          <fgColor indexed="64"/>
          <bgColor theme="9" tint="0.79998168889431442"/>
        </patternFill>
      </fill>
    </dxf>
    <dxf>
      <border>
        <bottom style="thin">
          <color indexed="64"/>
        </bottom>
      </border>
    </dxf>
    <dxf>
      <font>
        <strike val="0"/>
        <outline val="0"/>
        <shadow val="0"/>
        <u val="none"/>
        <vertAlign val="baseline"/>
        <name val="Century Gothic"/>
        <family val="2"/>
        <scheme val="none"/>
      </font>
      <fill>
        <patternFill>
          <fgColor indexed="64"/>
          <bgColor theme="9" tint="0.79998168889431442"/>
        </patternFill>
      </fill>
      <border diagonalUp="0" diagonalDown="0">
        <left style="thin">
          <color auto="1"/>
        </left>
        <right style="thin">
          <color auto="1"/>
        </right>
        <top/>
        <bottom/>
        <vertical style="thin">
          <color auto="1"/>
        </vertical>
        <horizontal/>
      </border>
    </dxf>
    <dxf>
      <font>
        <b/>
        <i val="0"/>
        <strike val="0"/>
        <condense val="0"/>
        <extend val="0"/>
        <outline val="0"/>
        <shadow val="0"/>
        <u val="none"/>
        <vertAlign val="baseline"/>
        <sz val="11"/>
        <color theme="1"/>
        <name val="Century Gothic"/>
        <family val="2"/>
        <scheme val="none"/>
      </font>
      <numFmt numFmtId="164" formatCode="0.000"/>
      <fill>
        <patternFill patternType="solid">
          <fgColor indexed="64"/>
          <bgColor theme="9" tint="0.59999389629810485"/>
        </patternFill>
      </fill>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theme="1"/>
        <name val="Century Gothic"/>
        <family val="2"/>
        <scheme val="none"/>
      </font>
      <alignment horizontal="general" vertical="center" textRotation="0" wrapText="1" indent="0" justifyLastLine="0" shrinkToFit="0" readingOrder="0"/>
      <border diagonalUp="0" diagonalDown="0">
        <left style="medium">
          <color indexed="64"/>
        </left>
        <right style="medium">
          <color indexed="64"/>
        </right>
        <top style="thin">
          <color auto="1"/>
        </top>
        <bottom style="thin">
          <color auto="1"/>
        </bottom>
        <vertical/>
        <horizontal style="thin">
          <color auto="1"/>
        </horizontal>
      </border>
    </dxf>
    <dxf>
      <border outline="0">
        <left style="thin">
          <color auto="1"/>
        </left>
        <right style="thin">
          <color auto="1"/>
        </right>
        <top style="thin">
          <color auto="1"/>
        </top>
        <bottom style="thin">
          <color auto="1"/>
        </bottom>
      </border>
    </dxf>
    <dxf>
      <font>
        <strike val="0"/>
        <outline val="0"/>
        <shadow val="0"/>
        <u val="none"/>
        <vertAlign val="baseline"/>
        <name val="Century Gothic"/>
        <family val="2"/>
        <scheme val="none"/>
      </font>
    </dxf>
    <dxf>
      <font>
        <strike val="0"/>
        <outline val="0"/>
        <shadow val="0"/>
        <u val="none"/>
        <vertAlign val="baseline"/>
        <name val="Century Gothic"/>
        <family val="2"/>
        <scheme val="none"/>
      </font>
      <fill>
        <patternFill>
          <fgColor indexed="64"/>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TA Feedback Rating (Average)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IRC1a!$B$31</c:f>
              <c:strCache>
                <c:ptCount val="1"/>
                <c:pt idx="0">
                  <c:v>Ave.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IRC1a!$A$32:$A$41</c:f>
              <c:strCache>
                <c:ptCount val="10"/>
                <c:pt idx="0">
                  <c:v>1) Observes the schedule.</c:v>
                </c:pt>
                <c:pt idx="1">
                  <c:v>2) Establishes the objectives of the Technical Assistance.</c:v>
                </c:pt>
                <c:pt idx="2">
                  <c:v>3) Uses necessary tools/process/procedure for the conduct of TA.</c:v>
                </c:pt>
                <c:pt idx="3">
                  <c:v>4) Provide relevant, timely and appropriate Technical Assistance.</c:v>
                </c:pt>
                <c:pt idx="4">
                  <c:v>5) Understand the situation of schools in case may be, their needs, aspirations, plans, strength and weaknesses.</c:v>
                </c:pt>
                <c:pt idx="5">
                  <c:v>6) Recommends/suggests points for improvement.</c:v>
                </c:pt>
                <c:pt idx="6">
                  <c:v>7) Provides constructive feedback and establishes a cordial atmosphere in giving of feedback.</c:v>
                </c:pt>
                <c:pt idx="7">
                  <c:v>8) Skills and competencies of the TA provider.</c:v>
                </c:pt>
                <c:pt idx="8">
                  <c:v>9) Processes the results of the Technical Assistance.</c:v>
                </c:pt>
                <c:pt idx="9">
                  <c:v>10) General view of the provision of the Technical Assistance.</c:v>
                </c:pt>
              </c:strCache>
            </c:strRef>
          </c:cat>
          <c:val>
            <c:numRef>
              <c:f>IRC1a!$B$32:$B$41</c:f>
              <c:numCache>
                <c:formatCode>0.000</c:formatCode>
                <c:ptCount val="10"/>
                <c:pt idx="0">
                  <c:v>3.99</c:v>
                </c:pt>
                <c:pt idx="1">
                  <c:v>3.9450000000000003</c:v>
                </c:pt>
                <c:pt idx="2">
                  <c:v>3.9699999999999998</c:v>
                </c:pt>
                <c:pt idx="3">
                  <c:v>3.99</c:v>
                </c:pt>
                <c:pt idx="4">
                  <c:v>3.9550000000000001</c:v>
                </c:pt>
                <c:pt idx="5">
                  <c:v>3.99</c:v>
                </c:pt>
                <c:pt idx="6">
                  <c:v>3.99</c:v>
                </c:pt>
                <c:pt idx="7">
                  <c:v>3.99</c:v>
                </c:pt>
                <c:pt idx="8">
                  <c:v>3.9699999999999998</c:v>
                </c:pt>
                <c:pt idx="9">
                  <c:v>4</c:v>
                </c:pt>
              </c:numCache>
            </c:numRef>
          </c:val>
          <c:extLst>
            <c:ext xmlns:c16="http://schemas.microsoft.com/office/drawing/2014/chart" uri="{C3380CC4-5D6E-409C-BE32-E72D297353CC}">
              <c16:uniqueId val="{00000000-A945-4C3E-9F54-820854962F4F}"/>
            </c:ext>
          </c:extLst>
        </c:ser>
        <c:dLbls>
          <c:dLblPos val="outEnd"/>
          <c:showLegendKey val="0"/>
          <c:showVal val="1"/>
          <c:showCatName val="0"/>
          <c:showSerName val="0"/>
          <c:showPercent val="0"/>
          <c:showBubbleSize val="0"/>
        </c:dLbls>
        <c:gapWidth val="115"/>
        <c:overlap val="-20"/>
        <c:axId val="709394864"/>
        <c:axId val="709395344"/>
      </c:barChart>
      <c:catAx>
        <c:axId val="7093948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9395344"/>
        <c:crosses val="autoZero"/>
        <c:auto val="1"/>
        <c:lblAlgn val="ctr"/>
        <c:lblOffset val="100"/>
        <c:noMultiLvlLbl val="0"/>
      </c:catAx>
      <c:valAx>
        <c:axId val="709395344"/>
        <c:scaling>
          <c:orientation val="minMax"/>
        </c:scaling>
        <c:delete val="1"/>
        <c:axPos val="b"/>
        <c:majorGridlines>
          <c:spPr>
            <a:ln w="9525" cap="flat" cmpd="sng" algn="ctr">
              <a:noFill/>
              <a:round/>
            </a:ln>
            <a:effectLst/>
          </c:spPr>
        </c:majorGridlines>
        <c:numFmt formatCode="0.000" sourceLinked="1"/>
        <c:majorTickMark val="none"/>
        <c:minorTickMark val="none"/>
        <c:tickLblPos val="nextTo"/>
        <c:crossAx val="70939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PH"/>
              <a:t>MONTHLY</a:t>
            </a:r>
            <a:r>
              <a:rPr lang="en-PH" baseline="0"/>
              <a:t> </a:t>
            </a:r>
            <a:r>
              <a:rPr lang="en-PH"/>
              <a:t>TA FEEDBACK</a:t>
            </a:r>
            <a:r>
              <a:rPr lang="en-PH" baseline="0"/>
              <a:t> RATING (CY2025)</a:t>
            </a:r>
            <a:endParaRPr lang="en-PH"/>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IRC1a!$B$5:$M$5</c:f>
              <c:strCache>
                <c:ptCount val="12"/>
                <c:pt idx="0">
                  <c:v>Jan</c:v>
                </c:pt>
                <c:pt idx="1">
                  <c:v>Feb</c:v>
                </c:pt>
                <c:pt idx="2">
                  <c:v>Mar</c:v>
                </c:pt>
                <c:pt idx="3">
                  <c:v>Apr</c:v>
                </c:pt>
                <c:pt idx="4">
                  <c:v>May</c:v>
                </c:pt>
                <c:pt idx="5">
                  <c:v>Jun</c:v>
                </c:pt>
                <c:pt idx="6">
                  <c:v>July</c:v>
                </c:pt>
                <c:pt idx="7">
                  <c:v>Aug</c:v>
                </c:pt>
                <c:pt idx="8">
                  <c:v>Sept</c:v>
                </c:pt>
                <c:pt idx="9">
                  <c:v>Oct</c:v>
                </c:pt>
                <c:pt idx="10">
                  <c:v>Nov</c:v>
                </c:pt>
                <c:pt idx="11">
                  <c:v>Dec</c:v>
                </c:pt>
              </c:strCache>
            </c:strRef>
          </c:cat>
          <c:val>
            <c:numRef>
              <c:f>IRC1a!$B$16:$M$16</c:f>
              <c:numCache>
                <c:formatCode>0.000</c:formatCode>
                <c:ptCount val="12"/>
                <c:pt idx="0">
                  <c:v>0</c:v>
                </c:pt>
                <c:pt idx="1">
                  <c:v>3.9520000000000004</c:v>
                </c:pt>
                <c:pt idx="2">
                  <c:v>4</c:v>
                </c:pt>
                <c:pt idx="3">
                  <c:v>3.9879999999999995</c:v>
                </c:pt>
                <c:pt idx="4">
                  <c:v>3.9760000000000004</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C51-468B-8122-B2757D667AED}"/>
            </c:ext>
          </c:extLst>
        </c:ser>
        <c:dLbls>
          <c:dLblPos val="t"/>
          <c:showLegendKey val="0"/>
          <c:showVal val="1"/>
          <c:showCatName val="0"/>
          <c:showSerName val="0"/>
          <c:showPercent val="0"/>
          <c:showBubbleSize val="0"/>
        </c:dLbls>
        <c:marker val="1"/>
        <c:smooth val="0"/>
        <c:axId val="1901035103"/>
        <c:axId val="1901033023"/>
      </c:lineChart>
      <c:catAx>
        <c:axId val="1901035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solidFill>
                <a:latin typeface="+mn-lt"/>
                <a:ea typeface="+mn-ea"/>
                <a:cs typeface="+mn-cs"/>
              </a:defRPr>
            </a:pPr>
            <a:endParaRPr lang="en-US"/>
          </a:p>
        </c:txPr>
        <c:crossAx val="1901033023"/>
        <c:crosses val="autoZero"/>
        <c:auto val="1"/>
        <c:lblAlgn val="ctr"/>
        <c:lblOffset val="100"/>
        <c:noMultiLvlLbl val="0"/>
      </c:catAx>
      <c:valAx>
        <c:axId val="1901033023"/>
        <c:scaling>
          <c:orientation val="minMax"/>
        </c:scaling>
        <c:delete val="1"/>
        <c:axPos val="l"/>
        <c:numFmt formatCode="0.000" sourceLinked="1"/>
        <c:majorTickMark val="none"/>
        <c:minorTickMark val="none"/>
        <c:tickLblPos val="nextTo"/>
        <c:crossAx val="190103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Number of Customers Served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IRC1b!$B$5</c:f>
              <c:strCache>
                <c:ptCount val="1"/>
                <c:pt idx="0">
                  <c:v>Number</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IRC1b!$A$6:$A$18</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Total</c:v>
                </c:pt>
              </c:strCache>
            </c:strRef>
          </c:cat>
          <c:val>
            <c:numRef>
              <c:f>IRC1b!$B$6:$B$18</c:f>
              <c:numCache>
                <c:formatCode>General</c:formatCode>
                <c:ptCount val="13"/>
                <c:pt idx="1">
                  <c:v>8</c:v>
                </c:pt>
                <c:pt idx="2">
                  <c:v>2</c:v>
                </c:pt>
                <c:pt idx="3">
                  <c:v>17</c:v>
                </c:pt>
                <c:pt idx="4">
                  <c:v>27</c:v>
                </c:pt>
                <c:pt idx="12">
                  <c:v>54</c:v>
                </c:pt>
              </c:numCache>
            </c:numRef>
          </c:val>
          <c:extLst>
            <c:ext xmlns:c16="http://schemas.microsoft.com/office/drawing/2014/chart" uri="{C3380CC4-5D6E-409C-BE32-E72D297353CC}">
              <c16:uniqueId val="{00000000-0CA9-4C2A-884E-1DB241D78829}"/>
            </c:ext>
          </c:extLst>
        </c:ser>
        <c:dLbls>
          <c:dLblPos val="outEnd"/>
          <c:showLegendKey val="0"/>
          <c:showVal val="1"/>
          <c:showCatName val="0"/>
          <c:showSerName val="0"/>
          <c:showPercent val="0"/>
          <c:showBubbleSize val="0"/>
        </c:dLbls>
        <c:gapWidth val="219"/>
        <c:overlap val="-27"/>
        <c:axId val="311464967"/>
        <c:axId val="311467015"/>
      </c:barChart>
      <c:catAx>
        <c:axId val="311464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11467015"/>
        <c:crosses val="autoZero"/>
        <c:auto val="1"/>
        <c:lblAlgn val="ctr"/>
        <c:lblOffset val="100"/>
        <c:noMultiLvlLbl val="0"/>
      </c:catAx>
      <c:valAx>
        <c:axId val="311467015"/>
        <c:scaling>
          <c:orientation val="minMax"/>
        </c:scaling>
        <c:delete val="1"/>
        <c:axPos val="l"/>
        <c:majorGridlines>
          <c:spPr>
            <a:ln w="25400" cap="flat" cmpd="sng" algn="ctr">
              <a:noFill/>
              <a:round/>
            </a:ln>
            <a:effectLst/>
          </c:spPr>
        </c:majorGridlines>
        <c:numFmt formatCode="General" sourceLinked="1"/>
        <c:majorTickMark val="none"/>
        <c:minorTickMark val="none"/>
        <c:tickLblPos val="nextTo"/>
        <c:crossAx val="311464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Percentage of Schools Provided with TA</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3-515D-4B1E-A811-929250E39490}"/>
              </c:ext>
            </c:extLst>
          </c:dPt>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IRC2a!$E$77:$E$78</c:f>
              <c:strCache>
                <c:ptCount val="2"/>
                <c:pt idx="0">
                  <c:v>DEDP Priority Schools </c:v>
                </c:pt>
                <c:pt idx="1">
                  <c:v>Non-DEDP Priority Schools </c:v>
                </c:pt>
              </c:strCache>
            </c:strRef>
          </c:cat>
          <c:val>
            <c:numRef>
              <c:f>IRC2a!$F$77:$F$78</c:f>
              <c:numCache>
                <c:formatCode>0</c:formatCode>
                <c:ptCount val="2"/>
                <c:pt idx="0">
                  <c:v>26.923076923076923</c:v>
                </c:pt>
                <c:pt idx="1">
                  <c:v>46.341463414634148</c:v>
                </c:pt>
              </c:numCache>
            </c:numRef>
          </c:val>
          <c:extLst>
            <c:ext xmlns:c16="http://schemas.microsoft.com/office/drawing/2014/chart" uri="{C3380CC4-5D6E-409C-BE32-E72D297353CC}">
              <c16:uniqueId val="{00000000-F059-4783-BCBD-AB73C1B6627D}"/>
            </c:ext>
          </c:extLst>
        </c:ser>
        <c:dLbls>
          <c:dLblPos val="outEnd"/>
          <c:showLegendKey val="0"/>
          <c:showVal val="1"/>
          <c:showCatName val="0"/>
          <c:showSerName val="0"/>
          <c:showPercent val="0"/>
          <c:showBubbleSize val="0"/>
        </c:dLbls>
        <c:gapWidth val="219"/>
        <c:overlap val="-27"/>
        <c:axId val="688664072"/>
        <c:axId val="688686600"/>
      </c:barChart>
      <c:catAx>
        <c:axId val="688664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688686600"/>
        <c:crosses val="autoZero"/>
        <c:auto val="1"/>
        <c:lblAlgn val="ctr"/>
        <c:lblOffset val="100"/>
        <c:noMultiLvlLbl val="0"/>
      </c:catAx>
      <c:valAx>
        <c:axId val="688686600"/>
        <c:scaling>
          <c:orientation val="minMax"/>
        </c:scaling>
        <c:delete val="1"/>
        <c:axPos val="l"/>
        <c:majorGridlines>
          <c:spPr>
            <a:ln w="25400" cap="flat" cmpd="sng" algn="ctr">
              <a:noFill/>
              <a:round/>
            </a:ln>
            <a:effectLst/>
          </c:spPr>
        </c:majorGridlines>
        <c:numFmt formatCode="0" sourceLinked="1"/>
        <c:majorTickMark val="none"/>
        <c:minorTickMark val="none"/>
        <c:tickLblPos val="nextTo"/>
        <c:crossAx val="688664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all" spc="120" normalizeH="0" baseline="0">
                <a:solidFill>
                  <a:schemeClr val="tx1"/>
                </a:solidFill>
                <a:latin typeface="+mn-lt"/>
                <a:ea typeface="+mn-ea"/>
                <a:cs typeface="+mn-cs"/>
              </a:defRPr>
            </a:pPr>
            <a:r>
              <a:rPr lang="en-PH" sz="1100"/>
              <a:t>percentage of dedp priority  schools provided with ta (elem)</a:t>
            </a:r>
          </a:p>
        </c:rich>
      </c:tx>
      <c:overlay val="0"/>
      <c:spPr>
        <a:noFill/>
        <a:ln>
          <a:noFill/>
        </a:ln>
        <a:effectLst/>
      </c:spPr>
      <c:txPr>
        <a:bodyPr rot="0" spcFirstLastPara="1" vertOverflow="ellipsis" vert="horz" wrap="square" anchor="ctr" anchorCtr="1"/>
        <a:lstStyle/>
        <a:p>
          <a:pPr>
            <a:defRPr sz="1100" b="1" i="0" u="none" strike="noStrike" kern="1200" cap="all" spc="120" normalizeH="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IRC2b!$C$4:$F$4</c:f>
              <c:strCache>
                <c:ptCount val="4"/>
                <c:pt idx="0">
                  <c:v>Q1</c:v>
                </c:pt>
                <c:pt idx="1">
                  <c:v>Q2</c:v>
                </c:pt>
                <c:pt idx="2">
                  <c:v>Q3</c:v>
                </c:pt>
                <c:pt idx="3">
                  <c:v>Q4</c:v>
                </c:pt>
              </c:strCache>
            </c:strRef>
          </c:cat>
          <c:val>
            <c:numRef>
              <c:f>IRC2b!$C$25:$F$25</c:f>
              <c:numCache>
                <c:formatCode>0.00</c:formatCode>
                <c:ptCount val="4"/>
                <c:pt idx="0">
                  <c:v>5.2631578947368416</c:v>
                </c:pt>
                <c:pt idx="1">
                  <c:v>10.526315789473683</c:v>
                </c:pt>
                <c:pt idx="2">
                  <c:v>0</c:v>
                </c:pt>
                <c:pt idx="3">
                  <c:v>0</c:v>
                </c:pt>
              </c:numCache>
            </c:numRef>
          </c:val>
          <c:smooth val="0"/>
          <c:extLst>
            <c:ext xmlns:c16="http://schemas.microsoft.com/office/drawing/2014/chart" uri="{C3380CC4-5D6E-409C-BE32-E72D297353CC}">
              <c16:uniqueId val="{00000000-C6A3-4906-BFBB-8A8AF3F78089}"/>
            </c:ext>
          </c:extLst>
        </c:ser>
        <c:dLbls>
          <c:dLblPos val="t"/>
          <c:showLegendKey val="0"/>
          <c:showVal val="1"/>
          <c:showCatName val="0"/>
          <c:showSerName val="0"/>
          <c:showPercent val="0"/>
          <c:showBubbleSize val="0"/>
        </c:dLbls>
        <c:marker val="1"/>
        <c:smooth val="0"/>
        <c:axId val="1388114687"/>
        <c:axId val="1388118015"/>
      </c:lineChart>
      <c:catAx>
        <c:axId val="1388114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solidFill>
                <a:latin typeface="+mn-lt"/>
                <a:ea typeface="+mn-ea"/>
                <a:cs typeface="+mn-cs"/>
              </a:defRPr>
            </a:pPr>
            <a:endParaRPr lang="en-US"/>
          </a:p>
        </c:txPr>
        <c:crossAx val="1388118015"/>
        <c:crosses val="autoZero"/>
        <c:auto val="1"/>
        <c:lblAlgn val="ctr"/>
        <c:lblOffset val="100"/>
        <c:noMultiLvlLbl val="0"/>
      </c:catAx>
      <c:valAx>
        <c:axId val="1388118015"/>
        <c:scaling>
          <c:orientation val="minMax"/>
        </c:scaling>
        <c:delete val="1"/>
        <c:axPos val="l"/>
        <c:numFmt formatCode="0.00" sourceLinked="1"/>
        <c:majorTickMark val="none"/>
        <c:minorTickMark val="none"/>
        <c:tickLblPos val="nextTo"/>
        <c:crossAx val="138811468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all" spc="120" normalizeH="0" baseline="0">
                <a:solidFill>
                  <a:schemeClr val="tx1"/>
                </a:solidFill>
                <a:latin typeface="+mn-lt"/>
                <a:ea typeface="+mn-ea"/>
                <a:cs typeface="+mn-cs"/>
              </a:defRPr>
            </a:pPr>
            <a:r>
              <a:rPr lang="en-PH" sz="1100"/>
              <a:t>percentage of dedp priority  schools provided with ta (sec)</a:t>
            </a:r>
          </a:p>
        </c:rich>
      </c:tx>
      <c:overlay val="0"/>
      <c:spPr>
        <a:noFill/>
        <a:ln>
          <a:noFill/>
        </a:ln>
        <a:effectLst/>
      </c:spPr>
      <c:txPr>
        <a:bodyPr rot="0" spcFirstLastPara="1" vertOverflow="ellipsis" vert="horz" wrap="square" anchor="ctr" anchorCtr="1"/>
        <a:lstStyle/>
        <a:p>
          <a:pPr>
            <a:defRPr sz="1100" b="1" i="0" u="none" strike="noStrike" kern="1200" cap="all" spc="120" normalizeH="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IRC2b!$C$27:$F$27</c:f>
              <c:strCache>
                <c:ptCount val="4"/>
                <c:pt idx="0">
                  <c:v>Q1</c:v>
                </c:pt>
                <c:pt idx="1">
                  <c:v>Q2</c:v>
                </c:pt>
                <c:pt idx="2">
                  <c:v>Q3</c:v>
                </c:pt>
                <c:pt idx="3">
                  <c:v>Q4</c:v>
                </c:pt>
              </c:strCache>
            </c:strRef>
          </c:cat>
          <c:val>
            <c:numRef>
              <c:f>IRC2b!$C$36:$F$36</c:f>
              <c:numCache>
                <c:formatCode>0.00</c:formatCode>
                <c:ptCount val="4"/>
                <c:pt idx="0">
                  <c:v>0</c:v>
                </c:pt>
                <c:pt idx="1">
                  <c:v>57.142857142857139</c:v>
                </c:pt>
                <c:pt idx="2">
                  <c:v>0</c:v>
                </c:pt>
                <c:pt idx="3">
                  <c:v>0</c:v>
                </c:pt>
              </c:numCache>
            </c:numRef>
          </c:val>
          <c:smooth val="0"/>
          <c:extLst>
            <c:ext xmlns:c16="http://schemas.microsoft.com/office/drawing/2014/chart" uri="{C3380CC4-5D6E-409C-BE32-E72D297353CC}">
              <c16:uniqueId val="{00000000-3DB3-42FC-BFBA-A28D6E3F3F9E}"/>
            </c:ext>
          </c:extLst>
        </c:ser>
        <c:dLbls>
          <c:dLblPos val="t"/>
          <c:showLegendKey val="0"/>
          <c:showVal val="1"/>
          <c:showCatName val="0"/>
          <c:showSerName val="0"/>
          <c:showPercent val="0"/>
          <c:showBubbleSize val="0"/>
        </c:dLbls>
        <c:marker val="1"/>
        <c:smooth val="0"/>
        <c:axId val="1388114687"/>
        <c:axId val="1388118015"/>
      </c:lineChart>
      <c:catAx>
        <c:axId val="1388114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solidFill>
                <a:latin typeface="+mn-lt"/>
                <a:ea typeface="+mn-ea"/>
                <a:cs typeface="+mn-cs"/>
              </a:defRPr>
            </a:pPr>
            <a:endParaRPr lang="en-US"/>
          </a:p>
        </c:txPr>
        <c:crossAx val="1388118015"/>
        <c:crosses val="autoZero"/>
        <c:auto val="1"/>
        <c:lblAlgn val="ctr"/>
        <c:lblOffset val="100"/>
        <c:noMultiLvlLbl val="0"/>
      </c:catAx>
      <c:valAx>
        <c:axId val="1388118015"/>
        <c:scaling>
          <c:orientation val="minMax"/>
        </c:scaling>
        <c:delete val="1"/>
        <c:axPos val="l"/>
        <c:numFmt formatCode="0.00" sourceLinked="1"/>
        <c:majorTickMark val="none"/>
        <c:minorTickMark val="none"/>
        <c:tickLblPos val="nextTo"/>
        <c:crossAx val="138811468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checked="Checked" fmlaLink="C4" lockText="1" noThreeD="1"/>
</file>

<file path=xl/ctrlProps/ctrlProp2.xml><?xml version="1.0" encoding="utf-8"?>
<formControlPr xmlns="http://schemas.microsoft.com/office/spreadsheetml/2009/9/main" objectType="CheckBox" fmlaLink="$C$5" lockText="1" noThreeD="1"/>
</file>

<file path=xl/ctrlProps/ctrlProp3.xml><?xml version="1.0" encoding="utf-8"?>
<formControlPr xmlns="http://schemas.microsoft.com/office/spreadsheetml/2009/9/main" objectType="CheckBox" checked="Checked" fmlaLink="$C$6" lockText="1" noThreeD="1"/>
</file>

<file path=xl/ctrlProps/ctrlProp4.xml><?xml version="1.0" encoding="utf-8"?>
<formControlPr xmlns="http://schemas.microsoft.com/office/spreadsheetml/2009/9/main" objectType="CheckBox" checked="Checked" fmlaLink="$C$7" lockText="1" noThreeD="1"/>
</file>

<file path=xl/ctrlProps/ctrlProp5.xml><?xml version="1.0" encoding="utf-8"?>
<formControlPr xmlns="http://schemas.microsoft.com/office/spreadsheetml/2009/9/main" objectType="CheckBox" checked="Checked" fmlaLink="$C$8" lockText="1" noThreeD="1"/>
</file>

<file path=xl/ctrlProps/ctrlProp6.xml><?xml version="1.0" encoding="utf-8"?>
<formControlPr xmlns="http://schemas.microsoft.com/office/spreadsheetml/2009/9/main" objectType="CheckBox" fmlaLink="$C$9" lockText="1" noThreeD="1"/>
</file>

<file path=xl/ctrlProps/ctrlProp7.xml><?xml version="1.0" encoding="utf-8"?>
<formControlPr xmlns="http://schemas.microsoft.com/office/spreadsheetml/2009/9/main" objectType="CheckBox" fmlaLink="$C$10" lockText="1" noThreeD="1"/>
</file>

<file path=xl/ctrlProps/ctrlProp8.xml><?xml version="1.0" encoding="utf-8"?>
<formControlPr xmlns="http://schemas.microsoft.com/office/spreadsheetml/2009/9/main" objectType="CheckBox" checked="Checked" fmlaLink="$C$11" lockText="1" noThreeD="1"/>
</file>

<file path=xl/ctrlProps/ctrlProp9.xml><?xml version="1.0" encoding="utf-8"?>
<formControlPr xmlns="http://schemas.microsoft.com/office/spreadsheetml/2009/9/main" objectType="CheckBox" fmlaLink="$C$12" lockText="1" noThreeD="1"/>
</file>

<file path=xl/ctrlProps/ctrlProp10.xml><?xml version="1.0" encoding="utf-8"?>
<formControlPr xmlns="http://schemas.microsoft.com/office/spreadsheetml/2009/9/main" objectType="CheckBox" checked="Checked" fmlaLink="$C$13" lockText="1" noThreeD="1"/>
</file>

<file path=xl/ctrlProps/ctrlProp11.xml><?xml version="1.0" encoding="utf-8"?>
<formControlPr xmlns="http://schemas.microsoft.com/office/spreadsheetml/2009/9/main" objectType="CheckBox" checked="Checked" fmlaLink="$C$14" lockText="1" noThreeD="1"/>
</file>

<file path=xl/ctrlProps/ctrlProp12.xml><?xml version="1.0" encoding="utf-8"?>
<formControlPr xmlns="http://schemas.microsoft.com/office/spreadsheetml/2009/9/main" objectType="CheckBox" fmlaLink="$C$15" lockText="1" noThreeD="1"/>
</file>

<file path=xl/ctrlProps/ctrlProp13.xml><?xml version="1.0" encoding="utf-8"?>
<formControlPr xmlns="http://schemas.microsoft.com/office/spreadsheetml/2009/9/main" objectType="CheckBox" checked="Checked" fmlaLink="$C$16" lockText="1" noThreeD="1"/>
</file>

<file path=xl/ctrlProps/ctrlProp14.xml><?xml version="1.0" encoding="utf-8"?>
<formControlPr xmlns="http://schemas.microsoft.com/office/spreadsheetml/2009/9/main" objectType="CheckBox" fmlaLink="$C$17" lockText="1" noThreeD="1"/>
</file>

<file path=xl/ctrlProps/ctrlProp15.xml><?xml version="1.0" encoding="utf-8"?>
<formControlPr xmlns="http://schemas.microsoft.com/office/spreadsheetml/2009/9/main" objectType="CheckBox" fmlaLink="$C$18" lockText="1" noThreeD="1"/>
</file>

<file path=xl/ctrlProps/ctrlProp16.xml><?xml version="1.0" encoding="utf-8"?>
<formControlPr xmlns="http://schemas.microsoft.com/office/spreadsheetml/2009/9/main" objectType="CheckBox" fmlaLink="$C$19" lockText="1" noThreeD="1"/>
</file>

<file path=xl/ctrlProps/ctrlProp17.xml><?xml version="1.0" encoding="utf-8"?>
<formControlPr xmlns="http://schemas.microsoft.com/office/spreadsheetml/2009/9/main" objectType="CheckBox" fmlaLink="$C$20" lockText="1" noThreeD="1"/>
</file>

<file path=xl/ctrlProps/ctrlProp18.xml><?xml version="1.0" encoding="utf-8"?>
<formControlPr xmlns="http://schemas.microsoft.com/office/spreadsheetml/2009/9/main" objectType="CheckBox" checked="Checked" fmlaLink="$C$21" lockText="1" noThreeD="1"/>
</file>

<file path=xl/ctrlProps/ctrlProp19.xml><?xml version="1.0" encoding="utf-8"?>
<formControlPr xmlns="http://schemas.microsoft.com/office/spreadsheetml/2009/9/main" objectType="CheckBox" fmlaLink="$C$22" lockText="1" noThreeD="1"/>
</file>

<file path=xl/ctrlProps/ctrlProp20.xml><?xml version="1.0" encoding="utf-8"?>
<formControlPr xmlns="http://schemas.microsoft.com/office/spreadsheetml/2009/9/main" objectType="CheckBox" fmlaLink="$C$23" lockText="1" noThreeD="1"/>
</file>

<file path=xl/ctrlProps/ctrlProp21.xml><?xml version="1.0" encoding="utf-8"?>
<formControlPr xmlns="http://schemas.microsoft.com/office/spreadsheetml/2009/9/main" objectType="CheckBox" fmlaLink="$C$24" lockText="1" noThreeD="1"/>
</file>

<file path=xl/ctrlProps/ctrlProp22.xml><?xml version="1.0" encoding="utf-8"?>
<formControlPr xmlns="http://schemas.microsoft.com/office/spreadsheetml/2009/9/main" objectType="CheckBox" fmlaLink="$C$25" lockText="1" noThreeD="1"/>
</file>

<file path=xl/ctrlProps/ctrlProp23.xml><?xml version="1.0" encoding="utf-8"?>
<formControlPr xmlns="http://schemas.microsoft.com/office/spreadsheetml/2009/9/main" objectType="CheckBox" checked="Checked" fmlaLink="$C$26" lockText="1" noThreeD="1"/>
</file>

<file path=xl/ctrlProps/ctrlProp24.xml><?xml version="1.0" encoding="utf-8"?>
<formControlPr xmlns="http://schemas.microsoft.com/office/spreadsheetml/2009/9/main" objectType="CheckBox" fmlaLink="$C$27" lockText="1" noThreeD="1"/>
</file>

<file path=xl/ctrlProps/ctrlProp25.xml><?xml version="1.0" encoding="utf-8"?>
<formControlPr xmlns="http://schemas.microsoft.com/office/spreadsheetml/2009/9/main" objectType="CheckBox" fmlaLink="$C$28" lockText="1" noThreeD="1"/>
</file>

<file path=xl/ctrlProps/ctrlProp26.xml><?xml version="1.0" encoding="utf-8"?>
<formControlPr xmlns="http://schemas.microsoft.com/office/spreadsheetml/2009/9/main" objectType="CheckBox" fmlaLink="$C$29" lockText="1" noThreeD="1"/>
</file>

<file path=xl/ctrlProps/ctrlProp27.xml><?xml version="1.0" encoding="utf-8"?>
<formControlPr xmlns="http://schemas.microsoft.com/office/spreadsheetml/2009/9/main" objectType="CheckBox" fmlaLink="$C$30" lockText="1" noThreeD="1"/>
</file>

<file path=xl/ctrlProps/ctrlProp28.xml><?xml version="1.0" encoding="utf-8"?>
<formControlPr xmlns="http://schemas.microsoft.com/office/spreadsheetml/2009/9/main" objectType="CheckBox" fmlaLink="$C$31" lockText="1" noThreeD="1"/>
</file>

<file path=xl/ctrlProps/ctrlProp29.xml><?xml version="1.0" encoding="utf-8"?>
<formControlPr xmlns="http://schemas.microsoft.com/office/spreadsheetml/2009/9/main" objectType="CheckBox" fmlaLink="$C$32" lockText="1" noThreeD="1"/>
</file>

<file path=xl/ctrlProps/ctrlProp30.xml><?xml version="1.0" encoding="utf-8"?>
<formControlPr xmlns="http://schemas.microsoft.com/office/spreadsheetml/2009/9/main" objectType="CheckBox" checked="Checked" fmlaLink="$C$33" lockText="1" noThreeD="1"/>
</file>

<file path=xl/ctrlProps/ctrlProp31.xml><?xml version="1.0" encoding="utf-8"?>
<formControlPr xmlns="http://schemas.microsoft.com/office/spreadsheetml/2009/9/main" objectType="CheckBox" fmlaLink="$C$34" lockText="1" noThreeD="1"/>
</file>

<file path=xl/ctrlProps/ctrlProp32.xml><?xml version="1.0" encoding="utf-8"?>
<formControlPr xmlns="http://schemas.microsoft.com/office/spreadsheetml/2009/9/main" objectType="CheckBox" fmlaLink="$C$35" lockText="1" noThreeD="1"/>
</file>

<file path=xl/ctrlProps/ctrlProp33.xml><?xml version="1.0" encoding="utf-8"?>
<formControlPr xmlns="http://schemas.microsoft.com/office/spreadsheetml/2009/9/main" objectType="CheckBox" fmlaLink="$C$36" lockText="1" noThreeD="1"/>
</file>

<file path=xl/ctrlProps/ctrlProp34.xml><?xml version="1.0" encoding="utf-8"?>
<formControlPr xmlns="http://schemas.microsoft.com/office/spreadsheetml/2009/9/main" objectType="CheckBox" fmlaLink="$C$37" lockText="1" noThreeD="1"/>
</file>

<file path=xl/ctrlProps/ctrlProp35.xml><?xml version="1.0" encoding="utf-8"?>
<formControlPr xmlns="http://schemas.microsoft.com/office/spreadsheetml/2009/9/main" objectType="CheckBox" fmlaLink="$C$38" lockText="1" noThreeD="1"/>
</file>

<file path=xl/ctrlProps/ctrlProp36.xml><?xml version="1.0" encoding="utf-8"?>
<formControlPr xmlns="http://schemas.microsoft.com/office/spreadsheetml/2009/9/main" objectType="CheckBox" checked="Checked" fmlaLink="$C$39" lockText="1" noThreeD="1"/>
</file>

<file path=xl/ctrlProps/ctrlProp37.xml><?xml version="1.0" encoding="utf-8"?>
<formControlPr xmlns="http://schemas.microsoft.com/office/spreadsheetml/2009/9/main" objectType="CheckBox" fmlaLink="$C$40" lockText="1" noThreeD="1"/>
</file>

<file path=xl/ctrlProps/ctrlProp38.xml><?xml version="1.0" encoding="utf-8"?>
<formControlPr xmlns="http://schemas.microsoft.com/office/spreadsheetml/2009/9/main" objectType="CheckBox" fmlaLink="$C$41" lockText="1" noThreeD="1"/>
</file>

<file path=xl/ctrlProps/ctrlProp39.xml><?xml version="1.0" encoding="utf-8"?>
<formControlPr xmlns="http://schemas.microsoft.com/office/spreadsheetml/2009/9/main" objectType="CheckBox" checked="Checked" fmlaLink="$C$42" lockText="1" noThreeD="1"/>
</file>

<file path=xl/ctrlProps/ctrlProp40.xml><?xml version="1.0" encoding="utf-8"?>
<formControlPr xmlns="http://schemas.microsoft.com/office/spreadsheetml/2009/9/main" objectType="CheckBox" checked="Checked" fmlaLink="$C$43" lockText="1" noThreeD="1"/>
</file>

<file path=xl/ctrlProps/ctrlProp41.xml><?xml version="1.0" encoding="utf-8"?>
<formControlPr xmlns="http://schemas.microsoft.com/office/spreadsheetml/2009/9/main" objectType="CheckBox" fmlaLink="$C$44" lockText="1" noThreeD="1"/>
</file>

<file path=xl/ctrlProps/ctrlProp42.xml><?xml version="1.0" encoding="utf-8"?>
<formControlPr xmlns="http://schemas.microsoft.com/office/spreadsheetml/2009/9/main" objectType="CheckBox" fmlaLink="$C$45" lockText="1" noThreeD="1"/>
</file>

<file path=xl/ctrlProps/ctrlProp43.xml><?xml version="1.0" encoding="utf-8"?>
<formControlPr xmlns="http://schemas.microsoft.com/office/spreadsheetml/2009/9/main" objectType="CheckBox" checked="Checked" fmlaLink="$C$46" lockText="1" noThreeD="1"/>
</file>

<file path=xl/ctrlProps/ctrlProp44.xml><?xml version="1.0" encoding="utf-8"?>
<formControlPr xmlns="http://schemas.microsoft.com/office/spreadsheetml/2009/9/main" objectType="CheckBox" checked="Checked" fmlaLink="$C$47" lockText="1" noThreeD="1"/>
</file>

<file path=xl/ctrlProps/ctrlProp45.xml><?xml version="1.0" encoding="utf-8"?>
<formControlPr xmlns="http://schemas.microsoft.com/office/spreadsheetml/2009/9/main" objectType="CheckBox" checked="Checked" fmlaLink="$C$48" lockText="1" noThreeD="1"/>
</file>

<file path=xl/ctrlProps/ctrlProp46.xml><?xml version="1.0" encoding="utf-8"?>
<formControlPr xmlns="http://schemas.microsoft.com/office/spreadsheetml/2009/9/main" objectType="CheckBox" fmlaLink="$C$49" lockText="1" noThreeD="1"/>
</file>

<file path=xl/ctrlProps/ctrlProp47.xml><?xml version="1.0" encoding="utf-8"?>
<formControlPr xmlns="http://schemas.microsoft.com/office/spreadsheetml/2009/9/main" objectType="CheckBox" checked="Checked" fmlaLink="$C$50" lockText="1" noThreeD="1"/>
</file>

<file path=xl/ctrlProps/ctrlProp48.xml><?xml version="1.0" encoding="utf-8"?>
<formControlPr xmlns="http://schemas.microsoft.com/office/spreadsheetml/2009/9/main" objectType="CheckBox" fmlaLink="$C$51" lockText="1" noThreeD="1"/>
</file>

<file path=xl/ctrlProps/ctrlProp49.xml><?xml version="1.0" encoding="utf-8"?>
<formControlPr xmlns="http://schemas.microsoft.com/office/spreadsheetml/2009/9/main" objectType="CheckBox" fmlaLink="$C$52" lockText="1" noThreeD="1"/>
</file>

<file path=xl/ctrlProps/ctrlProp50.xml><?xml version="1.0" encoding="utf-8"?>
<formControlPr xmlns="http://schemas.microsoft.com/office/spreadsheetml/2009/9/main" objectType="CheckBox" fmlaLink="$C$53" lockText="1" noThreeD="1"/>
</file>

<file path=xl/ctrlProps/ctrlProp51.xml><?xml version="1.0" encoding="utf-8"?>
<formControlPr xmlns="http://schemas.microsoft.com/office/spreadsheetml/2009/9/main" objectType="CheckBox" fmlaLink="$C$54" lockText="1" noThreeD="1"/>
</file>

<file path=xl/ctrlProps/ctrlProp52.xml><?xml version="1.0" encoding="utf-8"?>
<formControlPr xmlns="http://schemas.microsoft.com/office/spreadsheetml/2009/9/main" objectType="CheckBox" fmlaLink="$C$55" lockText="1" noThreeD="1"/>
</file>

<file path=xl/ctrlProps/ctrlProp53.xml><?xml version="1.0" encoding="utf-8"?>
<formControlPr xmlns="http://schemas.microsoft.com/office/spreadsheetml/2009/9/main" objectType="CheckBox" fmlaLink="$C$56" lockText="1" noThreeD="1"/>
</file>

<file path=xl/ctrlProps/ctrlProp54.xml><?xml version="1.0" encoding="utf-8"?>
<formControlPr xmlns="http://schemas.microsoft.com/office/spreadsheetml/2009/9/main" objectType="CheckBox" checked="Checked" fmlaLink="$C$57" lockText="1" noThreeD="1"/>
</file>

<file path=xl/ctrlProps/ctrlProp55.xml><?xml version="1.0" encoding="utf-8"?>
<formControlPr xmlns="http://schemas.microsoft.com/office/spreadsheetml/2009/9/main" objectType="CheckBox" checked="Checked" fmlaLink="$C$58" lockText="1" noThreeD="1"/>
</file>

<file path=xl/ctrlProps/ctrlProp56.xml><?xml version="1.0" encoding="utf-8"?>
<formControlPr xmlns="http://schemas.microsoft.com/office/spreadsheetml/2009/9/main" objectType="CheckBox" fmlaLink="$C$59" lockText="1" noThreeD="1"/>
</file>

<file path=xl/ctrlProps/ctrlProp57.xml><?xml version="1.0" encoding="utf-8"?>
<formControlPr xmlns="http://schemas.microsoft.com/office/spreadsheetml/2009/9/main" objectType="CheckBox" checked="Checked" fmlaLink="$C$60" lockText="1" noThreeD="1"/>
</file>

<file path=xl/ctrlProps/ctrlProp58.xml><?xml version="1.0" encoding="utf-8"?>
<formControlPr xmlns="http://schemas.microsoft.com/office/spreadsheetml/2009/9/main" objectType="CheckBox" checked="Checked" fmlaLink="$C$61" lockText="1" noThreeD="1"/>
</file>

<file path=xl/ctrlProps/ctrlProp59.xml><?xml version="1.0" encoding="utf-8"?>
<formControlPr xmlns="http://schemas.microsoft.com/office/spreadsheetml/2009/9/main" objectType="CheckBox" checked="Checked" fmlaLink="$C$62" lockText="1" noThreeD="1"/>
</file>

<file path=xl/ctrlProps/ctrlProp60.xml><?xml version="1.0" encoding="utf-8"?>
<formControlPr xmlns="http://schemas.microsoft.com/office/spreadsheetml/2009/9/main" objectType="CheckBox" fmlaLink="$C$63" lockText="1" noThreeD="1"/>
</file>

<file path=xl/ctrlProps/ctrlProp61.xml><?xml version="1.0" encoding="utf-8"?>
<formControlPr xmlns="http://schemas.microsoft.com/office/spreadsheetml/2009/9/main" objectType="CheckBox" checked="Checked" fmlaLink="$C$64" lockText="1" noThreeD="1"/>
</file>

<file path=xl/ctrlProps/ctrlProp62.xml><?xml version="1.0" encoding="utf-8"?>
<formControlPr xmlns="http://schemas.microsoft.com/office/spreadsheetml/2009/9/main" objectType="CheckBox" fmlaLink="$C$65" lockText="1" noThreeD="1"/>
</file>

<file path=xl/ctrlProps/ctrlProp63.xml><?xml version="1.0" encoding="utf-8"?>
<formControlPr xmlns="http://schemas.microsoft.com/office/spreadsheetml/2009/9/main" objectType="CheckBox" fmlaLink="$C$66" lockText="1" noThreeD="1"/>
</file>

<file path=xl/ctrlProps/ctrlProp64.xml><?xml version="1.0" encoding="utf-8"?>
<formControlPr xmlns="http://schemas.microsoft.com/office/spreadsheetml/2009/9/main" objectType="CheckBox" fmlaLink="$C$67" lockText="1" noThreeD="1"/>
</file>

<file path=xl/ctrlProps/ctrlProp65.xml><?xml version="1.0" encoding="utf-8"?>
<formControlPr xmlns="http://schemas.microsoft.com/office/spreadsheetml/2009/9/main" objectType="CheckBox" checked="Checked" fmlaLink="$C$68" lockText="1" noThreeD="1"/>
</file>

<file path=xl/ctrlProps/ctrlProp66.xml><?xml version="1.0" encoding="utf-8"?>
<formControlPr xmlns="http://schemas.microsoft.com/office/spreadsheetml/2009/9/main" objectType="CheckBox" fmlaLink="$C$69" lockText="1" noThreeD="1"/>
</file>

<file path=xl/ctrlProps/ctrlProp67.xml><?xml version="1.0" encoding="utf-8"?>
<formControlPr xmlns="http://schemas.microsoft.com/office/spreadsheetml/2009/9/main" objectType="CheckBox" checked="Checked" fmlaLink="$C$70" lockText="1" noThreeD="1"/>
</file>

<file path=xl/ctrlProps/ctrlProp68.xml><?xml version="1.0" encoding="utf-8"?>
<formControlPr xmlns="http://schemas.microsoft.com/office/spreadsheetml/2009/9/main" objectType="CheckBox" fmlaLink="$C$5" lockText="1" noThreeD="1"/>
</file>

<file path=xl/ctrlProps/ctrlProp69.xml><?xml version="1.0" encoding="utf-8"?>
<formControlPr xmlns="http://schemas.microsoft.com/office/spreadsheetml/2009/9/main" objectType="CheckBox" fmlaLink="$C$22" lockText="1" noThreeD="1"/>
</file>

<file path=xl/ctrlProps/ctrlProp70.xml><?xml version="1.0" encoding="utf-8"?>
<formControlPr xmlns="http://schemas.microsoft.com/office/spreadsheetml/2009/9/main" objectType="CheckBox" fmlaLink="$C$23" lockText="1" noThreeD="1"/>
</file>

<file path=xl/ctrlProps/ctrlProp71.xml><?xml version="1.0" encoding="utf-8"?>
<formControlPr xmlns="http://schemas.microsoft.com/office/spreadsheetml/2009/9/main" objectType="CheckBox" fmlaLink="$C$28" lockText="1" noThreeD="1"/>
</file>

<file path=xl/ctrlProps/ctrlProp72.xml><?xml version="1.0" encoding="utf-8"?>
<formControlPr xmlns="http://schemas.microsoft.com/office/spreadsheetml/2009/9/main" objectType="CheckBox" fmlaLink="$C$29" lockText="1" noThreeD="1"/>
</file>

<file path=xl/ctrlProps/ctrlProp73.xml><?xml version="1.0" encoding="utf-8"?>
<formControlPr xmlns="http://schemas.microsoft.com/office/spreadsheetml/2009/9/main" objectType="CheckBox" fmlaLink="$C$30" lockText="1" noThreeD="1"/>
</file>

<file path=xl/ctrlProps/ctrlProp74.xml><?xml version="1.0" encoding="utf-8"?>
<formControlPr xmlns="http://schemas.microsoft.com/office/spreadsheetml/2009/9/main" objectType="CheckBox" fmlaLink="$C$31" lockText="1" noThreeD="1"/>
</file>

<file path=xl/ctrlProps/ctrlProp75.xml><?xml version="1.0" encoding="utf-8"?>
<formControlPr xmlns="http://schemas.microsoft.com/office/spreadsheetml/2009/9/main" objectType="CheckBox" fmlaLink="$C$32" lockText="1" noThreeD="1"/>
</file>

<file path=xl/ctrlProps/ctrlProp76.xml><?xml version="1.0" encoding="utf-8"?>
<formControlPr xmlns="http://schemas.microsoft.com/office/spreadsheetml/2009/9/main" objectType="CheckBox" fmlaLink="$C$33" lockText="1" noThreeD="1"/>
</file>

<file path=xl/ctrlProps/ctrlProp77.xml><?xml version="1.0" encoding="utf-8"?>
<formControlPr xmlns="http://schemas.microsoft.com/office/spreadsheetml/2009/9/main" objectType="CheckBox" fmlaLink="$C$34" lockText="1" noThreeD="1"/>
</file>

<file path=xl/ctrlProps/ctrlProp78.xml><?xml version="1.0" encoding="utf-8"?>
<formControlPr xmlns="http://schemas.microsoft.com/office/spreadsheetml/2009/9/main" objectType="CheckBox" fmlaLink="$D$5" lockText="1" noThreeD="1"/>
</file>

<file path=xl/ctrlProps/ctrlProp79.xml><?xml version="1.0" encoding="utf-8"?>
<formControlPr xmlns="http://schemas.microsoft.com/office/spreadsheetml/2009/9/main" objectType="CheckBox" checked="Checked" fmlaLink="$D$18" lockText="1" noThreeD="1"/>
</file>

<file path=xl/ctrlProps/ctrlProp80.xml><?xml version="1.0" encoding="utf-8"?>
<formControlPr xmlns="http://schemas.microsoft.com/office/spreadsheetml/2009/9/main" objectType="CheckBox" fmlaLink="$D$19" lockText="1" noThreeD="1"/>
</file>

<file path=xl/ctrlProps/ctrlProp81.xml><?xml version="1.0" encoding="utf-8"?>
<formControlPr xmlns="http://schemas.microsoft.com/office/spreadsheetml/2009/9/main" objectType="CheckBox" fmlaLink="$D$20" lockText="1" noThreeD="1"/>
</file>

<file path=xl/ctrlProps/ctrlProp82.xml><?xml version="1.0" encoding="utf-8"?>
<formControlPr xmlns="http://schemas.microsoft.com/office/spreadsheetml/2009/9/main" objectType="CheckBox" fmlaLink="$D$21" lockText="1" noThreeD="1"/>
</file>

<file path=xl/ctrlProps/ctrlProp83.xml><?xml version="1.0" encoding="utf-8"?>
<formControlPr xmlns="http://schemas.microsoft.com/office/spreadsheetml/2009/9/main" objectType="CheckBox" fmlaLink="$D$22" lockText="1" noThreeD="1"/>
</file>

<file path=xl/ctrlProps/ctrlProp84.xml><?xml version="1.0" encoding="utf-8"?>
<formControlPr xmlns="http://schemas.microsoft.com/office/spreadsheetml/2009/9/main" objectType="CheckBox" checked="Checked" fmlaLink="$D$23" lockText="1" noThreeD="1"/>
</file>

<file path=xl/ctrlProps/ctrlProp85.xml><?xml version="1.0" encoding="utf-8"?>
<formControlPr xmlns="http://schemas.microsoft.com/office/spreadsheetml/2009/9/main" objectType="CheckBox" fmlaLink="$E$5" lockText="1" noThreeD="1"/>
</file>

<file path=xl/ctrlProps/ctrlProp86.xml><?xml version="1.0" encoding="utf-8"?>
<formControlPr xmlns="http://schemas.microsoft.com/office/spreadsheetml/2009/9/main" objectType="CheckBox" fmlaLink="$E$18" lockText="1" noThreeD="1"/>
</file>

<file path=xl/ctrlProps/ctrlProp87.xml><?xml version="1.0" encoding="utf-8"?>
<formControlPr xmlns="http://schemas.microsoft.com/office/spreadsheetml/2009/9/main" objectType="CheckBox" fmlaLink="$E$19" lockText="1" noThreeD="1"/>
</file>

<file path=xl/ctrlProps/ctrlProp88.xml><?xml version="1.0" encoding="utf-8"?>
<formControlPr xmlns="http://schemas.microsoft.com/office/spreadsheetml/2009/9/main" objectType="CheckBox" fmlaLink="$E$20" lockText="1" noThreeD="1"/>
</file>

<file path=xl/ctrlProps/ctrlProp89.xml><?xml version="1.0" encoding="utf-8"?>
<formControlPr xmlns="http://schemas.microsoft.com/office/spreadsheetml/2009/9/main" objectType="CheckBox" fmlaLink="$E$21" lockText="1" noThreeD="1"/>
</file>

<file path=xl/ctrlProps/ctrlProp90.xml><?xml version="1.0" encoding="utf-8"?>
<formControlPr xmlns="http://schemas.microsoft.com/office/spreadsheetml/2009/9/main" objectType="CheckBox" fmlaLink="$E$22" lockText="1" noThreeD="1"/>
</file>

<file path=xl/ctrlProps/ctrlProp91.xml><?xml version="1.0" encoding="utf-8"?>
<formControlPr xmlns="http://schemas.microsoft.com/office/spreadsheetml/2009/9/main" objectType="CheckBox" fmlaLink="$E$23" lockText="1" noThreeD="1"/>
</file>

<file path=xl/ctrlProps/ctrlProp92.xml><?xml version="1.0" encoding="utf-8"?>
<formControlPr xmlns="http://schemas.microsoft.com/office/spreadsheetml/2009/9/main" objectType="CheckBox" fmlaLink="$F$5" lockText="1" noThreeD="1"/>
</file>

<file path=xl/ctrlProps/ctrlProp93.xml><?xml version="1.0" encoding="utf-8"?>
<formControlPr xmlns="http://schemas.microsoft.com/office/spreadsheetml/2009/9/main" objectType="CheckBox" fmlaLink="$F$18" lockText="1" noThreeD="1"/>
</file>

<file path=xl/ctrlProps/ctrlProp94.xml><?xml version="1.0" encoding="utf-8"?>
<formControlPr xmlns="http://schemas.microsoft.com/office/spreadsheetml/2009/9/main" objectType="CheckBox" fmlaLink="$F$19" lockText="1" noThreeD="1"/>
</file>

<file path=xl/ctrlProps/ctrlProp95.xml><?xml version="1.0" encoding="utf-8"?>
<formControlPr xmlns="http://schemas.microsoft.com/office/spreadsheetml/2009/9/main" objectType="CheckBox" fmlaLink="$F$20" lockText="1" noThreeD="1"/>
</file>

<file path=xl/ctrlProps/ctrlProp96.xml><?xml version="1.0" encoding="utf-8"?>
<formControlPr xmlns="http://schemas.microsoft.com/office/spreadsheetml/2009/9/main" objectType="CheckBox" fmlaLink="$F$21" lockText="1" noThreeD="1"/>
</file>

<file path=xl/ctrlProps/ctrlProp97.xml><?xml version="1.0" encoding="utf-8"?>
<formControlPr xmlns="http://schemas.microsoft.com/office/spreadsheetml/2009/9/main" objectType="CheckBox" fmlaLink="$F$22" lockText="1" noThreeD="1"/>
</file>

<file path=xl/ctrlProps/ctrlProp98.xml><?xml version="1.0" encoding="utf-8"?>
<formControlPr xmlns="http://schemas.microsoft.com/office/spreadsheetml/2009/9/main" objectType="CheckBox" fmlaLink="$F$23" lockText="1" noThreeD="1"/>
</file>

<file path=xl/ctrlProps/ctrlProp99.xml><?xml version="1.0" encoding="utf-8"?>
<formControlPr xmlns="http://schemas.microsoft.com/office/spreadsheetml/2009/9/main" objectType="CheckBox" checked="Checked" fmlaLink="$D$28" lockText="1" noThreeD="1"/>
</file>

<file path=xl/ctrlProps/ctrlProp100.xml><?xml version="1.0" encoding="utf-8"?>
<formControlPr xmlns="http://schemas.microsoft.com/office/spreadsheetml/2009/9/main" objectType="CheckBox" checked="Checked" fmlaLink="$D$29" lockText="1" noThreeD="1"/>
</file>

<file path=xl/ctrlProps/ctrlProp101.xml><?xml version="1.0" encoding="utf-8"?>
<formControlPr xmlns="http://schemas.microsoft.com/office/spreadsheetml/2009/9/main" objectType="CheckBox" fmlaLink="$D$30" lockText="1" noThreeD="1"/>
</file>

<file path=xl/ctrlProps/ctrlProp102.xml><?xml version="1.0" encoding="utf-8"?>
<formControlPr xmlns="http://schemas.microsoft.com/office/spreadsheetml/2009/9/main" objectType="CheckBox" fmlaLink="$D$31" lockText="1" noThreeD="1"/>
</file>

<file path=xl/ctrlProps/ctrlProp103.xml><?xml version="1.0" encoding="utf-8"?>
<formControlPr xmlns="http://schemas.microsoft.com/office/spreadsheetml/2009/9/main" objectType="CheckBox" fmlaLink="$D$32" lockText="1" noThreeD="1"/>
</file>

<file path=xl/ctrlProps/ctrlProp104.xml><?xml version="1.0" encoding="utf-8"?>
<formControlPr xmlns="http://schemas.microsoft.com/office/spreadsheetml/2009/9/main" objectType="CheckBox" checked="Checked" fmlaLink="$D$33" lockText="1" noThreeD="1"/>
</file>

<file path=xl/ctrlProps/ctrlProp105.xml><?xml version="1.0" encoding="utf-8"?>
<formControlPr xmlns="http://schemas.microsoft.com/office/spreadsheetml/2009/9/main" objectType="CheckBox" checked="Checked" fmlaLink="$D$34" lockText="1" noThreeD="1"/>
</file>

<file path=xl/ctrlProps/ctrlProp106.xml><?xml version="1.0" encoding="utf-8"?>
<formControlPr xmlns="http://schemas.microsoft.com/office/spreadsheetml/2009/9/main" objectType="CheckBox" fmlaLink="$E$28" lockText="1" noThreeD="1"/>
</file>

<file path=xl/ctrlProps/ctrlProp107.xml><?xml version="1.0" encoding="utf-8"?>
<formControlPr xmlns="http://schemas.microsoft.com/office/spreadsheetml/2009/9/main" objectType="CheckBox" fmlaLink="$E$29" lockText="1" noThreeD="1"/>
</file>

<file path=xl/ctrlProps/ctrlProp108.xml><?xml version="1.0" encoding="utf-8"?>
<formControlPr xmlns="http://schemas.microsoft.com/office/spreadsheetml/2009/9/main" objectType="CheckBox" fmlaLink="$E$30" lockText="1" noThreeD="1"/>
</file>

<file path=xl/ctrlProps/ctrlProp109.xml><?xml version="1.0" encoding="utf-8"?>
<formControlPr xmlns="http://schemas.microsoft.com/office/spreadsheetml/2009/9/main" objectType="CheckBox" fmlaLink="$E$31" lockText="1" noThreeD="1"/>
</file>

<file path=xl/ctrlProps/ctrlProp110.xml><?xml version="1.0" encoding="utf-8"?>
<formControlPr xmlns="http://schemas.microsoft.com/office/spreadsheetml/2009/9/main" objectType="CheckBox" fmlaLink="$E$32" lockText="1" noThreeD="1"/>
</file>

<file path=xl/ctrlProps/ctrlProp111.xml><?xml version="1.0" encoding="utf-8"?>
<formControlPr xmlns="http://schemas.microsoft.com/office/spreadsheetml/2009/9/main" objectType="CheckBox" fmlaLink="$E$33" lockText="1" noThreeD="1"/>
</file>

<file path=xl/ctrlProps/ctrlProp112.xml><?xml version="1.0" encoding="utf-8"?>
<formControlPr xmlns="http://schemas.microsoft.com/office/spreadsheetml/2009/9/main" objectType="CheckBox" fmlaLink="$E$34" lockText="1" noThreeD="1"/>
</file>

<file path=xl/ctrlProps/ctrlProp113.xml><?xml version="1.0" encoding="utf-8"?>
<formControlPr xmlns="http://schemas.microsoft.com/office/spreadsheetml/2009/9/main" objectType="CheckBox" fmlaLink="$F$28" lockText="1" noThreeD="1"/>
</file>

<file path=xl/ctrlProps/ctrlProp114.xml><?xml version="1.0" encoding="utf-8"?>
<formControlPr xmlns="http://schemas.microsoft.com/office/spreadsheetml/2009/9/main" objectType="CheckBox" fmlaLink="$F$29" lockText="1" noThreeD="1"/>
</file>

<file path=xl/ctrlProps/ctrlProp115.xml><?xml version="1.0" encoding="utf-8"?>
<formControlPr xmlns="http://schemas.microsoft.com/office/spreadsheetml/2009/9/main" objectType="CheckBox" fmlaLink="$F$30" lockText="1" noThreeD="1"/>
</file>

<file path=xl/ctrlProps/ctrlProp116.xml><?xml version="1.0" encoding="utf-8"?>
<formControlPr xmlns="http://schemas.microsoft.com/office/spreadsheetml/2009/9/main" objectType="CheckBox" fmlaLink="$F$31" lockText="1" noThreeD="1"/>
</file>

<file path=xl/ctrlProps/ctrlProp117.xml><?xml version="1.0" encoding="utf-8"?>
<formControlPr xmlns="http://schemas.microsoft.com/office/spreadsheetml/2009/9/main" objectType="CheckBox" fmlaLink="$F$32" lockText="1" noThreeD="1"/>
</file>

<file path=xl/ctrlProps/ctrlProp118.xml><?xml version="1.0" encoding="utf-8"?>
<formControlPr xmlns="http://schemas.microsoft.com/office/spreadsheetml/2009/9/main" objectType="CheckBox" fmlaLink="$F$33" lockText="1" noThreeD="1"/>
</file>

<file path=xl/ctrlProps/ctrlProp119.xml><?xml version="1.0" encoding="utf-8"?>
<formControlPr xmlns="http://schemas.microsoft.com/office/spreadsheetml/2009/9/main" objectType="CheckBox" fmlaLink="$F$34" lockText="1" noThreeD="1"/>
</file>

<file path=xl/ctrlProps/ctrlProp120.xml><?xml version="1.0" encoding="utf-8"?>
<formControlPr xmlns="http://schemas.microsoft.com/office/spreadsheetml/2009/9/main" objectType="CheckBox" fmlaLink="$C$6" lockText="1" noThreeD="1"/>
</file>

<file path=xl/ctrlProps/ctrlProp121.xml><?xml version="1.0" encoding="utf-8"?>
<formControlPr xmlns="http://schemas.microsoft.com/office/spreadsheetml/2009/9/main" objectType="CheckBox" fmlaLink="$C$7" lockText="1" noThreeD="1"/>
</file>

<file path=xl/ctrlProps/ctrlProp122.xml><?xml version="1.0" encoding="utf-8"?>
<formControlPr xmlns="http://schemas.microsoft.com/office/spreadsheetml/2009/9/main" objectType="CheckBox" fmlaLink="$C$8" lockText="1" noThreeD="1"/>
</file>

<file path=xl/ctrlProps/ctrlProp123.xml><?xml version="1.0" encoding="utf-8"?>
<formControlPr xmlns="http://schemas.microsoft.com/office/spreadsheetml/2009/9/main" objectType="CheckBox" fmlaLink="$C$9" lockText="1" noThreeD="1"/>
</file>

<file path=xl/ctrlProps/ctrlProp124.xml><?xml version="1.0" encoding="utf-8"?>
<formControlPr xmlns="http://schemas.microsoft.com/office/spreadsheetml/2009/9/main" objectType="CheckBox" fmlaLink="$C$10" lockText="1" noThreeD="1"/>
</file>

<file path=xl/ctrlProps/ctrlProp125.xml><?xml version="1.0" encoding="utf-8"?>
<formControlPr xmlns="http://schemas.microsoft.com/office/spreadsheetml/2009/9/main" objectType="CheckBox" fmlaLink="$C$11" lockText="1" noThreeD="1"/>
</file>

<file path=xl/ctrlProps/ctrlProp126.xml><?xml version="1.0" encoding="utf-8"?>
<formControlPr xmlns="http://schemas.microsoft.com/office/spreadsheetml/2009/9/main" objectType="CheckBox" fmlaLink="$C$12" lockText="1" noThreeD="1"/>
</file>

<file path=xl/ctrlProps/ctrlProp127.xml><?xml version="1.0" encoding="utf-8"?>
<formControlPr xmlns="http://schemas.microsoft.com/office/spreadsheetml/2009/9/main" objectType="CheckBox" fmlaLink="$C$13" lockText="1" noThreeD="1"/>
</file>

<file path=xl/ctrlProps/ctrlProp128.xml><?xml version="1.0" encoding="utf-8"?>
<formControlPr xmlns="http://schemas.microsoft.com/office/spreadsheetml/2009/9/main" objectType="CheckBox" fmlaLink="$C$14" lockText="1" noThreeD="1"/>
</file>

<file path=xl/ctrlProps/ctrlProp129.xml><?xml version="1.0" encoding="utf-8"?>
<formControlPr xmlns="http://schemas.microsoft.com/office/spreadsheetml/2009/9/main" objectType="CheckBox" fmlaLink="$C$15" lockText="1" noThreeD="1"/>
</file>

<file path=xl/ctrlProps/ctrlProp130.xml><?xml version="1.0" encoding="utf-8"?>
<formControlPr xmlns="http://schemas.microsoft.com/office/spreadsheetml/2009/9/main" objectType="CheckBox" fmlaLink="$C$16" lockText="1" noThreeD="1"/>
</file>

<file path=xl/ctrlProps/ctrlProp131.xml><?xml version="1.0" encoding="utf-8"?>
<formControlPr xmlns="http://schemas.microsoft.com/office/spreadsheetml/2009/9/main" objectType="CheckBox" checked="Checked" fmlaLink="$C$17" lockText="1" noThreeD="1"/>
</file>

<file path=xl/ctrlProps/ctrlProp132.xml><?xml version="1.0" encoding="utf-8"?>
<formControlPr xmlns="http://schemas.microsoft.com/office/spreadsheetml/2009/9/main" objectType="CheckBox" fmlaLink="$C$18" lockText="1" noThreeD="1"/>
</file>

<file path=xl/ctrlProps/ctrlProp133.xml><?xml version="1.0" encoding="utf-8"?>
<formControlPr xmlns="http://schemas.microsoft.com/office/spreadsheetml/2009/9/main" objectType="CheckBox" fmlaLink="$C$19" lockText="1" noThreeD="1"/>
</file>

<file path=xl/ctrlProps/ctrlProp134.xml><?xml version="1.0" encoding="utf-8"?>
<formControlPr xmlns="http://schemas.microsoft.com/office/spreadsheetml/2009/9/main" objectType="CheckBox" fmlaLink="$C$20" lockText="1" noThreeD="1"/>
</file>

<file path=xl/ctrlProps/ctrlProp135.xml><?xml version="1.0" encoding="utf-8"?>
<formControlPr xmlns="http://schemas.microsoft.com/office/spreadsheetml/2009/9/main" objectType="CheckBox" fmlaLink="$C$21" lockText="1" noThreeD="1"/>
</file>

<file path=xl/ctrlProps/ctrlProp136.xml><?xml version="1.0" encoding="utf-8"?>
<formControlPr xmlns="http://schemas.microsoft.com/office/spreadsheetml/2009/9/main" objectType="CheckBox" fmlaLink="$D$6" lockText="1" noThreeD="1"/>
</file>

<file path=xl/ctrlProps/ctrlProp137.xml><?xml version="1.0" encoding="utf-8"?>
<formControlPr xmlns="http://schemas.microsoft.com/office/spreadsheetml/2009/9/main" objectType="CheckBox" fmlaLink="$E$6" lockText="1" noThreeD="1"/>
</file>

<file path=xl/ctrlProps/ctrlProp138.xml><?xml version="1.0" encoding="utf-8"?>
<formControlPr xmlns="http://schemas.microsoft.com/office/spreadsheetml/2009/9/main" objectType="CheckBox" fmlaLink="$F$6" lockText="1" noThreeD="1"/>
</file>

<file path=xl/ctrlProps/ctrlProp139.xml><?xml version="1.0" encoding="utf-8"?>
<formControlPr xmlns="http://schemas.microsoft.com/office/spreadsheetml/2009/9/main" objectType="CheckBox" fmlaLink="$D$7" lockText="1" noThreeD="1"/>
</file>

<file path=xl/ctrlProps/ctrlProp140.xml><?xml version="1.0" encoding="utf-8"?>
<formControlPr xmlns="http://schemas.microsoft.com/office/spreadsheetml/2009/9/main" objectType="CheckBox" fmlaLink="$E$7" lockText="1" noThreeD="1"/>
</file>

<file path=xl/ctrlProps/ctrlProp141.xml><?xml version="1.0" encoding="utf-8"?>
<formControlPr xmlns="http://schemas.microsoft.com/office/spreadsheetml/2009/9/main" objectType="CheckBox" fmlaLink="$F$7" lockText="1" noThreeD="1"/>
</file>

<file path=xl/ctrlProps/ctrlProp142.xml><?xml version="1.0" encoding="utf-8"?>
<formControlPr xmlns="http://schemas.microsoft.com/office/spreadsheetml/2009/9/main" objectType="CheckBox" fmlaLink="$D$8" lockText="1" noThreeD="1"/>
</file>

<file path=xl/ctrlProps/ctrlProp143.xml><?xml version="1.0" encoding="utf-8"?>
<formControlPr xmlns="http://schemas.microsoft.com/office/spreadsheetml/2009/9/main" objectType="CheckBox" fmlaLink="$E$8" lockText="1" noThreeD="1"/>
</file>

<file path=xl/ctrlProps/ctrlProp144.xml><?xml version="1.0" encoding="utf-8"?>
<formControlPr xmlns="http://schemas.microsoft.com/office/spreadsheetml/2009/9/main" objectType="CheckBox" fmlaLink="$F$8" lockText="1" noThreeD="1"/>
</file>

<file path=xl/ctrlProps/ctrlProp145.xml><?xml version="1.0" encoding="utf-8"?>
<formControlPr xmlns="http://schemas.microsoft.com/office/spreadsheetml/2009/9/main" objectType="CheckBox" fmlaLink="$D$9" lockText="1" noThreeD="1"/>
</file>

<file path=xl/ctrlProps/ctrlProp146.xml><?xml version="1.0" encoding="utf-8"?>
<formControlPr xmlns="http://schemas.microsoft.com/office/spreadsheetml/2009/9/main" objectType="CheckBox" fmlaLink="$E$9" lockText="1" noThreeD="1"/>
</file>

<file path=xl/ctrlProps/ctrlProp147.xml><?xml version="1.0" encoding="utf-8"?>
<formControlPr xmlns="http://schemas.microsoft.com/office/spreadsheetml/2009/9/main" objectType="CheckBox" fmlaLink="$F$9" lockText="1" noThreeD="1"/>
</file>

<file path=xl/ctrlProps/ctrlProp148.xml><?xml version="1.0" encoding="utf-8"?>
<formControlPr xmlns="http://schemas.microsoft.com/office/spreadsheetml/2009/9/main" objectType="CheckBox" fmlaLink="$D$10" lockText="1" noThreeD="1"/>
</file>

<file path=xl/ctrlProps/ctrlProp149.xml><?xml version="1.0" encoding="utf-8"?>
<formControlPr xmlns="http://schemas.microsoft.com/office/spreadsheetml/2009/9/main" objectType="CheckBox" fmlaLink="$E$10" lockText="1" noThreeD="1"/>
</file>

<file path=xl/ctrlProps/ctrlProp150.xml><?xml version="1.0" encoding="utf-8"?>
<formControlPr xmlns="http://schemas.microsoft.com/office/spreadsheetml/2009/9/main" objectType="CheckBox" fmlaLink="$F$10" lockText="1" noThreeD="1"/>
</file>

<file path=xl/ctrlProps/ctrlProp151.xml><?xml version="1.0" encoding="utf-8"?>
<formControlPr xmlns="http://schemas.microsoft.com/office/spreadsheetml/2009/9/main" objectType="CheckBox" fmlaLink="$D$11" lockText="1" noThreeD="1"/>
</file>

<file path=xl/ctrlProps/ctrlProp152.xml><?xml version="1.0" encoding="utf-8"?>
<formControlPr xmlns="http://schemas.microsoft.com/office/spreadsheetml/2009/9/main" objectType="CheckBox" fmlaLink="$E$11" lockText="1" noThreeD="1"/>
</file>

<file path=xl/ctrlProps/ctrlProp153.xml><?xml version="1.0" encoding="utf-8"?>
<formControlPr xmlns="http://schemas.microsoft.com/office/spreadsheetml/2009/9/main" objectType="CheckBox" fmlaLink="$F$11" lockText="1" noThreeD="1"/>
</file>

<file path=xl/ctrlProps/ctrlProp154.xml><?xml version="1.0" encoding="utf-8"?>
<formControlPr xmlns="http://schemas.microsoft.com/office/spreadsheetml/2009/9/main" objectType="CheckBox" fmlaLink="$D$12" lockText="1" noThreeD="1"/>
</file>

<file path=xl/ctrlProps/ctrlProp155.xml><?xml version="1.0" encoding="utf-8"?>
<formControlPr xmlns="http://schemas.microsoft.com/office/spreadsheetml/2009/9/main" objectType="CheckBox" fmlaLink="$E$12" lockText="1" noThreeD="1"/>
</file>

<file path=xl/ctrlProps/ctrlProp156.xml><?xml version="1.0" encoding="utf-8"?>
<formControlPr xmlns="http://schemas.microsoft.com/office/spreadsheetml/2009/9/main" objectType="CheckBox" fmlaLink="$F$12" lockText="1" noThreeD="1"/>
</file>

<file path=xl/ctrlProps/ctrlProp157.xml><?xml version="1.0" encoding="utf-8"?>
<formControlPr xmlns="http://schemas.microsoft.com/office/spreadsheetml/2009/9/main" objectType="CheckBox" fmlaLink="$D$13" lockText="1" noThreeD="1"/>
</file>

<file path=xl/ctrlProps/ctrlProp158.xml><?xml version="1.0" encoding="utf-8"?>
<formControlPr xmlns="http://schemas.microsoft.com/office/spreadsheetml/2009/9/main" objectType="CheckBox" fmlaLink="$E$13" lockText="1" noThreeD="1"/>
</file>

<file path=xl/ctrlProps/ctrlProp159.xml><?xml version="1.0" encoding="utf-8"?>
<formControlPr xmlns="http://schemas.microsoft.com/office/spreadsheetml/2009/9/main" objectType="CheckBox" fmlaLink="$F$13" lockText="1" noThreeD="1"/>
</file>

<file path=xl/ctrlProps/ctrlProp160.xml><?xml version="1.0" encoding="utf-8"?>
<formControlPr xmlns="http://schemas.microsoft.com/office/spreadsheetml/2009/9/main" objectType="CheckBox" fmlaLink="$D$14" lockText="1" noThreeD="1"/>
</file>

<file path=xl/ctrlProps/ctrlProp161.xml><?xml version="1.0" encoding="utf-8"?>
<formControlPr xmlns="http://schemas.microsoft.com/office/spreadsheetml/2009/9/main" objectType="CheckBox" fmlaLink="$E$14" lockText="1" noThreeD="1"/>
</file>

<file path=xl/ctrlProps/ctrlProp162.xml><?xml version="1.0" encoding="utf-8"?>
<formControlPr xmlns="http://schemas.microsoft.com/office/spreadsheetml/2009/9/main" objectType="CheckBox" fmlaLink="$F$14" lockText="1" noThreeD="1"/>
</file>

<file path=xl/ctrlProps/ctrlProp163.xml><?xml version="1.0" encoding="utf-8"?>
<formControlPr xmlns="http://schemas.microsoft.com/office/spreadsheetml/2009/9/main" objectType="CheckBox" fmlaLink="$D$15" lockText="1" noThreeD="1"/>
</file>

<file path=xl/ctrlProps/ctrlProp164.xml><?xml version="1.0" encoding="utf-8"?>
<formControlPr xmlns="http://schemas.microsoft.com/office/spreadsheetml/2009/9/main" objectType="CheckBox" fmlaLink="$E$15" lockText="1" noThreeD="1"/>
</file>

<file path=xl/ctrlProps/ctrlProp165.xml><?xml version="1.0" encoding="utf-8"?>
<formControlPr xmlns="http://schemas.microsoft.com/office/spreadsheetml/2009/9/main" objectType="CheckBox" fmlaLink="$F$15" lockText="1" noThreeD="1"/>
</file>

<file path=xl/ctrlProps/ctrlProp166.xml><?xml version="1.0" encoding="utf-8"?>
<formControlPr xmlns="http://schemas.microsoft.com/office/spreadsheetml/2009/9/main" objectType="CheckBox" fmlaLink="$D$16" lockText="1" noThreeD="1"/>
</file>

<file path=xl/ctrlProps/ctrlProp167.xml><?xml version="1.0" encoding="utf-8"?>
<formControlPr xmlns="http://schemas.microsoft.com/office/spreadsheetml/2009/9/main" objectType="CheckBox" fmlaLink="$E$16" lockText="1" noThreeD="1"/>
</file>

<file path=xl/ctrlProps/ctrlProp168.xml><?xml version="1.0" encoding="utf-8"?>
<formControlPr xmlns="http://schemas.microsoft.com/office/spreadsheetml/2009/9/main" objectType="CheckBox" fmlaLink="$F$16" lockText="1" noThreeD="1"/>
</file>

<file path=xl/ctrlProps/ctrlProp169.xml><?xml version="1.0" encoding="utf-8"?>
<formControlPr xmlns="http://schemas.microsoft.com/office/spreadsheetml/2009/9/main" objectType="CheckBox" fmlaLink="$D$17" lockText="1" noThreeD="1"/>
</file>

<file path=xl/ctrlProps/ctrlProp170.xml><?xml version="1.0" encoding="utf-8"?>
<formControlPr xmlns="http://schemas.microsoft.com/office/spreadsheetml/2009/9/main" objectType="CheckBox" fmlaLink="$E$17" lockText="1" noThreeD="1"/>
</file>

<file path=xl/ctrlProps/ctrlProp171.xml><?xml version="1.0" encoding="utf-8"?>
<formControlPr xmlns="http://schemas.microsoft.com/office/spreadsheetml/2009/9/main" objectType="CheckBox" fmlaLink="$F$17"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checked="Checked"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lockText="1" noThreeD="1"/>
</file>

<file path=xl/ctrlProps/ctrlProp480.xml><?xml version="1.0" encoding="utf-8"?>
<formControlPr xmlns="http://schemas.microsoft.com/office/spreadsheetml/2009/9/main" objectType="CheckBox"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lockText="1" noThreeD="1"/>
</file>

<file path=xl/ctrlProps/ctrlProp506.xml><?xml version="1.0" encoding="utf-8"?>
<formControlPr xmlns="http://schemas.microsoft.com/office/spreadsheetml/2009/9/main" objectType="CheckBox"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lockText="1" noThreeD="1"/>
</file>

<file path=xl/ctrlProps/ctrlProp533.xml><?xml version="1.0" encoding="utf-8"?>
<formControlPr xmlns="http://schemas.microsoft.com/office/spreadsheetml/2009/9/main" objectType="CheckBox" lockText="1" noThreeD="1"/>
</file>

<file path=xl/ctrlProps/ctrlProp534.xml><?xml version="1.0" encoding="utf-8"?>
<formControlPr xmlns="http://schemas.microsoft.com/office/spreadsheetml/2009/9/main" objectType="CheckBox"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lockText="1" noThreeD="1"/>
</file>

<file path=xl/ctrlProps/ctrlProp538.xml><?xml version="1.0" encoding="utf-8"?>
<formControlPr xmlns="http://schemas.microsoft.com/office/spreadsheetml/2009/9/main" objectType="CheckBox"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lockText="1" noThreeD="1"/>
</file>

<file path=xl/ctrlProps/ctrlProp555.xml><?xml version="1.0" encoding="utf-8"?>
<formControlPr xmlns="http://schemas.microsoft.com/office/spreadsheetml/2009/9/main" objectType="CheckBox" lockText="1" noThreeD="1"/>
</file>

<file path=xl/ctrlProps/ctrlProp556.xml><?xml version="1.0" encoding="utf-8"?>
<formControlPr xmlns="http://schemas.microsoft.com/office/spreadsheetml/2009/9/main" objectType="CheckBox" lockText="1" noThreeD="1"/>
</file>

<file path=xl/ctrlProps/ctrlProp557.xml><?xml version="1.0" encoding="utf-8"?>
<formControlPr xmlns="http://schemas.microsoft.com/office/spreadsheetml/2009/9/main" objectType="CheckBox" lockText="1" noThreeD="1"/>
</file>

<file path=xl/ctrlProps/ctrlProp558.xml><?xml version="1.0" encoding="utf-8"?>
<formControlPr xmlns="http://schemas.microsoft.com/office/spreadsheetml/2009/9/main" objectType="CheckBox"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lockText="1" noThreeD="1"/>
</file>

<file path=xl/ctrlProps/ctrlProp561.xml><?xml version="1.0" encoding="utf-8"?>
<formControlPr xmlns="http://schemas.microsoft.com/office/spreadsheetml/2009/9/main" objectType="CheckBox" lockText="1" noThreeD="1"/>
</file>

<file path=xl/ctrlProps/ctrlProp562.xml><?xml version="1.0" encoding="utf-8"?>
<formControlPr xmlns="http://schemas.microsoft.com/office/spreadsheetml/2009/9/main" objectType="CheckBox" lockText="1" noThreeD="1"/>
</file>

<file path=xl/ctrlProps/ctrlProp563.xml><?xml version="1.0" encoding="utf-8"?>
<formControlPr xmlns="http://schemas.microsoft.com/office/spreadsheetml/2009/9/main" objectType="CheckBox" lockText="1" noThreeD="1"/>
</file>

<file path=xl/ctrlProps/ctrlProp564.xml><?xml version="1.0" encoding="utf-8"?>
<formControlPr xmlns="http://schemas.microsoft.com/office/spreadsheetml/2009/9/main" objectType="CheckBox" lockText="1" noThreeD="1"/>
</file>

<file path=xl/ctrlProps/ctrlProp565.xml><?xml version="1.0" encoding="utf-8"?>
<formControlPr xmlns="http://schemas.microsoft.com/office/spreadsheetml/2009/9/main" objectType="CheckBox" lockText="1" noThreeD="1"/>
</file>

<file path=xl/ctrlProps/ctrlProp566.xml><?xml version="1.0" encoding="utf-8"?>
<formControlPr xmlns="http://schemas.microsoft.com/office/spreadsheetml/2009/9/main" objectType="CheckBox" lockText="1" noThreeD="1"/>
</file>

<file path=xl/ctrlProps/ctrlProp567.xml><?xml version="1.0" encoding="utf-8"?>
<formControlPr xmlns="http://schemas.microsoft.com/office/spreadsheetml/2009/9/main" objectType="CheckBox" lockText="1" noThreeD="1"/>
</file>

<file path=xl/ctrlProps/ctrlProp568.xml><?xml version="1.0" encoding="utf-8"?>
<formControlPr xmlns="http://schemas.microsoft.com/office/spreadsheetml/2009/9/main" objectType="CheckBox" lockText="1" noThreeD="1"/>
</file>

<file path=xl/ctrlProps/ctrlProp569.xml><?xml version="1.0" encoding="utf-8"?>
<formControlPr xmlns="http://schemas.microsoft.com/office/spreadsheetml/2009/9/main" objectType="CheckBox" lockText="1" noThreeD="1"/>
</file>

<file path=xl/ctrlProps/ctrlProp570.xml><?xml version="1.0" encoding="utf-8"?>
<formControlPr xmlns="http://schemas.microsoft.com/office/spreadsheetml/2009/9/main" objectType="CheckBox" lockText="1" noThreeD="1"/>
</file>

<file path=xl/ctrlProps/ctrlProp571.xml><?xml version="1.0" encoding="utf-8"?>
<formControlPr xmlns="http://schemas.microsoft.com/office/spreadsheetml/2009/9/main" objectType="CheckBox" lockText="1" noThreeD="1"/>
</file>

<file path=xl/ctrlProps/ctrlProp572.xml><?xml version="1.0" encoding="utf-8"?>
<formControlPr xmlns="http://schemas.microsoft.com/office/spreadsheetml/2009/9/main" objectType="CheckBox" lockText="1" noThreeD="1"/>
</file>

<file path=xl/ctrlProps/ctrlProp573.xml><?xml version="1.0" encoding="utf-8"?>
<formControlPr xmlns="http://schemas.microsoft.com/office/spreadsheetml/2009/9/main" objectType="CheckBox" lockText="1" noThreeD="1"/>
</file>

<file path=xl/ctrlProps/ctrlProp574.xml><?xml version="1.0" encoding="utf-8"?>
<formControlPr xmlns="http://schemas.microsoft.com/office/spreadsheetml/2009/9/main" objectType="CheckBox" lockText="1" noThreeD="1"/>
</file>

<file path=xl/ctrlProps/ctrlProp575.xml><?xml version="1.0" encoding="utf-8"?>
<formControlPr xmlns="http://schemas.microsoft.com/office/spreadsheetml/2009/9/main" objectType="CheckBox" lockText="1" noThreeD="1"/>
</file>

<file path=xl/ctrlProps/ctrlProp576.xml><?xml version="1.0" encoding="utf-8"?>
<formControlPr xmlns="http://schemas.microsoft.com/office/spreadsheetml/2009/9/main" objectType="CheckBox"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lockText="1" noThreeD="1"/>
</file>

<file path=xl/ctrlProps/ctrlProp579.xml><?xml version="1.0" encoding="utf-8"?>
<formControlPr xmlns="http://schemas.microsoft.com/office/spreadsheetml/2009/9/main" objectType="CheckBox" lockText="1" noThreeD="1"/>
</file>

<file path=xl/ctrlProps/ctrlProp580.xml><?xml version="1.0" encoding="utf-8"?>
<formControlPr xmlns="http://schemas.microsoft.com/office/spreadsheetml/2009/9/main" objectType="CheckBox" lockText="1" noThreeD="1"/>
</file>

<file path=xl/ctrlProps/ctrlProp581.xml><?xml version="1.0" encoding="utf-8"?>
<formControlPr xmlns="http://schemas.microsoft.com/office/spreadsheetml/2009/9/main" objectType="CheckBox" lockText="1" noThreeD="1"/>
</file>

<file path=xl/ctrlProps/ctrlProp582.xml><?xml version="1.0" encoding="utf-8"?>
<formControlPr xmlns="http://schemas.microsoft.com/office/spreadsheetml/2009/9/main" objectType="CheckBox" lockText="1" noThreeD="1"/>
</file>

<file path=xl/ctrlProps/ctrlProp583.xml><?xml version="1.0" encoding="utf-8"?>
<formControlPr xmlns="http://schemas.microsoft.com/office/spreadsheetml/2009/9/main" objectType="CheckBox" lockText="1" noThreeD="1"/>
</file>

<file path=xl/ctrlProps/ctrlProp584.xml><?xml version="1.0" encoding="utf-8"?>
<formControlPr xmlns="http://schemas.microsoft.com/office/spreadsheetml/2009/9/main" objectType="CheckBox" lockText="1" noThreeD="1"/>
</file>

<file path=xl/ctrlProps/ctrlProp585.xml><?xml version="1.0" encoding="utf-8"?>
<formControlPr xmlns="http://schemas.microsoft.com/office/spreadsheetml/2009/9/main" objectType="CheckBox" lockText="1" noThreeD="1"/>
</file>

<file path=xl/ctrlProps/ctrlProp586.xml><?xml version="1.0" encoding="utf-8"?>
<formControlPr xmlns="http://schemas.microsoft.com/office/spreadsheetml/2009/9/main" objectType="CheckBox" lockText="1" noThreeD="1"/>
</file>

<file path=xl/ctrlProps/ctrlProp587.xml><?xml version="1.0" encoding="utf-8"?>
<formControlPr xmlns="http://schemas.microsoft.com/office/spreadsheetml/2009/9/main" objectType="CheckBox" lockText="1" noThreeD="1"/>
</file>

<file path=xl/ctrlProps/ctrlProp588.xml><?xml version="1.0" encoding="utf-8"?>
<formControlPr xmlns="http://schemas.microsoft.com/office/spreadsheetml/2009/9/main" objectType="CheckBox" lockText="1" noThreeD="1"/>
</file>

<file path=xl/ctrlProps/ctrlProp589.xml><?xml version="1.0" encoding="utf-8"?>
<formControlPr xmlns="http://schemas.microsoft.com/office/spreadsheetml/2009/9/main" objectType="CheckBox" lockText="1" noThreeD="1"/>
</file>

<file path=xl/ctrlProps/ctrlProp590.xml><?xml version="1.0" encoding="utf-8"?>
<formControlPr xmlns="http://schemas.microsoft.com/office/spreadsheetml/2009/9/main" objectType="CheckBox" lockText="1" noThreeD="1"/>
</file>

<file path=xl/ctrlProps/ctrlProp591.xml><?xml version="1.0" encoding="utf-8"?>
<formControlPr xmlns="http://schemas.microsoft.com/office/spreadsheetml/2009/9/main" objectType="CheckBox" lockText="1" noThreeD="1"/>
</file>

<file path=xl/ctrlProps/ctrlProp592.xml><?xml version="1.0" encoding="utf-8"?>
<formControlPr xmlns="http://schemas.microsoft.com/office/spreadsheetml/2009/9/main" objectType="CheckBox"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lockText="1" noThreeD="1"/>
</file>

<file path=xl/ctrlProps/ctrlProp595.xml><?xml version="1.0" encoding="utf-8"?>
<formControlPr xmlns="http://schemas.microsoft.com/office/spreadsheetml/2009/9/main" objectType="CheckBox" lockText="1" noThreeD="1"/>
</file>

<file path=xl/ctrlProps/ctrlProp596.xml><?xml version="1.0" encoding="utf-8"?>
<formControlPr xmlns="http://schemas.microsoft.com/office/spreadsheetml/2009/9/main" objectType="CheckBox"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lockText="1" noThreeD="1"/>
</file>

<file path=xl/ctrlProps/ctrlProp603.xml><?xml version="1.0" encoding="utf-8"?>
<formControlPr xmlns="http://schemas.microsoft.com/office/spreadsheetml/2009/9/main" objectType="CheckBox"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lockText="1" noThreeD="1"/>
</file>

<file path=xl/ctrlProps/ctrlProp606.xml><?xml version="1.0" encoding="utf-8"?>
<formControlPr xmlns="http://schemas.microsoft.com/office/spreadsheetml/2009/9/main" objectType="CheckBox"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lockText="1" noThreeD="1"/>
</file>

<file path=xl/ctrlProps/ctrlProp612.xml><?xml version="1.0" encoding="utf-8"?>
<formControlPr xmlns="http://schemas.microsoft.com/office/spreadsheetml/2009/9/main" objectType="CheckBox"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lockText="1" noThreeD="1"/>
</file>

<file path=xl/ctrlProps/ctrlProp615.xml><?xml version="1.0" encoding="utf-8"?>
<formControlPr xmlns="http://schemas.microsoft.com/office/spreadsheetml/2009/9/main" objectType="CheckBox" lockText="1" noThreeD="1"/>
</file>

<file path=xl/ctrlProps/ctrlProp616.xml><?xml version="1.0" encoding="utf-8"?>
<formControlPr xmlns="http://schemas.microsoft.com/office/spreadsheetml/2009/9/main" objectType="CheckBox" lockText="1" noThreeD="1"/>
</file>

<file path=xl/ctrlProps/ctrlProp617.xml><?xml version="1.0" encoding="utf-8"?>
<formControlPr xmlns="http://schemas.microsoft.com/office/spreadsheetml/2009/9/main" objectType="CheckBox" lockText="1" noThreeD="1"/>
</file>

<file path=xl/ctrlProps/ctrlProp618.xml><?xml version="1.0" encoding="utf-8"?>
<formControlPr xmlns="http://schemas.microsoft.com/office/spreadsheetml/2009/9/main" objectType="CheckBox" lockText="1" noThreeD="1"/>
</file>

<file path=xl/ctrlProps/ctrlProp619.xml><?xml version="1.0" encoding="utf-8"?>
<formControlPr xmlns="http://schemas.microsoft.com/office/spreadsheetml/2009/9/main" objectType="CheckBox" lockText="1" noThreeD="1"/>
</file>

<file path=xl/ctrlProps/ctrlProp620.xml><?xml version="1.0" encoding="utf-8"?>
<formControlPr xmlns="http://schemas.microsoft.com/office/spreadsheetml/2009/9/main" objectType="CheckBox" lockText="1" noThreeD="1"/>
</file>

<file path=xl/ctrlProps/ctrlProp621.xml><?xml version="1.0" encoding="utf-8"?>
<formControlPr xmlns="http://schemas.microsoft.com/office/spreadsheetml/2009/9/main" objectType="CheckBox" lockText="1" noThreeD="1"/>
</file>

<file path=xl/ctrlProps/ctrlProp622.xml><?xml version="1.0" encoding="utf-8"?>
<formControlPr xmlns="http://schemas.microsoft.com/office/spreadsheetml/2009/9/main" objectType="CheckBox" lockText="1" noThreeD="1"/>
</file>

<file path=xl/ctrlProps/ctrlProp623.xml><?xml version="1.0" encoding="utf-8"?>
<formControlPr xmlns="http://schemas.microsoft.com/office/spreadsheetml/2009/9/main" objectType="CheckBox" lockText="1" noThreeD="1"/>
</file>

<file path=xl/ctrlProps/ctrlProp624.xml><?xml version="1.0" encoding="utf-8"?>
<formControlPr xmlns="http://schemas.microsoft.com/office/spreadsheetml/2009/9/main" objectType="CheckBox" lockText="1" noThreeD="1"/>
</file>

<file path=xl/ctrlProps/ctrlProp625.xml><?xml version="1.0" encoding="utf-8"?>
<formControlPr xmlns="http://schemas.microsoft.com/office/spreadsheetml/2009/9/main" objectType="CheckBox" lockText="1" noThreeD="1"/>
</file>

<file path=xl/ctrlProps/ctrlProp626.xml><?xml version="1.0" encoding="utf-8"?>
<formControlPr xmlns="http://schemas.microsoft.com/office/spreadsheetml/2009/9/main" objectType="CheckBox" lockText="1" noThreeD="1"/>
</file>

<file path=xl/ctrlProps/ctrlProp627.xml><?xml version="1.0" encoding="utf-8"?>
<formControlPr xmlns="http://schemas.microsoft.com/office/spreadsheetml/2009/9/main" objectType="CheckBox" lockText="1" noThreeD="1"/>
</file>

<file path=xl/ctrlProps/ctrlProp628.xml><?xml version="1.0" encoding="utf-8"?>
<formControlPr xmlns="http://schemas.microsoft.com/office/spreadsheetml/2009/9/main" objectType="CheckBox" lockText="1" noThreeD="1"/>
</file>

<file path=xl/ctrlProps/ctrlProp629.xml><?xml version="1.0" encoding="utf-8"?>
<formControlPr xmlns="http://schemas.microsoft.com/office/spreadsheetml/2009/9/main" objectType="CheckBox" lockText="1" noThreeD="1"/>
</file>

<file path=xl/ctrlProps/ctrlProp630.xml><?xml version="1.0" encoding="utf-8"?>
<formControlPr xmlns="http://schemas.microsoft.com/office/spreadsheetml/2009/9/main" objectType="CheckBox" lockText="1" noThreeD="1"/>
</file>

<file path=xl/ctrlProps/ctrlProp631.xml><?xml version="1.0" encoding="utf-8"?>
<formControlPr xmlns="http://schemas.microsoft.com/office/spreadsheetml/2009/9/main" objectType="CheckBox" lockText="1" noThreeD="1"/>
</file>

<file path=xl/ctrlProps/ctrlProp632.xml><?xml version="1.0" encoding="utf-8"?>
<formControlPr xmlns="http://schemas.microsoft.com/office/spreadsheetml/2009/9/main" objectType="CheckBox" lockText="1" noThreeD="1"/>
</file>

<file path=xl/ctrlProps/ctrlProp633.xml><?xml version="1.0" encoding="utf-8"?>
<formControlPr xmlns="http://schemas.microsoft.com/office/spreadsheetml/2009/9/main" objectType="CheckBox" lockText="1" noThreeD="1"/>
</file>

<file path=xl/ctrlProps/ctrlProp634.xml><?xml version="1.0" encoding="utf-8"?>
<formControlPr xmlns="http://schemas.microsoft.com/office/spreadsheetml/2009/9/main" objectType="CheckBox" lockText="1" noThreeD="1"/>
</file>

<file path=xl/ctrlProps/ctrlProp635.xml><?xml version="1.0" encoding="utf-8"?>
<formControlPr xmlns="http://schemas.microsoft.com/office/spreadsheetml/2009/9/main" objectType="CheckBox" lockText="1" noThreeD="1"/>
</file>

<file path=xl/ctrlProps/ctrlProp636.xml><?xml version="1.0" encoding="utf-8"?>
<formControlPr xmlns="http://schemas.microsoft.com/office/spreadsheetml/2009/9/main" objectType="CheckBox" lockText="1" noThreeD="1"/>
</file>

<file path=xl/ctrlProps/ctrlProp637.xml><?xml version="1.0" encoding="utf-8"?>
<formControlPr xmlns="http://schemas.microsoft.com/office/spreadsheetml/2009/9/main" objectType="CheckBox" lockText="1" noThreeD="1"/>
</file>

<file path=xl/ctrlProps/ctrlProp638.xml><?xml version="1.0" encoding="utf-8"?>
<formControlPr xmlns="http://schemas.microsoft.com/office/spreadsheetml/2009/9/main" objectType="CheckBox" lockText="1" noThreeD="1"/>
</file>

<file path=xl/ctrlProps/ctrlProp639.xml><?xml version="1.0" encoding="utf-8"?>
<formControlPr xmlns="http://schemas.microsoft.com/office/spreadsheetml/2009/9/main" objectType="CheckBox" lockText="1" noThreeD="1"/>
</file>

<file path=xl/ctrlProps/ctrlProp640.xml><?xml version="1.0" encoding="utf-8"?>
<formControlPr xmlns="http://schemas.microsoft.com/office/spreadsheetml/2009/9/main" objectType="CheckBox" lockText="1" noThreeD="1"/>
</file>

<file path=xl/ctrlProps/ctrlProp641.xml><?xml version="1.0" encoding="utf-8"?>
<formControlPr xmlns="http://schemas.microsoft.com/office/spreadsheetml/2009/9/main" objectType="CheckBox" lockText="1" noThreeD="1"/>
</file>

<file path=xl/ctrlProps/ctrlProp642.xml><?xml version="1.0" encoding="utf-8"?>
<formControlPr xmlns="http://schemas.microsoft.com/office/spreadsheetml/2009/9/main" objectType="CheckBox" lockText="1" noThreeD="1"/>
</file>

<file path=xl/ctrlProps/ctrlProp643.xml><?xml version="1.0" encoding="utf-8"?>
<formControlPr xmlns="http://schemas.microsoft.com/office/spreadsheetml/2009/9/main" objectType="CheckBox" lockText="1" noThreeD="1"/>
</file>

<file path=xl/ctrlProps/ctrlProp644.xml><?xml version="1.0" encoding="utf-8"?>
<formControlPr xmlns="http://schemas.microsoft.com/office/spreadsheetml/2009/9/main" objectType="CheckBox" lockText="1" noThreeD="1"/>
</file>

<file path=xl/ctrlProps/ctrlProp645.xml><?xml version="1.0" encoding="utf-8"?>
<formControlPr xmlns="http://schemas.microsoft.com/office/spreadsheetml/2009/9/main" objectType="CheckBox" lockText="1" noThreeD="1"/>
</file>

<file path=xl/ctrlProps/ctrlProp646.xml><?xml version="1.0" encoding="utf-8"?>
<formControlPr xmlns="http://schemas.microsoft.com/office/spreadsheetml/2009/9/main" objectType="CheckBox" lockText="1" noThreeD="1"/>
</file>

<file path=xl/ctrlProps/ctrlProp647.xml><?xml version="1.0" encoding="utf-8"?>
<formControlPr xmlns="http://schemas.microsoft.com/office/spreadsheetml/2009/9/main" objectType="CheckBox" lockText="1" noThreeD="1"/>
</file>

<file path=xl/ctrlProps/ctrlProp648.xml><?xml version="1.0" encoding="utf-8"?>
<formControlPr xmlns="http://schemas.microsoft.com/office/spreadsheetml/2009/9/main" objectType="CheckBox" lockText="1" noThreeD="1"/>
</file>

<file path=xl/ctrlProps/ctrlProp649.xml><?xml version="1.0" encoding="utf-8"?>
<formControlPr xmlns="http://schemas.microsoft.com/office/spreadsheetml/2009/9/main" objectType="CheckBox" lockText="1" noThreeD="1"/>
</file>

<file path=xl/ctrlProps/ctrlProp650.xml><?xml version="1.0" encoding="utf-8"?>
<formControlPr xmlns="http://schemas.microsoft.com/office/spreadsheetml/2009/9/main" objectType="CheckBox"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lockText="1" noThreeD="1"/>
</file>

<file path=xl/ctrlProps/ctrlProp653.xml><?xml version="1.0" encoding="utf-8"?>
<formControlPr xmlns="http://schemas.microsoft.com/office/spreadsheetml/2009/9/main" objectType="CheckBox" lockText="1" noThreeD="1"/>
</file>

<file path=xl/ctrlProps/ctrlProp654.xml><?xml version="1.0" encoding="utf-8"?>
<formControlPr xmlns="http://schemas.microsoft.com/office/spreadsheetml/2009/9/main" objectType="CheckBox" lockText="1" noThreeD="1"/>
</file>

<file path=xl/ctrlProps/ctrlProp655.xml><?xml version="1.0" encoding="utf-8"?>
<formControlPr xmlns="http://schemas.microsoft.com/office/spreadsheetml/2009/9/main" objectType="CheckBox"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lockText="1" noThreeD="1"/>
</file>

<file path=xl/ctrlProps/ctrlProp658.xml><?xml version="1.0" encoding="utf-8"?>
<formControlPr xmlns="http://schemas.microsoft.com/office/spreadsheetml/2009/9/main" objectType="CheckBox" lockText="1" noThreeD="1"/>
</file>

<file path=xl/ctrlProps/ctrlProp659.xml><?xml version="1.0" encoding="utf-8"?>
<formControlPr xmlns="http://schemas.microsoft.com/office/spreadsheetml/2009/9/main" objectType="CheckBox" lockText="1" noThreeD="1"/>
</file>

<file path=xl/ctrlProps/ctrlProp660.xml><?xml version="1.0" encoding="utf-8"?>
<formControlPr xmlns="http://schemas.microsoft.com/office/spreadsheetml/2009/9/main" objectType="CheckBox" lockText="1" noThreeD="1"/>
</file>

<file path=xl/ctrlProps/ctrlProp661.xml><?xml version="1.0" encoding="utf-8"?>
<formControlPr xmlns="http://schemas.microsoft.com/office/spreadsheetml/2009/9/main" objectType="CheckBox" lockText="1" noThreeD="1"/>
</file>

<file path=xl/ctrlProps/ctrlProp662.xml><?xml version="1.0" encoding="utf-8"?>
<formControlPr xmlns="http://schemas.microsoft.com/office/spreadsheetml/2009/9/main" objectType="CheckBox" lockText="1" noThreeD="1"/>
</file>

<file path=xl/ctrlProps/ctrlProp663.xml><?xml version="1.0" encoding="utf-8"?>
<formControlPr xmlns="http://schemas.microsoft.com/office/spreadsheetml/2009/9/main" objectType="CheckBox" lockText="1" noThreeD="1"/>
</file>

<file path=xl/ctrlProps/ctrlProp664.xml><?xml version="1.0" encoding="utf-8"?>
<formControlPr xmlns="http://schemas.microsoft.com/office/spreadsheetml/2009/9/main" objectType="CheckBox"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lockText="1" noThreeD="1"/>
</file>

<file path=xl/ctrlProps/ctrlProp668.xml><?xml version="1.0" encoding="utf-8"?>
<formControlPr xmlns="http://schemas.microsoft.com/office/spreadsheetml/2009/9/main" objectType="CheckBox" lockText="1" noThreeD="1"/>
</file>

<file path=xl/ctrlProps/ctrlProp669.xml><?xml version="1.0" encoding="utf-8"?>
<formControlPr xmlns="http://schemas.microsoft.com/office/spreadsheetml/2009/9/main" objectType="CheckBox" lockText="1" noThreeD="1"/>
</file>

<file path=xl/ctrlProps/ctrlProp670.xml><?xml version="1.0" encoding="utf-8"?>
<formControlPr xmlns="http://schemas.microsoft.com/office/spreadsheetml/2009/9/main" objectType="CheckBox" lockText="1" noThreeD="1"/>
</file>

<file path=xl/ctrlProps/ctrlProp671.xml><?xml version="1.0" encoding="utf-8"?>
<formControlPr xmlns="http://schemas.microsoft.com/office/spreadsheetml/2009/9/main" objectType="CheckBox" lockText="1" noThreeD="1"/>
</file>

<file path=xl/ctrlProps/ctrlProp672.xml><?xml version="1.0" encoding="utf-8"?>
<formControlPr xmlns="http://schemas.microsoft.com/office/spreadsheetml/2009/9/main" objectType="CheckBox" lockText="1" noThreeD="1"/>
</file>

<file path=xl/ctrlProps/ctrlProp673.xml><?xml version="1.0" encoding="utf-8"?>
<formControlPr xmlns="http://schemas.microsoft.com/office/spreadsheetml/2009/9/main" objectType="CheckBox" lockText="1" noThreeD="1"/>
</file>

<file path=xl/ctrlProps/ctrlProp674.xml><?xml version="1.0" encoding="utf-8"?>
<formControlPr xmlns="http://schemas.microsoft.com/office/spreadsheetml/2009/9/main" objectType="CheckBox" lockText="1" noThreeD="1"/>
</file>

<file path=xl/ctrlProps/ctrlProp675.xml><?xml version="1.0" encoding="utf-8"?>
<formControlPr xmlns="http://schemas.microsoft.com/office/spreadsheetml/2009/9/main" objectType="CheckBox" lockText="1" noThreeD="1"/>
</file>

<file path=xl/ctrlProps/ctrlProp676.xml><?xml version="1.0" encoding="utf-8"?>
<formControlPr xmlns="http://schemas.microsoft.com/office/spreadsheetml/2009/9/main" objectType="CheckBox" lockText="1" noThreeD="1"/>
</file>

<file path=xl/ctrlProps/ctrlProp677.xml><?xml version="1.0" encoding="utf-8"?>
<formControlPr xmlns="http://schemas.microsoft.com/office/spreadsheetml/2009/9/main" objectType="CheckBox" lockText="1" noThreeD="1"/>
</file>

<file path=xl/ctrlProps/ctrlProp678.xml><?xml version="1.0" encoding="utf-8"?>
<formControlPr xmlns="http://schemas.microsoft.com/office/spreadsheetml/2009/9/main" objectType="CheckBox" lockText="1" noThreeD="1"/>
</file>

<file path=xl/ctrlProps/ctrlProp679.xml><?xml version="1.0" encoding="utf-8"?>
<formControlPr xmlns="http://schemas.microsoft.com/office/spreadsheetml/2009/9/main" objectType="CheckBox" lockText="1" noThreeD="1"/>
</file>

<file path=xl/ctrlProps/ctrlProp680.xml><?xml version="1.0" encoding="utf-8"?>
<formControlPr xmlns="http://schemas.microsoft.com/office/spreadsheetml/2009/9/main" objectType="CheckBox" lockText="1" noThreeD="1"/>
</file>

<file path=xl/ctrlProps/ctrlProp681.xml><?xml version="1.0" encoding="utf-8"?>
<formControlPr xmlns="http://schemas.microsoft.com/office/spreadsheetml/2009/9/main" objectType="CheckBox" lockText="1" noThreeD="1"/>
</file>

<file path=xl/ctrlProps/ctrlProp682.xml><?xml version="1.0" encoding="utf-8"?>
<formControlPr xmlns="http://schemas.microsoft.com/office/spreadsheetml/2009/9/main" objectType="CheckBox" lockText="1" noThreeD="1"/>
</file>

<file path=xl/ctrlProps/ctrlProp683.xml><?xml version="1.0" encoding="utf-8"?>
<formControlPr xmlns="http://schemas.microsoft.com/office/spreadsheetml/2009/9/main" objectType="CheckBox" lockText="1" noThreeD="1"/>
</file>

<file path=xl/ctrlProps/ctrlProp684.xml><?xml version="1.0" encoding="utf-8"?>
<formControlPr xmlns="http://schemas.microsoft.com/office/spreadsheetml/2009/9/main" objectType="CheckBox" lockText="1" noThreeD="1"/>
</file>

<file path=xl/ctrlProps/ctrlProp685.xml><?xml version="1.0" encoding="utf-8"?>
<formControlPr xmlns="http://schemas.microsoft.com/office/spreadsheetml/2009/9/main" objectType="CheckBox" lockText="1" noThreeD="1"/>
</file>

<file path=xl/ctrlProps/ctrlProp686.xml><?xml version="1.0" encoding="utf-8"?>
<formControlPr xmlns="http://schemas.microsoft.com/office/spreadsheetml/2009/9/main" objectType="CheckBox" lockText="1" noThreeD="1"/>
</file>

<file path=xl/ctrlProps/ctrlProp687.xml><?xml version="1.0" encoding="utf-8"?>
<formControlPr xmlns="http://schemas.microsoft.com/office/spreadsheetml/2009/9/main" objectType="CheckBox" lockText="1" noThreeD="1"/>
</file>

<file path=xl/ctrlProps/ctrlProp688.xml><?xml version="1.0" encoding="utf-8"?>
<formControlPr xmlns="http://schemas.microsoft.com/office/spreadsheetml/2009/9/main" objectType="CheckBox" lockText="1" noThreeD="1"/>
</file>

<file path=xl/ctrlProps/ctrlProp689.xml><?xml version="1.0" encoding="utf-8"?>
<formControlPr xmlns="http://schemas.microsoft.com/office/spreadsheetml/2009/9/main" objectType="CheckBox" lockText="1" noThreeD="1"/>
</file>

<file path=xl/ctrlProps/ctrlProp690.xml><?xml version="1.0" encoding="utf-8"?>
<formControlPr xmlns="http://schemas.microsoft.com/office/spreadsheetml/2009/9/main" objectType="CheckBox" lockText="1" noThreeD="1"/>
</file>

<file path=xl/ctrlProps/ctrlProp691.xml><?xml version="1.0" encoding="utf-8"?>
<formControlPr xmlns="http://schemas.microsoft.com/office/spreadsheetml/2009/9/main" objectType="CheckBox" lockText="1" noThreeD="1"/>
</file>

<file path=xl/ctrlProps/ctrlProp692.xml><?xml version="1.0" encoding="utf-8"?>
<formControlPr xmlns="http://schemas.microsoft.com/office/spreadsheetml/2009/9/main" objectType="CheckBox" lockText="1" noThreeD="1"/>
</file>

<file path=xl/ctrlProps/ctrlProp693.xml><?xml version="1.0" encoding="utf-8"?>
<formControlPr xmlns="http://schemas.microsoft.com/office/spreadsheetml/2009/9/main" objectType="CheckBox" lockText="1" noThreeD="1"/>
</file>

<file path=xl/ctrlProps/ctrlProp694.xml><?xml version="1.0" encoding="utf-8"?>
<formControlPr xmlns="http://schemas.microsoft.com/office/spreadsheetml/2009/9/main" objectType="CheckBox" lockText="1" noThreeD="1"/>
</file>

<file path=xl/ctrlProps/ctrlProp695.xml><?xml version="1.0" encoding="utf-8"?>
<formControlPr xmlns="http://schemas.microsoft.com/office/spreadsheetml/2009/9/main" objectType="CheckBox" lockText="1" noThreeD="1"/>
</file>

<file path=xl/ctrlProps/ctrlProp696.xml><?xml version="1.0" encoding="utf-8"?>
<formControlPr xmlns="http://schemas.microsoft.com/office/spreadsheetml/2009/9/main" objectType="CheckBox" lockText="1" noThreeD="1"/>
</file>

<file path=xl/ctrlProps/ctrlProp697.xml><?xml version="1.0" encoding="utf-8"?>
<formControlPr xmlns="http://schemas.microsoft.com/office/spreadsheetml/2009/9/main" objectType="CheckBox" lockText="1" noThreeD="1"/>
</file>

<file path=xl/ctrlProps/ctrlProp698.xml><?xml version="1.0" encoding="utf-8"?>
<formControlPr xmlns="http://schemas.microsoft.com/office/spreadsheetml/2009/9/main" objectType="CheckBox" lockText="1" noThreeD="1"/>
</file>

<file path=xl/ctrlProps/ctrlProp699.xml><?xml version="1.0" encoding="utf-8"?>
<formControlPr xmlns="http://schemas.microsoft.com/office/spreadsheetml/2009/9/main" objectType="CheckBox" lockText="1" noThreeD="1"/>
</file>

<file path=xl/ctrlProps/ctrlProp700.xml><?xml version="1.0" encoding="utf-8"?>
<formControlPr xmlns="http://schemas.microsoft.com/office/spreadsheetml/2009/9/main" objectType="CheckBox" lockText="1" noThreeD="1"/>
</file>

<file path=xl/ctrlProps/ctrlProp701.xml><?xml version="1.0" encoding="utf-8"?>
<formControlPr xmlns="http://schemas.microsoft.com/office/spreadsheetml/2009/9/main" objectType="CheckBox" lockText="1" noThreeD="1"/>
</file>

<file path=xl/ctrlProps/ctrlProp702.xml><?xml version="1.0" encoding="utf-8"?>
<formControlPr xmlns="http://schemas.microsoft.com/office/spreadsheetml/2009/9/main" objectType="CheckBox" lockText="1" noThreeD="1"/>
</file>

<file path=xl/ctrlProps/ctrlProp703.xml><?xml version="1.0" encoding="utf-8"?>
<formControlPr xmlns="http://schemas.microsoft.com/office/spreadsheetml/2009/9/main" objectType="CheckBox" lockText="1" noThreeD="1"/>
</file>

<file path=xl/ctrlProps/ctrlProp704.xml><?xml version="1.0" encoding="utf-8"?>
<formControlPr xmlns="http://schemas.microsoft.com/office/spreadsheetml/2009/9/main" objectType="CheckBox" lockText="1" noThreeD="1"/>
</file>

<file path=xl/ctrlProps/ctrlProp705.xml><?xml version="1.0" encoding="utf-8"?>
<formControlPr xmlns="http://schemas.microsoft.com/office/spreadsheetml/2009/9/main" objectType="CheckBox" lockText="1" noThreeD="1"/>
</file>

<file path=xl/ctrlProps/ctrlProp706.xml><?xml version="1.0" encoding="utf-8"?>
<formControlPr xmlns="http://schemas.microsoft.com/office/spreadsheetml/2009/9/main" objectType="CheckBox" lockText="1" noThreeD="1"/>
</file>

<file path=xl/ctrlProps/ctrlProp707.xml><?xml version="1.0" encoding="utf-8"?>
<formControlPr xmlns="http://schemas.microsoft.com/office/spreadsheetml/2009/9/main" objectType="CheckBox" lockText="1" noThreeD="1"/>
</file>

<file path=xl/ctrlProps/ctrlProp708.xml><?xml version="1.0" encoding="utf-8"?>
<formControlPr xmlns="http://schemas.microsoft.com/office/spreadsheetml/2009/9/main" objectType="CheckBox" lockText="1" noThreeD="1"/>
</file>

<file path=xl/ctrlProps/ctrlProp709.xml><?xml version="1.0" encoding="utf-8"?>
<formControlPr xmlns="http://schemas.microsoft.com/office/spreadsheetml/2009/9/main" objectType="CheckBox" lockText="1" noThreeD="1"/>
</file>

<file path=xl/ctrlProps/ctrlProp710.xml><?xml version="1.0" encoding="utf-8"?>
<formControlPr xmlns="http://schemas.microsoft.com/office/spreadsheetml/2009/9/main" objectType="CheckBox" lockText="1" noThreeD="1"/>
</file>

<file path=xl/ctrlProps/ctrlProp711.xml><?xml version="1.0" encoding="utf-8"?>
<formControlPr xmlns="http://schemas.microsoft.com/office/spreadsheetml/2009/9/main" objectType="CheckBox" lockText="1" noThreeD="1"/>
</file>

<file path=xl/ctrlProps/ctrlProp712.xml><?xml version="1.0" encoding="utf-8"?>
<formControlPr xmlns="http://schemas.microsoft.com/office/spreadsheetml/2009/9/main" objectType="CheckBox" lockText="1" noThreeD="1"/>
</file>

<file path=xl/ctrlProps/ctrlProp713.xml><?xml version="1.0" encoding="utf-8"?>
<formControlPr xmlns="http://schemas.microsoft.com/office/spreadsheetml/2009/9/main" objectType="CheckBox" lockText="1" noThreeD="1"/>
</file>

<file path=xl/ctrlProps/ctrlProp714.xml><?xml version="1.0" encoding="utf-8"?>
<formControlPr xmlns="http://schemas.microsoft.com/office/spreadsheetml/2009/9/main" objectType="CheckBox" lockText="1" noThreeD="1"/>
</file>

<file path=xl/ctrlProps/ctrlProp715.xml><?xml version="1.0" encoding="utf-8"?>
<formControlPr xmlns="http://schemas.microsoft.com/office/spreadsheetml/2009/9/main" objectType="CheckBox" lockText="1" noThreeD="1"/>
</file>

<file path=xl/ctrlProps/ctrlProp716.xml><?xml version="1.0" encoding="utf-8"?>
<formControlPr xmlns="http://schemas.microsoft.com/office/spreadsheetml/2009/9/main" objectType="CheckBox" lockText="1" noThreeD="1"/>
</file>

<file path=xl/ctrlProps/ctrlProp717.xml><?xml version="1.0" encoding="utf-8"?>
<formControlPr xmlns="http://schemas.microsoft.com/office/spreadsheetml/2009/9/main" objectType="CheckBox" lockText="1" noThreeD="1"/>
</file>

<file path=xl/ctrlProps/ctrlProp718.xml><?xml version="1.0" encoding="utf-8"?>
<formControlPr xmlns="http://schemas.microsoft.com/office/spreadsheetml/2009/9/main" objectType="CheckBox" lockText="1" noThreeD="1"/>
</file>

<file path=xl/ctrlProps/ctrlProp719.xml><?xml version="1.0" encoding="utf-8"?>
<formControlPr xmlns="http://schemas.microsoft.com/office/spreadsheetml/2009/9/main" objectType="CheckBox" lockText="1" noThreeD="1"/>
</file>

<file path=xl/ctrlProps/ctrlProp720.xml><?xml version="1.0" encoding="utf-8"?>
<formControlPr xmlns="http://schemas.microsoft.com/office/spreadsheetml/2009/9/main" objectType="CheckBox" lockText="1" noThreeD="1"/>
</file>

<file path=xl/ctrlProps/ctrlProp721.xml><?xml version="1.0" encoding="utf-8"?>
<formControlPr xmlns="http://schemas.microsoft.com/office/spreadsheetml/2009/9/main" objectType="CheckBox" lockText="1" noThreeD="1"/>
</file>

<file path=xl/ctrlProps/ctrlProp722.xml><?xml version="1.0" encoding="utf-8"?>
<formControlPr xmlns="http://schemas.microsoft.com/office/spreadsheetml/2009/9/main" objectType="CheckBox" lockText="1" noThreeD="1"/>
</file>

<file path=xl/ctrlProps/ctrlProp723.xml><?xml version="1.0" encoding="utf-8"?>
<formControlPr xmlns="http://schemas.microsoft.com/office/spreadsheetml/2009/9/main" objectType="CheckBox" lockText="1" noThreeD="1"/>
</file>

<file path=xl/ctrlProps/ctrlProp724.xml><?xml version="1.0" encoding="utf-8"?>
<formControlPr xmlns="http://schemas.microsoft.com/office/spreadsheetml/2009/9/main" objectType="CheckBox" lockText="1" noThreeD="1"/>
</file>

<file path=xl/ctrlProps/ctrlProp725.xml><?xml version="1.0" encoding="utf-8"?>
<formControlPr xmlns="http://schemas.microsoft.com/office/spreadsheetml/2009/9/main" objectType="CheckBox" lockText="1" noThreeD="1"/>
</file>

<file path=xl/ctrlProps/ctrlProp726.xml><?xml version="1.0" encoding="utf-8"?>
<formControlPr xmlns="http://schemas.microsoft.com/office/spreadsheetml/2009/9/main" objectType="CheckBox" lockText="1" noThreeD="1"/>
</file>

<file path=xl/ctrlProps/ctrlProp727.xml><?xml version="1.0" encoding="utf-8"?>
<formControlPr xmlns="http://schemas.microsoft.com/office/spreadsheetml/2009/9/main" objectType="CheckBox" lockText="1" noThreeD="1"/>
</file>

<file path=xl/ctrlProps/ctrlProp728.xml><?xml version="1.0" encoding="utf-8"?>
<formControlPr xmlns="http://schemas.microsoft.com/office/spreadsheetml/2009/9/main" objectType="CheckBox" lockText="1" noThreeD="1"/>
</file>

<file path=xl/ctrlProps/ctrlProp729.xml><?xml version="1.0" encoding="utf-8"?>
<formControlPr xmlns="http://schemas.microsoft.com/office/spreadsheetml/2009/9/main" objectType="CheckBox" lockText="1" noThreeD="1"/>
</file>

<file path=xl/ctrlProps/ctrlProp730.xml><?xml version="1.0" encoding="utf-8"?>
<formControlPr xmlns="http://schemas.microsoft.com/office/spreadsheetml/2009/9/main" objectType="CheckBox" lockText="1" noThreeD="1"/>
</file>

<file path=xl/ctrlProps/ctrlProp731.xml><?xml version="1.0" encoding="utf-8"?>
<formControlPr xmlns="http://schemas.microsoft.com/office/spreadsheetml/2009/9/main" objectType="CheckBox" lockText="1" noThreeD="1"/>
</file>

<file path=xl/ctrlProps/ctrlProp732.xml><?xml version="1.0" encoding="utf-8"?>
<formControlPr xmlns="http://schemas.microsoft.com/office/spreadsheetml/2009/9/main" objectType="CheckBox" lockText="1" noThreeD="1"/>
</file>

<file path=xl/ctrlProps/ctrlProp733.xml><?xml version="1.0" encoding="utf-8"?>
<formControlPr xmlns="http://schemas.microsoft.com/office/spreadsheetml/2009/9/main" objectType="CheckBox" lockText="1" noThreeD="1"/>
</file>

<file path=xl/ctrlProps/ctrlProp734.xml><?xml version="1.0" encoding="utf-8"?>
<formControlPr xmlns="http://schemas.microsoft.com/office/spreadsheetml/2009/9/main" objectType="CheckBox" lockText="1" noThreeD="1"/>
</file>

<file path=xl/ctrlProps/ctrlProp735.xml><?xml version="1.0" encoding="utf-8"?>
<formControlPr xmlns="http://schemas.microsoft.com/office/spreadsheetml/2009/9/main" objectType="CheckBox" lockText="1" noThreeD="1"/>
</file>

<file path=xl/ctrlProps/ctrlProp736.xml><?xml version="1.0" encoding="utf-8"?>
<formControlPr xmlns="http://schemas.microsoft.com/office/spreadsheetml/2009/9/main" objectType="CheckBox" lockText="1" noThreeD="1"/>
</file>

<file path=xl/ctrlProps/ctrlProp737.xml><?xml version="1.0" encoding="utf-8"?>
<formControlPr xmlns="http://schemas.microsoft.com/office/spreadsheetml/2009/9/main" objectType="CheckBox" lockText="1" noThreeD="1"/>
</file>

<file path=xl/ctrlProps/ctrlProp738.xml><?xml version="1.0" encoding="utf-8"?>
<formControlPr xmlns="http://schemas.microsoft.com/office/spreadsheetml/2009/9/main" objectType="CheckBox" lockText="1" noThreeD="1"/>
</file>

<file path=xl/ctrlProps/ctrlProp739.xml><?xml version="1.0" encoding="utf-8"?>
<formControlPr xmlns="http://schemas.microsoft.com/office/spreadsheetml/2009/9/main" objectType="CheckBox" lockText="1" noThreeD="1"/>
</file>

<file path=xl/ctrlProps/ctrlProp740.xml><?xml version="1.0" encoding="utf-8"?>
<formControlPr xmlns="http://schemas.microsoft.com/office/spreadsheetml/2009/9/main" objectType="CheckBox" lockText="1" noThreeD="1"/>
</file>

<file path=xl/ctrlProps/ctrlProp741.xml><?xml version="1.0" encoding="utf-8"?>
<formControlPr xmlns="http://schemas.microsoft.com/office/spreadsheetml/2009/9/main" objectType="CheckBox" lockText="1" noThreeD="1"/>
</file>

<file path=xl/ctrlProps/ctrlProp742.xml><?xml version="1.0" encoding="utf-8"?>
<formControlPr xmlns="http://schemas.microsoft.com/office/spreadsheetml/2009/9/main" objectType="CheckBox" lockText="1" noThreeD="1"/>
</file>

<file path=xl/ctrlProps/ctrlProp743.xml><?xml version="1.0" encoding="utf-8"?>
<formControlPr xmlns="http://schemas.microsoft.com/office/spreadsheetml/2009/9/main" objectType="CheckBox" lockText="1" noThreeD="1"/>
</file>

<file path=xl/ctrlProps/ctrlProp744.xml><?xml version="1.0" encoding="utf-8"?>
<formControlPr xmlns="http://schemas.microsoft.com/office/spreadsheetml/2009/9/main" objectType="CheckBox" lockText="1" noThreeD="1"/>
</file>

<file path=xl/ctrlProps/ctrlProp745.xml><?xml version="1.0" encoding="utf-8"?>
<formControlPr xmlns="http://schemas.microsoft.com/office/spreadsheetml/2009/9/main" objectType="CheckBox" lockText="1" noThreeD="1"/>
</file>

<file path=xl/ctrlProps/ctrlProp746.xml><?xml version="1.0" encoding="utf-8"?>
<formControlPr xmlns="http://schemas.microsoft.com/office/spreadsheetml/2009/9/main" objectType="CheckBox" lockText="1" noThreeD="1"/>
</file>

<file path=xl/ctrlProps/ctrlProp747.xml><?xml version="1.0" encoding="utf-8"?>
<formControlPr xmlns="http://schemas.microsoft.com/office/spreadsheetml/2009/9/main" objectType="CheckBox" lockText="1" noThreeD="1"/>
</file>

<file path=xl/ctrlProps/ctrlProp748.xml><?xml version="1.0" encoding="utf-8"?>
<formControlPr xmlns="http://schemas.microsoft.com/office/spreadsheetml/2009/9/main" objectType="CheckBox" lockText="1" noThreeD="1"/>
</file>

<file path=xl/ctrlProps/ctrlProp749.xml><?xml version="1.0" encoding="utf-8"?>
<formControlPr xmlns="http://schemas.microsoft.com/office/spreadsheetml/2009/9/main" objectType="CheckBox" lockText="1" noThreeD="1"/>
</file>

<file path=xl/ctrlProps/ctrlProp750.xml><?xml version="1.0" encoding="utf-8"?>
<formControlPr xmlns="http://schemas.microsoft.com/office/spreadsheetml/2009/9/main" objectType="CheckBox" lockText="1" noThreeD="1"/>
</file>

<file path=xl/ctrlProps/ctrlProp751.xml><?xml version="1.0" encoding="utf-8"?>
<formControlPr xmlns="http://schemas.microsoft.com/office/spreadsheetml/2009/9/main" objectType="CheckBox" lockText="1" noThreeD="1"/>
</file>

<file path=xl/ctrlProps/ctrlProp752.xml><?xml version="1.0" encoding="utf-8"?>
<formControlPr xmlns="http://schemas.microsoft.com/office/spreadsheetml/2009/9/main" objectType="CheckBox" lockText="1" noThreeD="1"/>
</file>

<file path=xl/ctrlProps/ctrlProp753.xml><?xml version="1.0" encoding="utf-8"?>
<formControlPr xmlns="http://schemas.microsoft.com/office/spreadsheetml/2009/9/main" objectType="CheckBox" lockText="1" noThreeD="1"/>
</file>

<file path=xl/ctrlProps/ctrlProp754.xml><?xml version="1.0" encoding="utf-8"?>
<formControlPr xmlns="http://schemas.microsoft.com/office/spreadsheetml/2009/9/main" objectType="CheckBox" lockText="1" noThreeD="1"/>
</file>

<file path=xl/ctrlProps/ctrlProp755.xml><?xml version="1.0" encoding="utf-8"?>
<formControlPr xmlns="http://schemas.microsoft.com/office/spreadsheetml/2009/9/main" objectType="CheckBox" lockText="1" noThreeD="1"/>
</file>

<file path=xl/ctrlProps/ctrlProp756.xml><?xml version="1.0" encoding="utf-8"?>
<formControlPr xmlns="http://schemas.microsoft.com/office/spreadsheetml/2009/9/main" objectType="CheckBox" lockText="1" noThreeD="1"/>
</file>

<file path=xl/ctrlProps/ctrlProp757.xml><?xml version="1.0" encoding="utf-8"?>
<formControlPr xmlns="http://schemas.microsoft.com/office/spreadsheetml/2009/9/main" objectType="CheckBox" lockText="1" noThreeD="1"/>
</file>

<file path=xl/ctrlProps/ctrlProp758.xml><?xml version="1.0" encoding="utf-8"?>
<formControlPr xmlns="http://schemas.microsoft.com/office/spreadsheetml/2009/9/main" objectType="CheckBox" lockText="1" noThreeD="1"/>
</file>

<file path=xl/ctrlProps/ctrlProp759.xml><?xml version="1.0" encoding="utf-8"?>
<formControlPr xmlns="http://schemas.microsoft.com/office/spreadsheetml/2009/9/main" objectType="CheckBox" lockText="1" noThreeD="1"/>
</file>

<file path=xl/ctrlProps/ctrlProp760.xml><?xml version="1.0" encoding="utf-8"?>
<formControlPr xmlns="http://schemas.microsoft.com/office/spreadsheetml/2009/9/main" objectType="CheckBox" lockText="1" noThreeD="1"/>
</file>

<file path=xl/ctrlProps/ctrlProp761.xml><?xml version="1.0" encoding="utf-8"?>
<formControlPr xmlns="http://schemas.microsoft.com/office/spreadsheetml/2009/9/main" objectType="CheckBox" lockText="1" noThreeD="1"/>
</file>

<file path=xl/ctrlProps/ctrlProp762.xml><?xml version="1.0" encoding="utf-8"?>
<formControlPr xmlns="http://schemas.microsoft.com/office/spreadsheetml/2009/9/main" objectType="CheckBox" lockText="1" noThreeD="1"/>
</file>

<file path=xl/ctrlProps/ctrlProp763.xml><?xml version="1.0" encoding="utf-8"?>
<formControlPr xmlns="http://schemas.microsoft.com/office/spreadsheetml/2009/9/main" objectType="CheckBox" lockText="1" noThreeD="1"/>
</file>

<file path=xl/ctrlProps/ctrlProp764.xml><?xml version="1.0" encoding="utf-8"?>
<formControlPr xmlns="http://schemas.microsoft.com/office/spreadsheetml/2009/9/main" objectType="CheckBox" lockText="1" noThreeD="1"/>
</file>

<file path=xl/ctrlProps/ctrlProp765.xml><?xml version="1.0" encoding="utf-8"?>
<formControlPr xmlns="http://schemas.microsoft.com/office/spreadsheetml/2009/9/main" objectType="CheckBox" lockText="1" noThreeD="1"/>
</file>

<file path=xl/ctrlProps/ctrlProp766.xml><?xml version="1.0" encoding="utf-8"?>
<formControlPr xmlns="http://schemas.microsoft.com/office/spreadsheetml/2009/9/main" objectType="CheckBox" lockText="1" noThreeD="1"/>
</file>

<file path=xl/ctrlProps/ctrlProp767.xml><?xml version="1.0" encoding="utf-8"?>
<formControlPr xmlns="http://schemas.microsoft.com/office/spreadsheetml/2009/9/main" objectType="CheckBox" lockText="1" noThreeD="1"/>
</file>

<file path=xl/ctrlProps/ctrlProp768.xml><?xml version="1.0" encoding="utf-8"?>
<formControlPr xmlns="http://schemas.microsoft.com/office/spreadsheetml/2009/9/main" objectType="CheckBox" lockText="1" noThreeD="1"/>
</file>

<file path=xl/ctrlProps/ctrlProp769.xml><?xml version="1.0" encoding="utf-8"?>
<formControlPr xmlns="http://schemas.microsoft.com/office/spreadsheetml/2009/9/main" objectType="CheckBox" lockText="1" noThreeD="1"/>
</file>

<file path=xl/ctrlProps/ctrlProp770.xml><?xml version="1.0" encoding="utf-8"?>
<formControlPr xmlns="http://schemas.microsoft.com/office/spreadsheetml/2009/9/main" objectType="CheckBox" lockText="1" noThreeD="1"/>
</file>

<file path=xl/ctrlProps/ctrlProp771.xml><?xml version="1.0" encoding="utf-8"?>
<formControlPr xmlns="http://schemas.microsoft.com/office/spreadsheetml/2009/9/main" objectType="CheckBox" lockText="1" noThreeD="1"/>
</file>

<file path=xl/ctrlProps/ctrlProp772.xml><?xml version="1.0" encoding="utf-8"?>
<formControlPr xmlns="http://schemas.microsoft.com/office/spreadsheetml/2009/9/main" objectType="CheckBox" lockText="1" noThreeD="1"/>
</file>

<file path=xl/ctrlProps/ctrlProp773.xml><?xml version="1.0" encoding="utf-8"?>
<formControlPr xmlns="http://schemas.microsoft.com/office/spreadsheetml/2009/9/main" objectType="CheckBox" lockText="1" noThreeD="1"/>
</file>

<file path=xl/ctrlProps/ctrlProp774.xml><?xml version="1.0" encoding="utf-8"?>
<formControlPr xmlns="http://schemas.microsoft.com/office/spreadsheetml/2009/9/main" objectType="CheckBox" lockText="1" noThreeD="1"/>
</file>

<file path=xl/ctrlProps/ctrlProp775.xml><?xml version="1.0" encoding="utf-8"?>
<formControlPr xmlns="http://schemas.microsoft.com/office/spreadsheetml/2009/9/main" objectType="CheckBox" lockText="1" noThreeD="1"/>
</file>

<file path=xl/ctrlProps/ctrlProp776.xml><?xml version="1.0" encoding="utf-8"?>
<formControlPr xmlns="http://schemas.microsoft.com/office/spreadsheetml/2009/9/main" objectType="CheckBox" lockText="1" noThreeD="1"/>
</file>

<file path=xl/ctrlProps/ctrlProp777.xml><?xml version="1.0" encoding="utf-8"?>
<formControlPr xmlns="http://schemas.microsoft.com/office/spreadsheetml/2009/9/main" objectType="CheckBox" lockText="1" noThreeD="1"/>
</file>

<file path=xl/ctrlProps/ctrlProp778.xml><?xml version="1.0" encoding="utf-8"?>
<formControlPr xmlns="http://schemas.microsoft.com/office/spreadsheetml/2009/9/main" objectType="CheckBox" lockText="1" noThreeD="1"/>
</file>

<file path=xl/ctrlProps/ctrlProp779.xml><?xml version="1.0" encoding="utf-8"?>
<formControlPr xmlns="http://schemas.microsoft.com/office/spreadsheetml/2009/9/main" objectType="CheckBox" lockText="1" noThreeD="1"/>
</file>

<file path=xl/ctrlProps/ctrlProp780.xml><?xml version="1.0" encoding="utf-8"?>
<formControlPr xmlns="http://schemas.microsoft.com/office/spreadsheetml/2009/9/main" objectType="CheckBox" lockText="1" noThreeD="1"/>
</file>

<file path=xl/ctrlProps/ctrlProp781.xml><?xml version="1.0" encoding="utf-8"?>
<formControlPr xmlns="http://schemas.microsoft.com/office/spreadsheetml/2009/9/main" objectType="CheckBox" lockText="1" noThreeD="1"/>
</file>

<file path=xl/ctrlProps/ctrlProp782.xml><?xml version="1.0" encoding="utf-8"?>
<formControlPr xmlns="http://schemas.microsoft.com/office/spreadsheetml/2009/9/main" objectType="CheckBox" lockText="1" noThreeD="1"/>
</file>

<file path=xl/ctrlProps/ctrlProp783.xml><?xml version="1.0" encoding="utf-8"?>
<formControlPr xmlns="http://schemas.microsoft.com/office/spreadsheetml/2009/9/main" objectType="CheckBox" lockText="1" noThreeD="1"/>
</file>

<file path=xl/ctrlProps/ctrlProp784.xml><?xml version="1.0" encoding="utf-8"?>
<formControlPr xmlns="http://schemas.microsoft.com/office/spreadsheetml/2009/9/main" objectType="CheckBox" lockText="1" noThreeD="1"/>
</file>

<file path=xl/ctrlProps/ctrlProp785.xml><?xml version="1.0" encoding="utf-8"?>
<formControlPr xmlns="http://schemas.microsoft.com/office/spreadsheetml/2009/9/main" objectType="CheckBox" lockText="1" noThreeD="1"/>
</file>

<file path=xl/ctrlProps/ctrlProp786.xml><?xml version="1.0" encoding="utf-8"?>
<formControlPr xmlns="http://schemas.microsoft.com/office/spreadsheetml/2009/9/main" objectType="CheckBox" lockText="1" noThreeD="1"/>
</file>

<file path=xl/ctrlProps/ctrlProp787.xml><?xml version="1.0" encoding="utf-8"?>
<formControlPr xmlns="http://schemas.microsoft.com/office/spreadsheetml/2009/9/main" objectType="CheckBox" lockText="1" noThreeD="1"/>
</file>

<file path=xl/ctrlProps/ctrlProp788.xml><?xml version="1.0" encoding="utf-8"?>
<formControlPr xmlns="http://schemas.microsoft.com/office/spreadsheetml/2009/9/main" objectType="CheckBox" lockText="1" noThreeD="1"/>
</file>

<file path=xl/ctrlProps/ctrlProp789.xml><?xml version="1.0" encoding="utf-8"?>
<formControlPr xmlns="http://schemas.microsoft.com/office/spreadsheetml/2009/9/main" objectType="CheckBox" lockText="1" noThreeD="1"/>
</file>

<file path=xl/ctrlProps/ctrlProp790.xml><?xml version="1.0" encoding="utf-8"?>
<formControlPr xmlns="http://schemas.microsoft.com/office/spreadsheetml/2009/9/main" objectType="CheckBox" lockText="1" noThreeD="1"/>
</file>

<file path=xl/ctrlProps/ctrlProp791.xml><?xml version="1.0" encoding="utf-8"?>
<formControlPr xmlns="http://schemas.microsoft.com/office/spreadsheetml/2009/9/main" objectType="CheckBox" lockText="1" noThreeD="1"/>
</file>

<file path=xl/ctrlProps/ctrlProp792.xml><?xml version="1.0" encoding="utf-8"?>
<formControlPr xmlns="http://schemas.microsoft.com/office/spreadsheetml/2009/9/main" objectType="CheckBox" lockText="1" noThreeD="1"/>
</file>

<file path=xl/ctrlProps/ctrlProp793.xml><?xml version="1.0" encoding="utf-8"?>
<formControlPr xmlns="http://schemas.microsoft.com/office/spreadsheetml/2009/9/main" objectType="CheckBox" lockText="1" noThreeD="1"/>
</file>

<file path=xl/ctrlProps/ctrlProp794.xml><?xml version="1.0" encoding="utf-8"?>
<formControlPr xmlns="http://schemas.microsoft.com/office/spreadsheetml/2009/9/main" objectType="CheckBox" lockText="1" noThreeD="1"/>
</file>

<file path=xl/ctrlProps/ctrlProp795.xml><?xml version="1.0" encoding="utf-8"?>
<formControlPr xmlns="http://schemas.microsoft.com/office/spreadsheetml/2009/9/main" objectType="CheckBox" lockText="1" noThreeD="1"/>
</file>

<file path=xl/ctrlProps/ctrlProp796.xml><?xml version="1.0" encoding="utf-8"?>
<formControlPr xmlns="http://schemas.microsoft.com/office/spreadsheetml/2009/9/main" objectType="CheckBox" lockText="1" noThreeD="1"/>
</file>

<file path=xl/ctrlProps/ctrlProp797.xml><?xml version="1.0" encoding="utf-8"?>
<formControlPr xmlns="http://schemas.microsoft.com/office/spreadsheetml/2009/9/main" objectType="CheckBox" lockText="1" noThreeD="1"/>
</file>

<file path=xl/ctrlProps/ctrlProp798.xml><?xml version="1.0" encoding="utf-8"?>
<formControlPr xmlns="http://schemas.microsoft.com/office/spreadsheetml/2009/9/main" objectType="CheckBox" lockText="1" noThreeD="1"/>
</file>

<file path=xl/ctrlProps/ctrlProp799.xml><?xml version="1.0" encoding="utf-8"?>
<formControlPr xmlns="http://schemas.microsoft.com/office/spreadsheetml/2009/9/main" objectType="CheckBox" lockText="1" noThreeD="1"/>
</file>

<file path=xl/ctrlProps/ctrlProp800.xml><?xml version="1.0" encoding="utf-8"?>
<formControlPr xmlns="http://schemas.microsoft.com/office/spreadsheetml/2009/9/main" objectType="CheckBox" lockText="1" noThreeD="1"/>
</file>

<file path=xl/ctrlProps/ctrlProp801.xml><?xml version="1.0" encoding="utf-8"?>
<formControlPr xmlns="http://schemas.microsoft.com/office/spreadsheetml/2009/9/main" objectType="CheckBox" lockText="1" noThreeD="1"/>
</file>

<file path=xl/ctrlProps/ctrlProp802.xml><?xml version="1.0" encoding="utf-8"?>
<formControlPr xmlns="http://schemas.microsoft.com/office/spreadsheetml/2009/9/main" objectType="CheckBox" lockText="1" noThreeD="1"/>
</file>

<file path=xl/ctrlProps/ctrlProp803.xml><?xml version="1.0" encoding="utf-8"?>
<formControlPr xmlns="http://schemas.microsoft.com/office/spreadsheetml/2009/9/main" objectType="CheckBox" lockText="1" noThreeD="1"/>
</file>

<file path=xl/ctrlProps/ctrlProp804.xml><?xml version="1.0" encoding="utf-8"?>
<formControlPr xmlns="http://schemas.microsoft.com/office/spreadsheetml/2009/9/main" objectType="CheckBox" lockText="1" noThreeD="1"/>
</file>

<file path=xl/ctrlProps/ctrlProp805.xml><?xml version="1.0" encoding="utf-8"?>
<formControlPr xmlns="http://schemas.microsoft.com/office/spreadsheetml/2009/9/main" objectType="CheckBox" lockText="1" noThreeD="1"/>
</file>

<file path=xl/ctrlProps/ctrlProp806.xml><?xml version="1.0" encoding="utf-8"?>
<formControlPr xmlns="http://schemas.microsoft.com/office/spreadsheetml/2009/9/main" objectType="CheckBox" lockText="1" noThreeD="1"/>
</file>

<file path=xl/ctrlProps/ctrlProp807.xml><?xml version="1.0" encoding="utf-8"?>
<formControlPr xmlns="http://schemas.microsoft.com/office/spreadsheetml/2009/9/main" objectType="CheckBox" lockText="1" noThreeD="1"/>
</file>

<file path=xl/ctrlProps/ctrlProp808.xml><?xml version="1.0" encoding="utf-8"?>
<formControlPr xmlns="http://schemas.microsoft.com/office/spreadsheetml/2009/9/main" objectType="CheckBox" lockText="1" noThreeD="1"/>
</file>

<file path=xl/ctrlProps/ctrlProp809.xml><?xml version="1.0" encoding="utf-8"?>
<formControlPr xmlns="http://schemas.microsoft.com/office/spreadsheetml/2009/9/main" objectType="CheckBox" lockText="1" noThreeD="1"/>
</file>

<file path=xl/ctrlProps/ctrlProp810.xml><?xml version="1.0" encoding="utf-8"?>
<formControlPr xmlns="http://schemas.microsoft.com/office/spreadsheetml/2009/9/main" objectType="CheckBox" lockText="1" noThreeD="1"/>
</file>

<file path=xl/ctrlProps/ctrlProp811.xml><?xml version="1.0" encoding="utf-8"?>
<formControlPr xmlns="http://schemas.microsoft.com/office/spreadsheetml/2009/9/main" objectType="CheckBox" lockText="1" noThreeD="1"/>
</file>

<file path=xl/ctrlProps/ctrlProp812.xml><?xml version="1.0" encoding="utf-8"?>
<formControlPr xmlns="http://schemas.microsoft.com/office/spreadsheetml/2009/9/main" objectType="CheckBox" lockText="1" noThreeD="1"/>
</file>

<file path=xl/ctrlProps/ctrlProp813.xml><?xml version="1.0" encoding="utf-8"?>
<formControlPr xmlns="http://schemas.microsoft.com/office/spreadsheetml/2009/9/main" objectType="CheckBox" lockText="1" noThreeD="1"/>
</file>

<file path=xl/ctrlProps/ctrlProp814.xml><?xml version="1.0" encoding="utf-8"?>
<formControlPr xmlns="http://schemas.microsoft.com/office/spreadsheetml/2009/9/main" objectType="CheckBox" lockText="1" noThreeD="1"/>
</file>

<file path=xl/ctrlProps/ctrlProp815.xml><?xml version="1.0" encoding="utf-8"?>
<formControlPr xmlns="http://schemas.microsoft.com/office/spreadsheetml/2009/9/main" objectType="CheckBox" lockText="1" noThreeD="1"/>
</file>

<file path=xl/ctrlProps/ctrlProp816.xml><?xml version="1.0" encoding="utf-8"?>
<formControlPr xmlns="http://schemas.microsoft.com/office/spreadsheetml/2009/9/main" objectType="CheckBox" lockText="1" noThreeD="1"/>
</file>

<file path=xl/ctrlProps/ctrlProp817.xml><?xml version="1.0" encoding="utf-8"?>
<formControlPr xmlns="http://schemas.microsoft.com/office/spreadsheetml/2009/9/main" objectType="CheckBox" lockText="1" noThreeD="1"/>
</file>

<file path=xl/ctrlProps/ctrlProp818.xml><?xml version="1.0" encoding="utf-8"?>
<formControlPr xmlns="http://schemas.microsoft.com/office/spreadsheetml/2009/9/main" objectType="CheckBox" lockText="1" noThreeD="1"/>
</file>

<file path=xl/ctrlProps/ctrlProp819.xml><?xml version="1.0" encoding="utf-8"?>
<formControlPr xmlns="http://schemas.microsoft.com/office/spreadsheetml/2009/9/main" objectType="CheckBox" lockText="1" noThreeD="1"/>
</file>

<file path=xl/ctrlProps/ctrlProp820.xml><?xml version="1.0" encoding="utf-8"?>
<formControlPr xmlns="http://schemas.microsoft.com/office/spreadsheetml/2009/9/main" objectType="CheckBox" lockText="1" noThreeD="1"/>
</file>

<file path=xl/ctrlProps/ctrlProp821.xml><?xml version="1.0" encoding="utf-8"?>
<formControlPr xmlns="http://schemas.microsoft.com/office/spreadsheetml/2009/9/main" objectType="CheckBox" lockText="1" noThreeD="1"/>
</file>

<file path=xl/ctrlProps/ctrlProp822.xml><?xml version="1.0" encoding="utf-8"?>
<formControlPr xmlns="http://schemas.microsoft.com/office/spreadsheetml/2009/9/main" objectType="CheckBox" lockText="1" noThreeD="1"/>
</file>

<file path=xl/ctrlProps/ctrlProp823.xml><?xml version="1.0" encoding="utf-8"?>
<formControlPr xmlns="http://schemas.microsoft.com/office/spreadsheetml/2009/9/main" objectType="CheckBox" lockText="1" noThreeD="1"/>
</file>

<file path=xl/ctrlProps/ctrlProp824.xml><?xml version="1.0" encoding="utf-8"?>
<formControlPr xmlns="http://schemas.microsoft.com/office/spreadsheetml/2009/9/main" objectType="CheckBox" lockText="1" noThreeD="1"/>
</file>

<file path=xl/ctrlProps/ctrlProp825.xml><?xml version="1.0" encoding="utf-8"?>
<formControlPr xmlns="http://schemas.microsoft.com/office/spreadsheetml/2009/9/main" objectType="CheckBox" lockText="1" noThreeD="1"/>
</file>

<file path=xl/ctrlProps/ctrlProp826.xml><?xml version="1.0" encoding="utf-8"?>
<formControlPr xmlns="http://schemas.microsoft.com/office/spreadsheetml/2009/9/main" objectType="CheckBox" lockText="1" noThreeD="1"/>
</file>

<file path=xl/ctrlProps/ctrlProp827.xml><?xml version="1.0" encoding="utf-8"?>
<formControlPr xmlns="http://schemas.microsoft.com/office/spreadsheetml/2009/9/main" objectType="CheckBox" lockText="1" noThreeD="1"/>
</file>

<file path=xl/ctrlProps/ctrlProp828.xml><?xml version="1.0" encoding="utf-8"?>
<formControlPr xmlns="http://schemas.microsoft.com/office/spreadsheetml/2009/9/main" objectType="CheckBox" lockText="1" noThreeD="1"/>
</file>

<file path=xl/ctrlProps/ctrlProp829.xml><?xml version="1.0" encoding="utf-8"?>
<formControlPr xmlns="http://schemas.microsoft.com/office/spreadsheetml/2009/9/main" objectType="CheckBox" lockText="1" noThreeD="1"/>
</file>

<file path=xl/ctrlProps/ctrlProp830.xml><?xml version="1.0" encoding="utf-8"?>
<formControlPr xmlns="http://schemas.microsoft.com/office/spreadsheetml/2009/9/main" objectType="CheckBox" lockText="1" noThreeD="1"/>
</file>

<file path=xl/ctrlProps/ctrlProp831.xml><?xml version="1.0" encoding="utf-8"?>
<formControlPr xmlns="http://schemas.microsoft.com/office/spreadsheetml/2009/9/main" objectType="CheckBox" lockText="1" noThreeD="1"/>
</file>

<file path=xl/ctrlProps/ctrlProp832.xml><?xml version="1.0" encoding="utf-8"?>
<formControlPr xmlns="http://schemas.microsoft.com/office/spreadsheetml/2009/9/main" objectType="CheckBox" lockText="1" noThreeD="1"/>
</file>

<file path=xl/ctrlProps/ctrlProp833.xml><?xml version="1.0" encoding="utf-8"?>
<formControlPr xmlns="http://schemas.microsoft.com/office/spreadsheetml/2009/9/main" objectType="CheckBox" lockText="1" noThreeD="1"/>
</file>

<file path=xl/ctrlProps/ctrlProp834.xml><?xml version="1.0" encoding="utf-8"?>
<formControlPr xmlns="http://schemas.microsoft.com/office/spreadsheetml/2009/9/main" objectType="CheckBox" lockText="1" noThreeD="1"/>
</file>

<file path=xl/ctrlProps/ctrlProp835.xml><?xml version="1.0" encoding="utf-8"?>
<formControlPr xmlns="http://schemas.microsoft.com/office/spreadsheetml/2009/9/main" objectType="CheckBox" lockText="1" noThreeD="1"/>
</file>

<file path=xl/ctrlProps/ctrlProp836.xml><?xml version="1.0" encoding="utf-8"?>
<formControlPr xmlns="http://schemas.microsoft.com/office/spreadsheetml/2009/9/main" objectType="CheckBox" lockText="1" noThreeD="1"/>
</file>

<file path=xl/ctrlProps/ctrlProp837.xml><?xml version="1.0" encoding="utf-8"?>
<formControlPr xmlns="http://schemas.microsoft.com/office/spreadsheetml/2009/9/main" objectType="CheckBox" lockText="1" noThreeD="1"/>
</file>

<file path=xl/ctrlProps/ctrlProp838.xml><?xml version="1.0" encoding="utf-8"?>
<formControlPr xmlns="http://schemas.microsoft.com/office/spreadsheetml/2009/9/main" objectType="CheckBox" lockText="1" noThreeD="1"/>
</file>

<file path=xl/ctrlProps/ctrlProp839.xml><?xml version="1.0" encoding="utf-8"?>
<formControlPr xmlns="http://schemas.microsoft.com/office/spreadsheetml/2009/9/main" objectType="CheckBox" lockText="1" noThreeD="1"/>
</file>

<file path=xl/ctrlProps/ctrlProp840.xml><?xml version="1.0" encoding="utf-8"?>
<formControlPr xmlns="http://schemas.microsoft.com/office/spreadsheetml/2009/9/main" objectType="CheckBox" lockText="1" noThreeD="1"/>
</file>

<file path=xl/ctrlProps/ctrlProp841.xml><?xml version="1.0" encoding="utf-8"?>
<formControlPr xmlns="http://schemas.microsoft.com/office/spreadsheetml/2009/9/main" objectType="CheckBox" lockText="1" noThreeD="1"/>
</file>

<file path=xl/ctrlProps/ctrlProp842.xml><?xml version="1.0" encoding="utf-8"?>
<formControlPr xmlns="http://schemas.microsoft.com/office/spreadsheetml/2009/9/main" objectType="CheckBox" lockText="1" noThreeD="1"/>
</file>

<file path=xl/ctrlProps/ctrlProp843.xml><?xml version="1.0" encoding="utf-8"?>
<formControlPr xmlns="http://schemas.microsoft.com/office/spreadsheetml/2009/9/main" objectType="CheckBox" lockText="1" noThreeD="1"/>
</file>

<file path=xl/ctrlProps/ctrlProp844.xml><?xml version="1.0" encoding="utf-8"?>
<formControlPr xmlns="http://schemas.microsoft.com/office/spreadsheetml/2009/9/main" objectType="CheckBox" lockText="1" noThreeD="1"/>
</file>

<file path=xl/ctrlProps/ctrlProp845.xml><?xml version="1.0" encoding="utf-8"?>
<formControlPr xmlns="http://schemas.microsoft.com/office/spreadsheetml/2009/9/main" objectType="CheckBox" lockText="1" noThreeD="1"/>
</file>

<file path=xl/ctrlProps/ctrlProp846.xml><?xml version="1.0" encoding="utf-8"?>
<formControlPr xmlns="http://schemas.microsoft.com/office/spreadsheetml/2009/9/main" objectType="CheckBox" lockText="1" noThreeD="1"/>
</file>

<file path=xl/ctrlProps/ctrlProp847.xml><?xml version="1.0" encoding="utf-8"?>
<formControlPr xmlns="http://schemas.microsoft.com/office/spreadsheetml/2009/9/main" objectType="CheckBox" lockText="1" noThreeD="1"/>
</file>

<file path=xl/ctrlProps/ctrlProp848.xml><?xml version="1.0" encoding="utf-8"?>
<formControlPr xmlns="http://schemas.microsoft.com/office/spreadsheetml/2009/9/main" objectType="CheckBox" lockText="1" noThreeD="1"/>
</file>

<file path=xl/ctrlProps/ctrlProp849.xml><?xml version="1.0" encoding="utf-8"?>
<formControlPr xmlns="http://schemas.microsoft.com/office/spreadsheetml/2009/9/main" objectType="CheckBox" lockText="1" noThreeD="1"/>
</file>

<file path=xl/ctrlProps/ctrlProp850.xml><?xml version="1.0" encoding="utf-8"?>
<formControlPr xmlns="http://schemas.microsoft.com/office/spreadsheetml/2009/9/main" objectType="CheckBox" lockText="1" noThreeD="1"/>
</file>

<file path=xl/ctrlProps/ctrlProp851.xml><?xml version="1.0" encoding="utf-8"?>
<formControlPr xmlns="http://schemas.microsoft.com/office/spreadsheetml/2009/9/main" objectType="CheckBox" lockText="1" noThreeD="1"/>
</file>

<file path=xl/ctrlProps/ctrlProp852.xml><?xml version="1.0" encoding="utf-8"?>
<formControlPr xmlns="http://schemas.microsoft.com/office/spreadsheetml/2009/9/main" objectType="CheckBox" lockText="1" noThreeD="1"/>
</file>

<file path=xl/ctrlProps/ctrlProp853.xml><?xml version="1.0" encoding="utf-8"?>
<formControlPr xmlns="http://schemas.microsoft.com/office/spreadsheetml/2009/9/main" objectType="CheckBox" lockText="1" noThreeD="1"/>
</file>

<file path=xl/ctrlProps/ctrlProp854.xml><?xml version="1.0" encoding="utf-8"?>
<formControlPr xmlns="http://schemas.microsoft.com/office/spreadsheetml/2009/9/main" objectType="CheckBox" lockText="1" noThreeD="1"/>
</file>

<file path=xl/ctrlProps/ctrlProp855.xml><?xml version="1.0" encoding="utf-8"?>
<formControlPr xmlns="http://schemas.microsoft.com/office/spreadsheetml/2009/9/main" objectType="CheckBox" lockText="1" noThreeD="1"/>
</file>

<file path=xl/ctrlProps/ctrlProp856.xml><?xml version="1.0" encoding="utf-8"?>
<formControlPr xmlns="http://schemas.microsoft.com/office/spreadsheetml/2009/9/main" objectType="CheckBox" lockText="1" noThreeD="1"/>
</file>

<file path=xl/ctrlProps/ctrlProp857.xml><?xml version="1.0" encoding="utf-8"?>
<formControlPr xmlns="http://schemas.microsoft.com/office/spreadsheetml/2009/9/main" objectType="CheckBox" lockText="1" noThreeD="1"/>
</file>

<file path=xl/ctrlProps/ctrlProp858.xml><?xml version="1.0" encoding="utf-8"?>
<formControlPr xmlns="http://schemas.microsoft.com/office/spreadsheetml/2009/9/main" objectType="CheckBox" lockText="1" noThreeD="1"/>
</file>

<file path=xl/ctrlProps/ctrlProp859.xml><?xml version="1.0" encoding="utf-8"?>
<formControlPr xmlns="http://schemas.microsoft.com/office/spreadsheetml/2009/9/main" objectType="CheckBox" lockText="1" noThreeD="1"/>
</file>

<file path=xl/ctrlProps/ctrlProp860.xml><?xml version="1.0" encoding="utf-8"?>
<formControlPr xmlns="http://schemas.microsoft.com/office/spreadsheetml/2009/9/main" objectType="CheckBox" lockText="1" noThreeD="1"/>
</file>

<file path=xl/ctrlProps/ctrlProp861.xml><?xml version="1.0" encoding="utf-8"?>
<formControlPr xmlns="http://schemas.microsoft.com/office/spreadsheetml/2009/9/main" objectType="CheckBox" lockText="1" noThreeD="1"/>
</file>

<file path=xl/ctrlProps/ctrlProp862.xml><?xml version="1.0" encoding="utf-8"?>
<formControlPr xmlns="http://schemas.microsoft.com/office/spreadsheetml/2009/9/main" objectType="CheckBox" lockText="1" noThreeD="1"/>
</file>

<file path=xl/ctrlProps/ctrlProp863.xml><?xml version="1.0" encoding="utf-8"?>
<formControlPr xmlns="http://schemas.microsoft.com/office/spreadsheetml/2009/9/main" objectType="CheckBox" lockText="1" noThreeD="1"/>
</file>

<file path=xl/ctrlProps/ctrlProp864.xml><?xml version="1.0" encoding="utf-8"?>
<formControlPr xmlns="http://schemas.microsoft.com/office/spreadsheetml/2009/9/main" objectType="CheckBox" lockText="1" noThreeD="1"/>
</file>

<file path=xl/ctrlProps/ctrlProp865.xml><?xml version="1.0" encoding="utf-8"?>
<formControlPr xmlns="http://schemas.microsoft.com/office/spreadsheetml/2009/9/main" objectType="CheckBox" lockText="1" noThreeD="1"/>
</file>

<file path=xl/ctrlProps/ctrlProp866.xml><?xml version="1.0" encoding="utf-8"?>
<formControlPr xmlns="http://schemas.microsoft.com/office/spreadsheetml/2009/9/main" objectType="CheckBox" lockText="1" noThreeD="1"/>
</file>

<file path=xl/ctrlProps/ctrlProp867.xml><?xml version="1.0" encoding="utf-8"?>
<formControlPr xmlns="http://schemas.microsoft.com/office/spreadsheetml/2009/9/main" objectType="CheckBox" lockText="1" noThreeD="1"/>
</file>

<file path=xl/ctrlProps/ctrlProp868.xml><?xml version="1.0" encoding="utf-8"?>
<formControlPr xmlns="http://schemas.microsoft.com/office/spreadsheetml/2009/9/main" objectType="CheckBox" lockText="1" noThreeD="1"/>
</file>

<file path=xl/ctrlProps/ctrlProp869.xml><?xml version="1.0" encoding="utf-8"?>
<formControlPr xmlns="http://schemas.microsoft.com/office/spreadsheetml/2009/9/main" objectType="CheckBox" lockText="1" noThreeD="1"/>
</file>

<file path=xl/ctrlProps/ctrlProp870.xml><?xml version="1.0" encoding="utf-8"?>
<formControlPr xmlns="http://schemas.microsoft.com/office/spreadsheetml/2009/9/main" objectType="CheckBox" lockText="1" noThreeD="1"/>
</file>

<file path=xl/ctrlProps/ctrlProp871.xml><?xml version="1.0" encoding="utf-8"?>
<formControlPr xmlns="http://schemas.microsoft.com/office/spreadsheetml/2009/9/main" objectType="CheckBox" lockText="1" noThreeD="1"/>
</file>

<file path=xl/ctrlProps/ctrlProp872.xml><?xml version="1.0" encoding="utf-8"?>
<formControlPr xmlns="http://schemas.microsoft.com/office/spreadsheetml/2009/9/main" objectType="CheckBox" lockText="1" noThreeD="1"/>
</file>

<file path=xl/ctrlProps/ctrlProp873.xml><?xml version="1.0" encoding="utf-8"?>
<formControlPr xmlns="http://schemas.microsoft.com/office/spreadsheetml/2009/9/main" objectType="CheckBox" lockText="1" noThreeD="1"/>
</file>

<file path=xl/ctrlProps/ctrlProp874.xml><?xml version="1.0" encoding="utf-8"?>
<formControlPr xmlns="http://schemas.microsoft.com/office/spreadsheetml/2009/9/main" objectType="CheckBox" lockText="1" noThreeD="1"/>
</file>

<file path=xl/ctrlProps/ctrlProp875.xml><?xml version="1.0" encoding="utf-8"?>
<formControlPr xmlns="http://schemas.microsoft.com/office/spreadsheetml/2009/9/main" objectType="CheckBox" lockText="1" noThreeD="1"/>
</file>

<file path=xl/ctrlProps/ctrlProp876.xml><?xml version="1.0" encoding="utf-8"?>
<formControlPr xmlns="http://schemas.microsoft.com/office/spreadsheetml/2009/9/main" objectType="CheckBox" lockText="1" noThreeD="1"/>
</file>

<file path=xl/ctrlProps/ctrlProp877.xml><?xml version="1.0" encoding="utf-8"?>
<formControlPr xmlns="http://schemas.microsoft.com/office/spreadsheetml/2009/9/main" objectType="CheckBox" lockText="1" noThreeD="1"/>
</file>

<file path=xl/ctrlProps/ctrlProp878.xml><?xml version="1.0" encoding="utf-8"?>
<formControlPr xmlns="http://schemas.microsoft.com/office/spreadsheetml/2009/9/main" objectType="CheckBox" lockText="1" noThreeD="1"/>
</file>

<file path=xl/ctrlProps/ctrlProp879.xml><?xml version="1.0" encoding="utf-8"?>
<formControlPr xmlns="http://schemas.microsoft.com/office/spreadsheetml/2009/9/main" objectType="CheckBox" lockText="1" noThreeD="1"/>
</file>

<file path=xl/ctrlProps/ctrlProp880.xml><?xml version="1.0" encoding="utf-8"?>
<formControlPr xmlns="http://schemas.microsoft.com/office/spreadsheetml/2009/9/main" objectType="CheckBox" lockText="1" noThreeD="1"/>
</file>

<file path=xl/ctrlProps/ctrlProp881.xml><?xml version="1.0" encoding="utf-8"?>
<formControlPr xmlns="http://schemas.microsoft.com/office/spreadsheetml/2009/9/main" objectType="CheckBox" lockText="1" noThreeD="1"/>
</file>

<file path=xl/ctrlProps/ctrlProp882.xml><?xml version="1.0" encoding="utf-8"?>
<formControlPr xmlns="http://schemas.microsoft.com/office/spreadsheetml/2009/9/main" objectType="CheckBox" lockText="1" noThreeD="1"/>
</file>

<file path=xl/ctrlProps/ctrlProp883.xml><?xml version="1.0" encoding="utf-8"?>
<formControlPr xmlns="http://schemas.microsoft.com/office/spreadsheetml/2009/9/main" objectType="CheckBox" lockText="1" noThreeD="1"/>
</file>

<file path=xl/ctrlProps/ctrlProp884.xml><?xml version="1.0" encoding="utf-8"?>
<formControlPr xmlns="http://schemas.microsoft.com/office/spreadsheetml/2009/9/main" objectType="CheckBox" lockText="1" noThreeD="1"/>
</file>

<file path=xl/ctrlProps/ctrlProp885.xml><?xml version="1.0" encoding="utf-8"?>
<formControlPr xmlns="http://schemas.microsoft.com/office/spreadsheetml/2009/9/main" objectType="CheckBox" lockText="1" noThreeD="1"/>
</file>

<file path=xl/ctrlProps/ctrlProp886.xml><?xml version="1.0" encoding="utf-8"?>
<formControlPr xmlns="http://schemas.microsoft.com/office/spreadsheetml/2009/9/main" objectType="CheckBox" lockText="1" noThreeD="1"/>
</file>

<file path=xl/ctrlProps/ctrlProp887.xml><?xml version="1.0" encoding="utf-8"?>
<formControlPr xmlns="http://schemas.microsoft.com/office/spreadsheetml/2009/9/main" objectType="CheckBox" lockText="1" noThreeD="1"/>
</file>

<file path=xl/ctrlProps/ctrlProp888.xml><?xml version="1.0" encoding="utf-8"?>
<formControlPr xmlns="http://schemas.microsoft.com/office/spreadsheetml/2009/9/main" objectType="CheckBox" lockText="1" noThreeD="1"/>
</file>

<file path=xl/ctrlProps/ctrlProp889.xml><?xml version="1.0" encoding="utf-8"?>
<formControlPr xmlns="http://schemas.microsoft.com/office/spreadsheetml/2009/9/main" objectType="CheckBox" lockText="1" noThreeD="1"/>
</file>

<file path=xl/ctrlProps/ctrlProp890.xml><?xml version="1.0" encoding="utf-8"?>
<formControlPr xmlns="http://schemas.microsoft.com/office/spreadsheetml/2009/9/main" objectType="CheckBox" lockText="1" noThreeD="1"/>
</file>

<file path=xl/ctrlProps/ctrlProp891.xml><?xml version="1.0" encoding="utf-8"?>
<formControlPr xmlns="http://schemas.microsoft.com/office/spreadsheetml/2009/9/main" objectType="CheckBox" lockText="1" noThreeD="1"/>
</file>

<file path=xl/ctrlProps/ctrlProp892.xml><?xml version="1.0" encoding="utf-8"?>
<formControlPr xmlns="http://schemas.microsoft.com/office/spreadsheetml/2009/9/main" objectType="CheckBox" lockText="1" noThreeD="1"/>
</file>

<file path=xl/ctrlProps/ctrlProp893.xml><?xml version="1.0" encoding="utf-8"?>
<formControlPr xmlns="http://schemas.microsoft.com/office/spreadsheetml/2009/9/main" objectType="CheckBox" lockText="1" noThreeD="1"/>
</file>

<file path=xl/ctrlProps/ctrlProp894.xml><?xml version="1.0" encoding="utf-8"?>
<formControlPr xmlns="http://schemas.microsoft.com/office/spreadsheetml/2009/9/main" objectType="CheckBox" lockText="1" noThreeD="1"/>
</file>

<file path=xl/ctrlProps/ctrlProp895.xml><?xml version="1.0" encoding="utf-8"?>
<formControlPr xmlns="http://schemas.microsoft.com/office/spreadsheetml/2009/9/main" objectType="CheckBox" lockText="1" noThreeD="1"/>
</file>

<file path=xl/ctrlProps/ctrlProp896.xml><?xml version="1.0" encoding="utf-8"?>
<formControlPr xmlns="http://schemas.microsoft.com/office/spreadsheetml/2009/9/main" objectType="CheckBox" lockText="1" noThreeD="1"/>
</file>

<file path=xl/ctrlProps/ctrlProp897.xml><?xml version="1.0" encoding="utf-8"?>
<formControlPr xmlns="http://schemas.microsoft.com/office/spreadsheetml/2009/9/main" objectType="CheckBox" lockText="1" noThreeD="1"/>
</file>

<file path=xl/ctrlProps/ctrlProp898.xml><?xml version="1.0" encoding="utf-8"?>
<formControlPr xmlns="http://schemas.microsoft.com/office/spreadsheetml/2009/9/main" objectType="CheckBox" lockText="1" noThreeD="1"/>
</file>

<file path=xl/ctrlProps/ctrlProp899.xml><?xml version="1.0" encoding="utf-8"?>
<formControlPr xmlns="http://schemas.microsoft.com/office/spreadsheetml/2009/9/main" objectType="CheckBox" lockText="1" noThreeD="1"/>
</file>

<file path=xl/ctrlProps/ctrlProp900.xml><?xml version="1.0" encoding="utf-8"?>
<formControlPr xmlns="http://schemas.microsoft.com/office/spreadsheetml/2009/9/main" objectType="CheckBox" lockText="1" noThreeD="1"/>
</file>

<file path=xl/ctrlProps/ctrlProp901.xml><?xml version="1.0" encoding="utf-8"?>
<formControlPr xmlns="http://schemas.microsoft.com/office/spreadsheetml/2009/9/main" objectType="CheckBox" lockText="1" noThreeD="1"/>
</file>

<file path=xl/ctrlProps/ctrlProp902.xml><?xml version="1.0" encoding="utf-8"?>
<formControlPr xmlns="http://schemas.microsoft.com/office/spreadsheetml/2009/9/main" objectType="CheckBox" lockText="1" noThreeD="1"/>
</file>

<file path=xl/ctrlProps/ctrlProp903.xml><?xml version="1.0" encoding="utf-8"?>
<formControlPr xmlns="http://schemas.microsoft.com/office/spreadsheetml/2009/9/main" objectType="CheckBox" lockText="1" noThreeD="1"/>
</file>

<file path=xl/ctrlProps/ctrlProp904.xml><?xml version="1.0" encoding="utf-8"?>
<formControlPr xmlns="http://schemas.microsoft.com/office/spreadsheetml/2009/9/main" objectType="CheckBox" lockText="1" noThreeD="1"/>
</file>

<file path=xl/ctrlProps/ctrlProp905.xml><?xml version="1.0" encoding="utf-8"?>
<formControlPr xmlns="http://schemas.microsoft.com/office/spreadsheetml/2009/9/main" objectType="CheckBox" lockText="1" noThreeD="1"/>
</file>

<file path=xl/ctrlProps/ctrlProp906.xml><?xml version="1.0" encoding="utf-8"?>
<formControlPr xmlns="http://schemas.microsoft.com/office/spreadsheetml/2009/9/main" objectType="CheckBox" lockText="1" noThreeD="1"/>
</file>

<file path=xl/ctrlProps/ctrlProp907.xml><?xml version="1.0" encoding="utf-8"?>
<formControlPr xmlns="http://schemas.microsoft.com/office/spreadsheetml/2009/9/main" objectType="CheckBox" lockText="1" noThreeD="1"/>
</file>

<file path=xl/ctrlProps/ctrlProp908.xml><?xml version="1.0" encoding="utf-8"?>
<formControlPr xmlns="http://schemas.microsoft.com/office/spreadsheetml/2009/9/main" objectType="CheckBox" lockText="1" noThreeD="1"/>
</file>

<file path=xl/ctrlProps/ctrlProp909.xml><?xml version="1.0" encoding="utf-8"?>
<formControlPr xmlns="http://schemas.microsoft.com/office/spreadsheetml/2009/9/main" objectType="CheckBox" lockText="1" noThreeD="1"/>
</file>

<file path=xl/ctrlProps/ctrlProp910.xml><?xml version="1.0" encoding="utf-8"?>
<formControlPr xmlns="http://schemas.microsoft.com/office/spreadsheetml/2009/9/main" objectType="CheckBox" lockText="1" noThreeD="1"/>
</file>

<file path=xl/ctrlProps/ctrlProp911.xml><?xml version="1.0" encoding="utf-8"?>
<formControlPr xmlns="http://schemas.microsoft.com/office/spreadsheetml/2009/9/main" objectType="CheckBox" lockText="1" noThreeD="1"/>
</file>

<file path=xl/ctrlProps/ctrlProp912.xml><?xml version="1.0" encoding="utf-8"?>
<formControlPr xmlns="http://schemas.microsoft.com/office/spreadsheetml/2009/9/main" objectType="CheckBox" lockText="1" noThreeD="1"/>
</file>

<file path=xl/ctrlProps/ctrlProp913.xml><?xml version="1.0" encoding="utf-8"?>
<formControlPr xmlns="http://schemas.microsoft.com/office/spreadsheetml/2009/9/main" objectType="CheckBox" lockText="1" noThreeD="1"/>
</file>

<file path=xl/ctrlProps/ctrlProp914.xml><?xml version="1.0" encoding="utf-8"?>
<formControlPr xmlns="http://schemas.microsoft.com/office/spreadsheetml/2009/9/main" objectType="CheckBox" lockText="1" noThreeD="1"/>
</file>

<file path=xl/ctrlProps/ctrlProp915.xml><?xml version="1.0" encoding="utf-8"?>
<formControlPr xmlns="http://schemas.microsoft.com/office/spreadsheetml/2009/9/main" objectType="CheckBox" lockText="1" noThreeD="1"/>
</file>

<file path=xl/ctrlProps/ctrlProp916.xml><?xml version="1.0" encoding="utf-8"?>
<formControlPr xmlns="http://schemas.microsoft.com/office/spreadsheetml/2009/9/main" objectType="CheckBox" lockText="1" noThreeD="1"/>
</file>

<file path=xl/ctrlProps/ctrlProp917.xml><?xml version="1.0" encoding="utf-8"?>
<formControlPr xmlns="http://schemas.microsoft.com/office/spreadsheetml/2009/9/main" objectType="CheckBox" lockText="1" noThreeD="1"/>
</file>

<file path=xl/ctrlProps/ctrlProp918.xml><?xml version="1.0" encoding="utf-8"?>
<formControlPr xmlns="http://schemas.microsoft.com/office/spreadsheetml/2009/9/main" objectType="CheckBox" lockText="1" noThreeD="1"/>
</file>

<file path=xl/ctrlProps/ctrlProp919.xml><?xml version="1.0" encoding="utf-8"?>
<formControlPr xmlns="http://schemas.microsoft.com/office/spreadsheetml/2009/9/main" objectType="CheckBox" lockText="1" noThreeD="1"/>
</file>

<file path=xl/ctrlProps/ctrlProp920.xml><?xml version="1.0" encoding="utf-8"?>
<formControlPr xmlns="http://schemas.microsoft.com/office/spreadsheetml/2009/9/main" objectType="CheckBox" lockText="1" noThreeD="1"/>
</file>

<file path=xl/ctrlProps/ctrlProp921.xml><?xml version="1.0" encoding="utf-8"?>
<formControlPr xmlns="http://schemas.microsoft.com/office/spreadsheetml/2009/9/main" objectType="CheckBox" lockText="1" noThreeD="1"/>
</file>

<file path=xl/ctrlProps/ctrlProp922.xml><?xml version="1.0" encoding="utf-8"?>
<formControlPr xmlns="http://schemas.microsoft.com/office/spreadsheetml/2009/9/main" objectType="CheckBox" lockText="1" noThreeD="1"/>
</file>

<file path=xl/ctrlProps/ctrlProp923.xml><?xml version="1.0" encoding="utf-8"?>
<formControlPr xmlns="http://schemas.microsoft.com/office/spreadsheetml/2009/9/main" objectType="CheckBox" lockText="1" noThreeD="1"/>
</file>

<file path=xl/ctrlProps/ctrlProp924.xml><?xml version="1.0" encoding="utf-8"?>
<formControlPr xmlns="http://schemas.microsoft.com/office/spreadsheetml/2009/9/main" objectType="CheckBox" lockText="1" noThreeD="1"/>
</file>

<file path=xl/ctrlProps/ctrlProp925.xml><?xml version="1.0" encoding="utf-8"?>
<formControlPr xmlns="http://schemas.microsoft.com/office/spreadsheetml/2009/9/main" objectType="CheckBox" lockText="1" noThreeD="1"/>
</file>

<file path=xl/ctrlProps/ctrlProp926.xml><?xml version="1.0" encoding="utf-8"?>
<formControlPr xmlns="http://schemas.microsoft.com/office/spreadsheetml/2009/9/main" objectType="CheckBox" lockText="1" noThreeD="1"/>
</file>

<file path=xl/ctrlProps/ctrlProp927.xml><?xml version="1.0" encoding="utf-8"?>
<formControlPr xmlns="http://schemas.microsoft.com/office/spreadsheetml/2009/9/main" objectType="CheckBox" lockText="1" noThreeD="1"/>
</file>

<file path=xl/ctrlProps/ctrlProp928.xml><?xml version="1.0" encoding="utf-8"?>
<formControlPr xmlns="http://schemas.microsoft.com/office/spreadsheetml/2009/9/main" objectType="CheckBox" lockText="1" noThreeD="1"/>
</file>

<file path=xl/ctrlProps/ctrlProp929.xml><?xml version="1.0" encoding="utf-8"?>
<formControlPr xmlns="http://schemas.microsoft.com/office/spreadsheetml/2009/9/main" objectType="CheckBox" lockText="1" noThreeD="1"/>
</file>

<file path=xl/ctrlProps/ctrlProp930.xml><?xml version="1.0" encoding="utf-8"?>
<formControlPr xmlns="http://schemas.microsoft.com/office/spreadsheetml/2009/9/main" objectType="CheckBox" lockText="1" noThreeD="1"/>
</file>

<file path=xl/ctrlProps/ctrlProp931.xml><?xml version="1.0" encoding="utf-8"?>
<formControlPr xmlns="http://schemas.microsoft.com/office/spreadsheetml/2009/9/main" objectType="CheckBox" lockText="1" noThreeD="1"/>
</file>

<file path=xl/ctrlProps/ctrlProp932.xml><?xml version="1.0" encoding="utf-8"?>
<formControlPr xmlns="http://schemas.microsoft.com/office/spreadsheetml/2009/9/main" objectType="CheckBox" lockText="1" noThreeD="1"/>
</file>

<file path=xl/ctrlProps/ctrlProp933.xml><?xml version="1.0" encoding="utf-8"?>
<formControlPr xmlns="http://schemas.microsoft.com/office/spreadsheetml/2009/9/main" objectType="CheckBox" lockText="1" noThreeD="1"/>
</file>

<file path=xl/ctrlProps/ctrlProp934.xml><?xml version="1.0" encoding="utf-8"?>
<formControlPr xmlns="http://schemas.microsoft.com/office/spreadsheetml/2009/9/main" objectType="CheckBox" lockText="1" noThreeD="1"/>
</file>

<file path=xl/ctrlProps/ctrlProp935.xml><?xml version="1.0" encoding="utf-8"?>
<formControlPr xmlns="http://schemas.microsoft.com/office/spreadsheetml/2009/9/main" objectType="CheckBox" lockText="1" noThreeD="1"/>
</file>

<file path=xl/ctrlProps/ctrlProp936.xml><?xml version="1.0" encoding="utf-8"?>
<formControlPr xmlns="http://schemas.microsoft.com/office/spreadsheetml/2009/9/main" objectType="CheckBox" lockText="1" noThreeD="1"/>
</file>

<file path=xl/ctrlProps/ctrlProp937.xml><?xml version="1.0" encoding="utf-8"?>
<formControlPr xmlns="http://schemas.microsoft.com/office/spreadsheetml/2009/9/main" objectType="CheckBox" lockText="1" noThreeD="1"/>
</file>

<file path=xl/ctrlProps/ctrlProp938.xml><?xml version="1.0" encoding="utf-8"?>
<formControlPr xmlns="http://schemas.microsoft.com/office/spreadsheetml/2009/9/main" objectType="CheckBox" lockText="1" noThreeD="1"/>
</file>

<file path=xl/ctrlProps/ctrlProp939.xml><?xml version="1.0" encoding="utf-8"?>
<formControlPr xmlns="http://schemas.microsoft.com/office/spreadsheetml/2009/9/main" objectType="CheckBox" lockText="1" noThreeD="1"/>
</file>

<file path=xl/ctrlProps/ctrlProp940.xml><?xml version="1.0" encoding="utf-8"?>
<formControlPr xmlns="http://schemas.microsoft.com/office/spreadsheetml/2009/9/main" objectType="CheckBox" lockText="1" noThreeD="1"/>
</file>

<file path=xl/ctrlProps/ctrlProp941.xml><?xml version="1.0" encoding="utf-8"?>
<formControlPr xmlns="http://schemas.microsoft.com/office/spreadsheetml/2009/9/main" objectType="CheckBox" lockText="1" noThreeD="1"/>
</file>

<file path=xl/ctrlProps/ctrlProp942.xml><?xml version="1.0" encoding="utf-8"?>
<formControlPr xmlns="http://schemas.microsoft.com/office/spreadsheetml/2009/9/main" objectType="CheckBox" lockText="1" noThreeD="1"/>
</file>

<file path=xl/ctrlProps/ctrlProp943.xml><?xml version="1.0" encoding="utf-8"?>
<formControlPr xmlns="http://schemas.microsoft.com/office/spreadsheetml/2009/9/main" objectType="CheckBox" lockText="1" noThreeD="1"/>
</file>

<file path=xl/ctrlProps/ctrlProp944.xml><?xml version="1.0" encoding="utf-8"?>
<formControlPr xmlns="http://schemas.microsoft.com/office/spreadsheetml/2009/9/main" objectType="CheckBox" lockText="1" noThreeD="1"/>
</file>

<file path=xl/ctrlProps/ctrlProp945.xml><?xml version="1.0" encoding="utf-8"?>
<formControlPr xmlns="http://schemas.microsoft.com/office/spreadsheetml/2009/9/main" objectType="CheckBox" lockText="1" noThreeD="1"/>
</file>

<file path=xl/ctrlProps/ctrlProp946.xml><?xml version="1.0" encoding="utf-8"?>
<formControlPr xmlns="http://schemas.microsoft.com/office/spreadsheetml/2009/9/main" objectType="CheckBox" lockText="1" noThreeD="1"/>
</file>

<file path=xl/ctrlProps/ctrlProp947.xml><?xml version="1.0" encoding="utf-8"?>
<formControlPr xmlns="http://schemas.microsoft.com/office/spreadsheetml/2009/9/main" objectType="CheckBox" lockText="1" noThreeD="1"/>
</file>

<file path=xl/ctrlProps/ctrlProp948.xml><?xml version="1.0" encoding="utf-8"?>
<formControlPr xmlns="http://schemas.microsoft.com/office/spreadsheetml/2009/9/main" objectType="CheckBox" lockText="1" noThreeD="1"/>
</file>

<file path=xl/ctrlProps/ctrlProp949.xml><?xml version="1.0" encoding="utf-8"?>
<formControlPr xmlns="http://schemas.microsoft.com/office/spreadsheetml/2009/9/main" objectType="CheckBox" lockText="1" noThreeD="1"/>
</file>

<file path=xl/ctrlProps/ctrlProp950.xml><?xml version="1.0" encoding="utf-8"?>
<formControlPr xmlns="http://schemas.microsoft.com/office/spreadsheetml/2009/9/main" objectType="CheckBox" lockText="1" noThreeD="1"/>
</file>

<file path=xl/ctrlProps/ctrlProp951.xml><?xml version="1.0" encoding="utf-8"?>
<formControlPr xmlns="http://schemas.microsoft.com/office/spreadsheetml/2009/9/main" objectType="CheckBox" lockText="1" noThreeD="1"/>
</file>

<file path=xl/ctrlProps/ctrlProp952.xml><?xml version="1.0" encoding="utf-8"?>
<formControlPr xmlns="http://schemas.microsoft.com/office/spreadsheetml/2009/9/main" objectType="CheckBox" lockText="1" noThreeD="1"/>
</file>

<file path=xl/ctrlProps/ctrlProp953.xml><?xml version="1.0" encoding="utf-8"?>
<formControlPr xmlns="http://schemas.microsoft.com/office/spreadsheetml/2009/9/main" objectType="CheckBox" lockText="1" noThreeD="1"/>
</file>

<file path=xl/ctrlProps/ctrlProp954.xml><?xml version="1.0" encoding="utf-8"?>
<formControlPr xmlns="http://schemas.microsoft.com/office/spreadsheetml/2009/9/main" objectType="CheckBox" lockText="1" noThreeD="1"/>
</file>

<file path=xl/ctrlProps/ctrlProp955.xml><?xml version="1.0" encoding="utf-8"?>
<formControlPr xmlns="http://schemas.microsoft.com/office/spreadsheetml/2009/9/main" objectType="CheckBox" lockText="1" noThreeD="1"/>
</file>

<file path=xl/ctrlProps/ctrlProp956.xml><?xml version="1.0" encoding="utf-8"?>
<formControlPr xmlns="http://schemas.microsoft.com/office/spreadsheetml/2009/9/main" objectType="CheckBox" lockText="1" noThreeD="1"/>
</file>

<file path=xl/ctrlProps/ctrlProp957.xml><?xml version="1.0" encoding="utf-8"?>
<formControlPr xmlns="http://schemas.microsoft.com/office/spreadsheetml/2009/9/main" objectType="CheckBox" lockText="1" noThreeD="1"/>
</file>

<file path=xl/ctrlProps/ctrlProp958.xml><?xml version="1.0" encoding="utf-8"?>
<formControlPr xmlns="http://schemas.microsoft.com/office/spreadsheetml/2009/9/main" objectType="CheckBox" lockText="1" noThreeD="1"/>
</file>

<file path=xl/ctrlProps/ctrlProp959.xml><?xml version="1.0" encoding="utf-8"?>
<formControlPr xmlns="http://schemas.microsoft.com/office/spreadsheetml/2009/9/main" objectType="CheckBox" lockText="1" noThreeD="1"/>
</file>

<file path=xl/ctrlProps/ctrlProp960.xml><?xml version="1.0" encoding="utf-8"?>
<formControlPr xmlns="http://schemas.microsoft.com/office/spreadsheetml/2009/9/main" objectType="CheckBox" lockText="1" noThreeD="1"/>
</file>

<file path=xl/ctrlProps/ctrlProp961.xml><?xml version="1.0" encoding="utf-8"?>
<formControlPr xmlns="http://schemas.microsoft.com/office/spreadsheetml/2009/9/main" objectType="CheckBox" lockText="1" noThreeD="1"/>
</file>

<file path=xl/ctrlProps/ctrlProp962.xml><?xml version="1.0" encoding="utf-8"?>
<formControlPr xmlns="http://schemas.microsoft.com/office/spreadsheetml/2009/9/main" objectType="CheckBox" lockText="1" noThreeD="1"/>
</file>

<file path=xl/ctrlProps/ctrlProp963.xml><?xml version="1.0" encoding="utf-8"?>
<formControlPr xmlns="http://schemas.microsoft.com/office/spreadsheetml/2009/9/main" objectType="CheckBox" lockText="1" noThreeD="1"/>
</file>

<file path=xl/ctrlProps/ctrlProp964.xml><?xml version="1.0" encoding="utf-8"?>
<formControlPr xmlns="http://schemas.microsoft.com/office/spreadsheetml/2009/9/main" objectType="CheckBox" lockText="1" noThreeD="1"/>
</file>

<file path=xl/ctrlProps/ctrlProp965.xml><?xml version="1.0" encoding="utf-8"?>
<formControlPr xmlns="http://schemas.microsoft.com/office/spreadsheetml/2009/9/main" objectType="CheckBox" lockText="1" noThreeD="1"/>
</file>

<file path=xl/ctrlProps/ctrlProp966.xml><?xml version="1.0" encoding="utf-8"?>
<formControlPr xmlns="http://schemas.microsoft.com/office/spreadsheetml/2009/9/main" objectType="CheckBox" lockText="1" noThreeD="1"/>
</file>

<file path=xl/ctrlProps/ctrlProp967.xml><?xml version="1.0" encoding="utf-8"?>
<formControlPr xmlns="http://schemas.microsoft.com/office/spreadsheetml/2009/9/main" objectType="CheckBox" lockText="1" noThreeD="1"/>
</file>

<file path=xl/ctrlProps/ctrlProp968.xml><?xml version="1.0" encoding="utf-8"?>
<formControlPr xmlns="http://schemas.microsoft.com/office/spreadsheetml/2009/9/main" objectType="CheckBox" lockText="1" noThreeD="1"/>
</file>

<file path=xl/ctrlProps/ctrlProp969.xml><?xml version="1.0" encoding="utf-8"?>
<formControlPr xmlns="http://schemas.microsoft.com/office/spreadsheetml/2009/9/main" objectType="CheckBox" lockText="1" noThreeD="1"/>
</file>

<file path=xl/ctrlProps/ctrlProp970.xml><?xml version="1.0" encoding="utf-8"?>
<formControlPr xmlns="http://schemas.microsoft.com/office/spreadsheetml/2009/9/main" objectType="CheckBox" lockText="1" noThreeD="1"/>
</file>

<file path=xl/ctrlProps/ctrlProp971.xml><?xml version="1.0" encoding="utf-8"?>
<formControlPr xmlns="http://schemas.microsoft.com/office/spreadsheetml/2009/9/main" objectType="CheckBox" lockText="1" noThreeD="1"/>
</file>

<file path=xl/ctrlProps/ctrlProp972.xml><?xml version="1.0" encoding="utf-8"?>
<formControlPr xmlns="http://schemas.microsoft.com/office/spreadsheetml/2009/9/main" objectType="CheckBox" lockText="1" noThreeD="1"/>
</file>

<file path=xl/ctrlProps/ctrlProp973.xml><?xml version="1.0" encoding="utf-8"?>
<formControlPr xmlns="http://schemas.microsoft.com/office/spreadsheetml/2009/9/main" objectType="CheckBox" lockText="1" noThreeD="1"/>
</file>

<file path=xl/ctrlProps/ctrlProp974.xml><?xml version="1.0" encoding="utf-8"?>
<formControlPr xmlns="http://schemas.microsoft.com/office/spreadsheetml/2009/9/main" objectType="CheckBox" lockText="1" noThreeD="1"/>
</file>

<file path=xl/ctrlProps/ctrlProp975.xml><?xml version="1.0" encoding="utf-8"?>
<formControlPr xmlns="http://schemas.microsoft.com/office/spreadsheetml/2009/9/main" objectType="CheckBox" lockText="1" noThreeD="1"/>
</file>

<file path=xl/ctrlProps/ctrlProp976.xml><?xml version="1.0" encoding="utf-8"?>
<formControlPr xmlns="http://schemas.microsoft.com/office/spreadsheetml/2009/9/main" objectType="CheckBox" lockText="1" noThreeD="1"/>
</file>

<file path=xl/ctrlProps/ctrlProp977.xml><?xml version="1.0" encoding="utf-8"?>
<formControlPr xmlns="http://schemas.microsoft.com/office/spreadsheetml/2009/9/main" objectType="CheckBox" lockText="1" noThreeD="1"/>
</file>

<file path=xl/ctrlProps/ctrlProp978.xml><?xml version="1.0" encoding="utf-8"?>
<formControlPr xmlns="http://schemas.microsoft.com/office/spreadsheetml/2009/9/main" objectType="CheckBox" lockText="1" noThreeD="1"/>
</file>

<file path=xl/ctrlProps/ctrlProp979.xml><?xml version="1.0" encoding="utf-8"?>
<formControlPr xmlns="http://schemas.microsoft.com/office/spreadsheetml/2009/9/main" objectType="CheckBox" lockText="1" noThreeD="1"/>
</file>

<file path=xl/ctrlProps/ctrlProp980.xml><?xml version="1.0" encoding="utf-8"?>
<formControlPr xmlns="http://schemas.microsoft.com/office/spreadsheetml/2009/9/main" objectType="CheckBox" lockText="1" noThreeD="1"/>
</file>

<file path=xl/ctrlProps/ctrlProp981.xml><?xml version="1.0" encoding="utf-8"?>
<formControlPr xmlns="http://schemas.microsoft.com/office/spreadsheetml/2009/9/main" objectType="CheckBox" lockText="1" noThreeD="1"/>
</file>

<file path=xl/ctrlProps/ctrlProp982.xml><?xml version="1.0" encoding="utf-8"?>
<formControlPr xmlns="http://schemas.microsoft.com/office/spreadsheetml/2009/9/main" objectType="CheckBox" lockText="1" noThreeD="1"/>
</file>

<file path=xl/ctrlProps/ctrlProp983.xml><?xml version="1.0" encoding="utf-8"?>
<formControlPr xmlns="http://schemas.microsoft.com/office/spreadsheetml/2009/9/main" objectType="CheckBox" lockText="1" noThreeD="1"/>
</file>

<file path=xl/ctrlProps/ctrlProp984.xml><?xml version="1.0" encoding="utf-8"?>
<formControlPr xmlns="http://schemas.microsoft.com/office/spreadsheetml/2009/9/main" objectType="CheckBox" lockText="1" noThreeD="1"/>
</file>

<file path=xl/ctrlProps/ctrlProp985.xml><?xml version="1.0" encoding="utf-8"?>
<formControlPr xmlns="http://schemas.microsoft.com/office/spreadsheetml/2009/9/main" objectType="CheckBox" lockText="1" noThreeD="1"/>
</file>

<file path=xl/ctrlProps/ctrlProp986.xml><?xml version="1.0" encoding="utf-8"?>
<formControlPr xmlns="http://schemas.microsoft.com/office/spreadsheetml/2009/9/main" objectType="CheckBox" lockText="1" noThreeD="1"/>
</file>

<file path=xl/ctrlProps/ctrlProp987.xml><?xml version="1.0" encoding="utf-8"?>
<formControlPr xmlns="http://schemas.microsoft.com/office/spreadsheetml/2009/9/main" objectType="CheckBox" lockText="1" noThreeD="1"/>
</file>

<file path=xl/ctrlProps/ctrlProp988.xml><?xml version="1.0" encoding="utf-8"?>
<formControlPr xmlns="http://schemas.microsoft.com/office/spreadsheetml/2009/9/main" objectType="CheckBox" lockText="1" noThreeD="1"/>
</file>

<file path=xl/ctrlProps/ctrlProp989.xml><?xml version="1.0" encoding="utf-8"?>
<formControlPr xmlns="http://schemas.microsoft.com/office/spreadsheetml/2009/9/main" objectType="CheckBox" lockText="1" noThreeD="1"/>
</file>

<file path=xl/ctrlProps/ctrlProp990.xml><?xml version="1.0" encoding="utf-8"?>
<formControlPr xmlns="http://schemas.microsoft.com/office/spreadsheetml/2009/9/main" objectType="CheckBox" lockText="1" noThreeD="1"/>
</file>

<file path=xl/ctrlProps/ctrlProp991.xml><?xml version="1.0" encoding="utf-8"?>
<formControlPr xmlns="http://schemas.microsoft.com/office/spreadsheetml/2009/9/main" objectType="CheckBox" lockText="1" noThreeD="1"/>
</file>

<file path=xl/ctrlProps/ctrlProp992.xml><?xml version="1.0" encoding="utf-8"?>
<formControlPr xmlns="http://schemas.microsoft.com/office/spreadsheetml/2009/9/main" objectType="CheckBox" lockText="1" noThreeD="1"/>
</file>

<file path=xl/ctrlProps/ctrlProp993.xml><?xml version="1.0" encoding="utf-8"?>
<formControlPr xmlns="http://schemas.microsoft.com/office/spreadsheetml/2009/9/main" objectType="CheckBox" lockText="1" noThreeD="1"/>
</file>

<file path=xl/ctrlProps/ctrlProp994.xml><?xml version="1.0" encoding="utf-8"?>
<formControlPr xmlns="http://schemas.microsoft.com/office/spreadsheetml/2009/9/main" objectType="CheckBox" lockText="1" noThreeD="1"/>
</file>

<file path=xl/ctrlProps/ctrlProp995.xml><?xml version="1.0" encoding="utf-8"?>
<formControlPr xmlns="http://schemas.microsoft.com/office/spreadsheetml/2009/9/main" objectType="CheckBox" lockText="1" noThreeD="1"/>
</file>

<file path=xl/ctrlProps/ctrlProp996.xml><?xml version="1.0" encoding="utf-8"?>
<formControlPr xmlns="http://schemas.microsoft.com/office/spreadsheetml/2009/9/main" objectType="CheckBox" lockText="1" noThreeD="1"/>
</file>

<file path=xl/ctrlProps/ctrlProp997.xml><?xml version="1.0" encoding="utf-8"?>
<formControlPr xmlns="http://schemas.microsoft.com/office/spreadsheetml/2009/9/main" objectType="CheckBox" lockText="1" noThreeD="1"/>
</file>

<file path=xl/ctrlProps/ctrlProp998.xml><?xml version="1.0" encoding="utf-8"?>
<formControlPr xmlns="http://schemas.microsoft.com/office/spreadsheetml/2009/9/main" objectType="CheckBox" lockText="1" noThreeD="1"/>
</file>

<file path=xl/ctrlProps/ctrlProp999.xml><?xml version="1.0" encoding="utf-8"?>
<formControlPr xmlns="http://schemas.microsoft.com/office/spreadsheetml/2009/9/main" objectType="CheckBox" lockText="1" noThreeD="1"/>
</file>

<file path=xl/ctrlProps/ctrlProp1000.xml><?xml version="1.0" encoding="utf-8"?>
<formControlPr xmlns="http://schemas.microsoft.com/office/spreadsheetml/2009/9/main" objectType="CheckBox" lockText="1" noThreeD="1"/>
</file>

<file path=xl/ctrlProps/ctrlProp1001.xml><?xml version="1.0" encoding="utf-8"?>
<formControlPr xmlns="http://schemas.microsoft.com/office/spreadsheetml/2009/9/main" objectType="CheckBox" lockText="1" noThreeD="1"/>
</file>

<file path=xl/ctrlProps/ctrlProp1002.xml><?xml version="1.0" encoding="utf-8"?>
<formControlPr xmlns="http://schemas.microsoft.com/office/spreadsheetml/2009/9/main" objectType="CheckBox" lockText="1" noThreeD="1"/>
</file>

<file path=xl/ctrlProps/ctrlProp1003.xml><?xml version="1.0" encoding="utf-8"?>
<formControlPr xmlns="http://schemas.microsoft.com/office/spreadsheetml/2009/9/main" objectType="CheckBox" lockText="1" noThreeD="1"/>
</file>

<file path=xl/ctrlProps/ctrlProp1004.xml><?xml version="1.0" encoding="utf-8"?>
<formControlPr xmlns="http://schemas.microsoft.com/office/spreadsheetml/2009/9/main" objectType="CheckBox" lockText="1" noThreeD="1"/>
</file>

<file path=xl/ctrlProps/ctrlProp1005.xml><?xml version="1.0" encoding="utf-8"?>
<formControlPr xmlns="http://schemas.microsoft.com/office/spreadsheetml/2009/9/main" objectType="CheckBox" lockText="1" noThreeD="1"/>
</file>

<file path=xl/ctrlProps/ctrlProp1006.xml><?xml version="1.0" encoding="utf-8"?>
<formControlPr xmlns="http://schemas.microsoft.com/office/spreadsheetml/2009/9/main" objectType="CheckBox" lockText="1" noThreeD="1"/>
</file>

<file path=xl/ctrlProps/ctrlProp1007.xml><?xml version="1.0" encoding="utf-8"?>
<formControlPr xmlns="http://schemas.microsoft.com/office/spreadsheetml/2009/9/main" objectType="CheckBox" lockText="1" noThreeD="1"/>
</file>

<file path=xl/ctrlProps/ctrlProp1008.xml><?xml version="1.0" encoding="utf-8"?>
<formControlPr xmlns="http://schemas.microsoft.com/office/spreadsheetml/2009/9/main" objectType="CheckBox" lockText="1" noThreeD="1"/>
</file>

<file path=xl/ctrlProps/ctrlProp1009.xml><?xml version="1.0" encoding="utf-8"?>
<formControlPr xmlns="http://schemas.microsoft.com/office/spreadsheetml/2009/9/main" objectType="CheckBox" lockText="1" noThreeD="1"/>
</file>

<file path=xl/ctrlProps/ctrlProp1010.xml><?xml version="1.0" encoding="utf-8"?>
<formControlPr xmlns="http://schemas.microsoft.com/office/spreadsheetml/2009/9/main" objectType="CheckBox" lockText="1" noThreeD="1"/>
</file>

<file path=xl/ctrlProps/ctrlProp1011.xml><?xml version="1.0" encoding="utf-8"?>
<formControlPr xmlns="http://schemas.microsoft.com/office/spreadsheetml/2009/9/main" objectType="CheckBox" lockText="1" noThreeD="1"/>
</file>

<file path=xl/ctrlProps/ctrlProp1012.xml><?xml version="1.0" encoding="utf-8"?>
<formControlPr xmlns="http://schemas.microsoft.com/office/spreadsheetml/2009/9/main" objectType="CheckBox" lockText="1" noThreeD="1"/>
</file>

<file path=xl/ctrlProps/ctrlProp1013.xml><?xml version="1.0" encoding="utf-8"?>
<formControlPr xmlns="http://schemas.microsoft.com/office/spreadsheetml/2009/9/main" objectType="CheckBox" lockText="1" noThreeD="1"/>
</file>

<file path=xl/ctrlProps/ctrlProp1014.xml><?xml version="1.0" encoding="utf-8"?>
<formControlPr xmlns="http://schemas.microsoft.com/office/spreadsheetml/2009/9/main" objectType="CheckBox" lockText="1" noThreeD="1"/>
</file>

<file path=xl/ctrlProps/ctrlProp1015.xml><?xml version="1.0" encoding="utf-8"?>
<formControlPr xmlns="http://schemas.microsoft.com/office/spreadsheetml/2009/9/main" objectType="CheckBox" lockText="1" noThreeD="1"/>
</file>

<file path=xl/ctrlProps/ctrlProp1016.xml><?xml version="1.0" encoding="utf-8"?>
<formControlPr xmlns="http://schemas.microsoft.com/office/spreadsheetml/2009/9/main" objectType="CheckBox" lockText="1" noThreeD="1"/>
</file>

<file path=xl/ctrlProps/ctrlProp1017.xml><?xml version="1.0" encoding="utf-8"?>
<formControlPr xmlns="http://schemas.microsoft.com/office/spreadsheetml/2009/9/main" objectType="CheckBox" lockText="1" noThreeD="1"/>
</file>

<file path=xl/ctrlProps/ctrlProp1018.xml><?xml version="1.0" encoding="utf-8"?>
<formControlPr xmlns="http://schemas.microsoft.com/office/spreadsheetml/2009/9/main" objectType="CheckBox" lockText="1" noThreeD="1"/>
</file>

<file path=xl/ctrlProps/ctrlProp1019.xml><?xml version="1.0" encoding="utf-8"?>
<formControlPr xmlns="http://schemas.microsoft.com/office/spreadsheetml/2009/9/main" objectType="CheckBox" lockText="1" noThreeD="1"/>
</file>

<file path=xl/ctrlProps/ctrlProp1020.xml><?xml version="1.0" encoding="utf-8"?>
<formControlPr xmlns="http://schemas.microsoft.com/office/spreadsheetml/2009/9/main" objectType="CheckBox" lockText="1" noThreeD="1"/>
</file>

<file path=xl/ctrlProps/ctrlProp1021.xml><?xml version="1.0" encoding="utf-8"?>
<formControlPr xmlns="http://schemas.microsoft.com/office/spreadsheetml/2009/9/main" objectType="CheckBox" lockText="1" noThreeD="1"/>
</file>

<file path=xl/ctrlProps/ctrlProp1022.xml><?xml version="1.0" encoding="utf-8"?>
<formControlPr xmlns="http://schemas.microsoft.com/office/spreadsheetml/2009/9/main" objectType="CheckBox" lockText="1" noThreeD="1"/>
</file>

<file path=xl/ctrlProps/ctrlProp1023.xml><?xml version="1.0" encoding="utf-8"?>
<formControlPr xmlns="http://schemas.microsoft.com/office/spreadsheetml/2009/9/main" objectType="CheckBox" lockText="1" noThreeD="1"/>
</file>

<file path=xl/ctrlProps/ctrlProp1024.xml><?xml version="1.0" encoding="utf-8"?>
<formControlPr xmlns="http://schemas.microsoft.com/office/spreadsheetml/2009/9/main" objectType="CheckBox" lockText="1" noThreeD="1"/>
</file>

<file path=xl/ctrlProps/ctrlProp1025.xml><?xml version="1.0" encoding="utf-8"?>
<formControlPr xmlns="http://schemas.microsoft.com/office/spreadsheetml/2009/9/main" objectType="CheckBox" lockText="1" noThreeD="1"/>
</file>

<file path=xl/ctrlProps/ctrlProp1026.xml><?xml version="1.0" encoding="utf-8"?>
<formControlPr xmlns="http://schemas.microsoft.com/office/spreadsheetml/2009/9/main" objectType="CheckBox" lockText="1" noThreeD="1"/>
</file>

<file path=xl/ctrlProps/ctrlProp1027.xml><?xml version="1.0" encoding="utf-8"?>
<formControlPr xmlns="http://schemas.microsoft.com/office/spreadsheetml/2009/9/main" objectType="CheckBox" lockText="1" noThreeD="1"/>
</file>

<file path=xl/ctrlProps/ctrlProp1028.xml><?xml version="1.0" encoding="utf-8"?>
<formControlPr xmlns="http://schemas.microsoft.com/office/spreadsheetml/2009/9/main" objectType="CheckBox" lockText="1" noThreeD="1"/>
</file>

<file path=xl/ctrlProps/ctrlProp1029.xml><?xml version="1.0" encoding="utf-8"?>
<formControlPr xmlns="http://schemas.microsoft.com/office/spreadsheetml/2009/9/main" objectType="CheckBox" lockText="1" noThreeD="1"/>
</file>

<file path=xl/ctrlProps/ctrlProp1030.xml><?xml version="1.0" encoding="utf-8"?>
<formControlPr xmlns="http://schemas.microsoft.com/office/spreadsheetml/2009/9/main" objectType="CheckBox" lockText="1" noThreeD="1"/>
</file>

<file path=xl/ctrlProps/ctrlProp1031.xml><?xml version="1.0" encoding="utf-8"?>
<formControlPr xmlns="http://schemas.microsoft.com/office/spreadsheetml/2009/9/main" objectType="CheckBox" lockText="1" noThreeD="1"/>
</file>

<file path=xl/ctrlProps/ctrlProp1032.xml><?xml version="1.0" encoding="utf-8"?>
<formControlPr xmlns="http://schemas.microsoft.com/office/spreadsheetml/2009/9/main" objectType="CheckBox" lockText="1" noThreeD="1"/>
</file>

<file path=xl/ctrlProps/ctrlProp1033.xml><?xml version="1.0" encoding="utf-8"?>
<formControlPr xmlns="http://schemas.microsoft.com/office/spreadsheetml/2009/9/main" objectType="CheckBox" lockText="1" noThreeD="1"/>
</file>

<file path=xl/ctrlProps/ctrlProp1034.xml><?xml version="1.0" encoding="utf-8"?>
<formControlPr xmlns="http://schemas.microsoft.com/office/spreadsheetml/2009/9/main" objectType="CheckBox" lockText="1" noThreeD="1"/>
</file>

<file path=xl/ctrlProps/ctrlProp1035.xml><?xml version="1.0" encoding="utf-8"?>
<formControlPr xmlns="http://schemas.microsoft.com/office/spreadsheetml/2009/9/main" objectType="CheckBox" lockText="1" noThreeD="1"/>
</file>

<file path=xl/ctrlProps/ctrlProp1036.xml><?xml version="1.0" encoding="utf-8"?>
<formControlPr xmlns="http://schemas.microsoft.com/office/spreadsheetml/2009/9/main" objectType="CheckBox" lockText="1" noThreeD="1"/>
</file>

<file path=xl/ctrlProps/ctrlProp1037.xml><?xml version="1.0" encoding="utf-8"?>
<formControlPr xmlns="http://schemas.microsoft.com/office/spreadsheetml/2009/9/main" objectType="CheckBox" lockText="1" noThreeD="1"/>
</file>

<file path=xl/ctrlProps/ctrlProp1038.xml><?xml version="1.0" encoding="utf-8"?>
<formControlPr xmlns="http://schemas.microsoft.com/office/spreadsheetml/2009/9/main" objectType="CheckBox" lockText="1" noThreeD="1"/>
</file>

<file path=xl/ctrlProps/ctrlProp1039.xml><?xml version="1.0" encoding="utf-8"?>
<formControlPr xmlns="http://schemas.microsoft.com/office/spreadsheetml/2009/9/main" objectType="CheckBox" lockText="1" noThreeD="1"/>
</file>

<file path=xl/ctrlProps/ctrlProp1040.xml><?xml version="1.0" encoding="utf-8"?>
<formControlPr xmlns="http://schemas.microsoft.com/office/spreadsheetml/2009/9/main" objectType="CheckBox" lockText="1" noThreeD="1"/>
</file>

<file path=xl/ctrlProps/ctrlProp1041.xml><?xml version="1.0" encoding="utf-8"?>
<formControlPr xmlns="http://schemas.microsoft.com/office/spreadsheetml/2009/9/main" objectType="CheckBox" lockText="1" noThreeD="1"/>
</file>

<file path=xl/ctrlProps/ctrlProp1042.xml><?xml version="1.0" encoding="utf-8"?>
<formControlPr xmlns="http://schemas.microsoft.com/office/spreadsheetml/2009/9/main" objectType="CheckBox" lockText="1" noThreeD="1"/>
</file>

<file path=xl/ctrlProps/ctrlProp1043.xml><?xml version="1.0" encoding="utf-8"?>
<formControlPr xmlns="http://schemas.microsoft.com/office/spreadsheetml/2009/9/main" objectType="CheckBox" lockText="1" noThreeD="1"/>
</file>

<file path=xl/ctrlProps/ctrlProp1044.xml><?xml version="1.0" encoding="utf-8"?>
<formControlPr xmlns="http://schemas.microsoft.com/office/spreadsheetml/2009/9/main" objectType="CheckBox" lockText="1" noThreeD="1"/>
</file>

<file path=xl/ctrlProps/ctrlProp1045.xml><?xml version="1.0" encoding="utf-8"?>
<formControlPr xmlns="http://schemas.microsoft.com/office/spreadsheetml/2009/9/main" objectType="CheckBox" lockText="1" noThreeD="1"/>
</file>

<file path=xl/ctrlProps/ctrlProp1046.xml><?xml version="1.0" encoding="utf-8"?>
<formControlPr xmlns="http://schemas.microsoft.com/office/spreadsheetml/2009/9/main" objectType="CheckBox" lockText="1" noThreeD="1"/>
</file>

<file path=xl/ctrlProps/ctrlProp1047.xml><?xml version="1.0" encoding="utf-8"?>
<formControlPr xmlns="http://schemas.microsoft.com/office/spreadsheetml/2009/9/main" objectType="CheckBox" lockText="1" noThreeD="1"/>
</file>

<file path=xl/ctrlProps/ctrlProp1048.xml><?xml version="1.0" encoding="utf-8"?>
<formControlPr xmlns="http://schemas.microsoft.com/office/spreadsheetml/2009/9/main" objectType="CheckBox" lockText="1" noThreeD="1"/>
</file>

<file path=xl/ctrlProps/ctrlProp1049.xml><?xml version="1.0" encoding="utf-8"?>
<formControlPr xmlns="http://schemas.microsoft.com/office/spreadsheetml/2009/9/main" objectType="CheckBox" lockText="1" noThreeD="1"/>
</file>

<file path=xl/ctrlProps/ctrlProp1050.xml><?xml version="1.0" encoding="utf-8"?>
<formControlPr xmlns="http://schemas.microsoft.com/office/spreadsheetml/2009/9/main" objectType="CheckBox" lockText="1" noThreeD="1"/>
</file>

<file path=xl/ctrlProps/ctrlProp1051.xml><?xml version="1.0" encoding="utf-8"?>
<formControlPr xmlns="http://schemas.microsoft.com/office/spreadsheetml/2009/9/main" objectType="CheckBox" lockText="1" noThreeD="1"/>
</file>

<file path=xl/ctrlProps/ctrlProp1052.xml><?xml version="1.0" encoding="utf-8"?>
<formControlPr xmlns="http://schemas.microsoft.com/office/spreadsheetml/2009/9/main" objectType="CheckBox" lockText="1" noThreeD="1"/>
</file>

<file path=xl/ctrlProps/ctrlProp1053.xml><?xml version="1.0" encoding="utf-8"?>
<formControlPr xmlns="http://schemas.microsoft.com/office/spreadsheetml/2009/9/main" objectType="CheckBox" lockText="1" noThreeD="1"/>
</file>

<file path=xl/ctrlProps/ctrlProp1054.xml><?xml version="1.0" encoding="utf-8"?>
<formControlPr xmlns="http://schemas.microsoft.com/office/spreadsheetml/2009/9/main" objectType="CheckBox" lockText="1" noThreeD="1"/>
</file>

<file path=xl/ctrlProps/ctrlProp1055.xml><?xml version="1.0" encoding="utf-8"?>
<formControlPr xmlns="http://schemas.microsoft.com/office/spreadsheetml/2009/9/main" objectType="CheckBox" lockText="1" noThreeD="1"/>
</file>

<file path=xl/ctrlProps/ctrlProp1056.xml><?xml version="1.0" encoding="utf-8"?>
<formControlPr xmlns="http://schemas.microsoft.com/office/spreadsheetml/2009/9/main" objectType="CheckBox" lockText="1" noThreeD="1"/>
</file>

<file path=xl/ctrlProps/ctrlProp1057.xml><?xml version="1.0" encoding="utf-8"?>
<formControlPr xmlns="http://schemas.microsoft.com/office/spreadsheetml/2009/9/main" objectType="CheckBox" lockText="1" noThreeD="1"/>
</file>

<file path=xl/ctrlProps/ctrlProp1058.xml><?xml version="1.0" encoding="utf-8"?>
<formControlPr xmlns="http://schemas.microsoft.com/office/spreadsheetml/2009/9/main" objectType="CheckBox" lockText="1" noThreeD="1"/>
</file>

<file path=xl/ctrlProps/ctrlProp1059.xml><?xml version="1.0" encoding="utf-8"?>
<formControlPr xmlns="http://schemas.microsoft.com/office/spreadsheetml/2009/9/main" objectType="CheckBox" lockText="1" noThreeD="1"/>
</file>

<file path=xl/ctrlProps/ctrlProp1060.xml><?xml version="1.0" encoding="utf-8"?>
<formControlPr xmlns="http://schemas.microsoft.com/office/spreadsheetml/2009/9/main" objectType="CheckBox" lockText="1" noThreeD="1"/>
</file>

<file path=xl/ctrlProps/ctrlProp1061.xml><?xml version="1.0" encoding="utf-8"?>
<formControlPr xmlns="http://schemas.microsoft.com/office/spreadsheetml/2009/9/main" objectType="CheckBox" lockText="1" noThreeD="1"/>
</file>

<file path=xl/ctrlProps/ctrlProp1062.xml><?xml version="1.0" encoding="utf-8"?>
<formControlPr xmlns="http://schemas.microsoft.com/office/spreadsheetml/2009/9/main" objectType="CheckBox" lockText="1" noThreeD="1"/>
</file>

<file path=xl/ctrlProps/ctrlProp1063.xml><?xml version="1.0" encoding="utf-8"?>
<formControlPr xmlns="http://schemas.microsoft.com/office/spreadsheetml/2009/9/main" objectType="CheckBox" lockText="1" noThreeD="1"/>
</file>

<file path=xl/ctrlProps/ctrlProp1064.xml><?xml version="1.0" encoding="utf-8"?>
<formControlPr xmlns="http://schemas.microsoft.com/office/spreadsheetml/2009/9/main" objectType="CheckBox" lockText="1" noThreeD="1"/>
</file>

<file path=xl/ctrlProps/ctrlProp1065.xml><?xml version="1.0" encoding="utf-8"?>
<formControlPr xmlns="http://schemas.microsoft.com/office/spreadsheetml/2009/9/main" objectType="CheckBox" lockText="1" noThreeD="1"/>
</file>

<file path=xl/ctrlProps/ctrlProp1066.xml><?xml version="1.0" encoding="utf-8"?>
<formControlPr xmlns="http://schemas.microsoft.com/office/spreadsheetml/2009/9/main" objectType="CheckBox" lockText="1" noThreeD="1"/>
</file>

<file path=xl/ctrlProps/ctrlProp1067.xml><?xml version="1.0" encoding="utf-8"?>
<formControlPr xmlns="http://schemas.microsoft.com/office/spreadsheetml/2009/9/main" objectType="CheckBox" lockText="1" noThreeD="1"/>
</file>

<file path=xl/ctrlProps/ctrlProp1068.xml><?xml version="1.0" encoding="utf-8"?>
<formControlPr xmlns="http://schemas.microsoft.com/office/spreadsheetml/2009/9/main" objectType="CheckBox" lockText="1" noThreeD="1"/>
</file>

<file path=xl/ctrlProps/ctrlProp1069.xml><?xml version="1.0" encoding="utf-8"?>
<formControlPr xmlns="http://schemas.microsoft.com/office/spreadsheetml/2009/9/main" objectType="CheckBox" lockText="1" noThreeD="1"/>
</file>

<file path=xl/ctrlProps/ctrlProp1070.xml><?xml version="1.0" encoding="utf-8"?>
<formControlPr xmlns="http://schemas.microsoft.com/office/spreadsheetml/2009/9/main" objectType="CheckBox" lockText="1" noThreeD="1"/>
</file>

<file path=xl/ctrlProps/ctrlProp1071.xml><?xml version="1.0" encoding="utf-8"?>
<formControlPr xmlns="http://schemas.microsoft.com/office/spreadsheetml/2009/9/main" objectType="CheckBox" lockText="1" noThreeD="1"/>
</file>

<file path=xl/ctrlProps/ctrlProp1072.xml><?xml version="1.0" encoding="utf-8"?>
<formControlPr xmlns="http://schemas.microsoft.com/office/spreadsheetml/2009/9/main" objectType="CheckBox" lockText="1" noThreeD="1"/>
</file>

<file path=xl/ctrlProps/ctrlProp1073.xml><?xml version="1.0" encoding="utf-8"?>
<formControlPr xmlns="http://schemas.microsoft.com/office/spreadsheetml/2009/9/main" objectType="CheckBox" lockText="1" noThreeD="1"/>
</file>

<file path=xl/ctrlProps/ctrlProp1074.xml><?xml version="1.0" encoding="utf-8"?>
<formControlPr xmlns="http://schemas.microsoft.com/office/spreadsheetml/2009/9/main" objectType="CheckBox" lockText="1" noThreeD="1"/>
</file>

<file path=xl/ctrlProps/ctrlProp1075.xml><?xml version="1.0" encoding="utf-8"?>
<formControlPr xmlns="http://schemas.microsoft.com/office/spreadsheetml/2009/9/main" objectType="CheckBox" lockText="1" noThreeD="1"/>
</file>

<file path=xl/ctrlProps/ctrlProp1076.xml><?xml version="1.0" encoding="utf-8"?>
<formControlPr xmlns="http://schemas.microsoft.com/office/spreadsheetml/2009/9/main" objectType="CheckBox" lockText="1" noThreeD="1"/>
</file>

<file path=xl/ctrlProps/ctrlProp1077.xml><?xml version="1.0" encoding="utf-8"?>
<formControlPr xmlns="http://schemas.microsoft.com/office/spreadsheetml/2009/9/main" objectType="CheckBox" lockText="1" noThreeD="1"/>
</file>

<file path=xl/ctrlProps/ctrlProp1078.xml><?xml version="1.0" encoding="utf-8"?>
<formControlPr xmlns="http://schemas.microsoft.com/office/spreadsheetml/2009/9/main" objectType="CheckBox" lockText="1" noThreeD="1"/>
</file>

<file path=xl/ctrlProps/ctrlProp1079.xml><?xml version="1.0" encoding="utf-8"?>
<formControlPr xmlns="http://schemas.microsoft.com/office/spreadsheetml/2009/9/main" objectType="CheckBox" lockText="1" noThreeD="1"/>
</file>

<file path=xl/ctrlProps/ctrlProp1080.xml><?xml version="1.0" encoding="utf-8"?>
<formControlPr xmlns="http://schemas.microsoft.com/office/spreadsheetml/2009/9/main" objectType="CheckBox" lockText="1" noThreeD="1"/>
</file>

<file path=xl/ctrlProps/ctrlProp1081.xml><?xml version="1.0" encoding="utf-8"?>
<formControlPr xmlns="http://schemas.microsoft.com/office/spreadsheetml/2009/9/main" objectType="CheckBox" lockText="1" noThreeD="1"/>
</file>

<file path=xl/ctrlProps/ctrlProp1082.xml><?xml version="1.0" encoding="utf-8"?>
<formControlPr xmlns="http://schemas.microsoft.com/office/spreadsheetml/2009/9/main" objectType="CheckBox" lockText="1" noThreeD="1"/>
</file>

<file path=xl/ctrlProps/ctrlProp1083.xml><?xml version="1.0" encoding="utf-8"?>
<formControlPr xmlns="http://schemas.microsoft.com/office/spreadsheetml/2009/9/main" objectType="CheckBox" lockText="1" noThreeD="1"/>
</file>

<file path=xl/ctrlProps/ctrlProp1084.xml><?xml version="1.0" encoding="utf-8"?>
<formControlPr xmlns="http://schemas.microsoft.com/office/spreadsheetml/2009/9/main" objectType="CheckBox" lockText="1" noThreeD="1"/>
</file>

<file path=xl/ctrlProps/ctrlProp1085.xml><?xml version="1.0" encoding="utf-8"?>
<formControlPr xmlns="http://schemas.microsoft.com/office/spreadsheetml/2009/9/main" objectType="CheckBox" lockText="1" noThreeD="1"/>
</file>

<file path=xl/ctrlProps/ctrlProp1086.xml><?xml version="1.0" encoding="utf-8"?>
<formControlPr xmlns="http://schemas.microsoft.com/office/spreadsheetml/2009/9/main" objectType="CheckBox" lockText="1" noThreeD="1"/>
</file>

<file path=xl/ctrlProps/ctrlProp1087.xml><?xml version="1.0" encoding="utf-8"?>
<formControlPr xmlns="http://schemas.microsoft.com/office/spreadsheetml/2009/9/main" objectType="CheckBox" lockText="1" noThreeD="1"/>
</file>

<file path=xl/ctrlProps/ctrlProp1088.xml><?xml version="1.0" encoding="utf-8"?>
<formControlPr xmlns="http://schemas.microsoft.com/office/spreadsheetml/2009/9/main" objectType="CheckBox" lockText="1" noThreeD="1"/>
</file>

<file path=xl/ctrlProps/ctrlProp1089.xml><?xml version="1.0" encoding="utf-8"?>
<formControlPr xmlns="http://schemas.microsoft.com/office/spreadsheetml/2009/9/main" objectType="CheckBox" lockText="1" noThreeD="1"/>
</file>

<file path=xl/ctrlProps/ctrlProp1090.xml><?xml version="1.0" encoding="utf-8"?>
<formControlPr xmlns="http://schemas.microsoft.com/office/spreadsheetml/2009/9/main" objectType="CheckBox" lockText="1" noThreeD="1"/>
</file>

<file path=xl/ctrlProps/ctrlProp1091.xml><?xml version="1.0" encoding="utf-8"?>
<formControlPr xmlns="http://schemas.microsoft.com/office/spreadsheetml/2009/9/main" objectType="CheckBox" lockText="1" noThreeD="1"/>
</file>

<file path=xl/ctrlProps/ctrlProp1092.xml><?xml version="1.0" encoding="utf-8"?>
<formControlPr xmlns="http://schemas.microsoft.com/office/spreadsheetml/2009/9/main" objectType="CheckBox" lockText="1" noThreeD="1"/>
</file>

<file path=xl/ctrlProps/ctrlProp1093.xml><?xml version="1.0" encoding="utf-8"?>
<formControlPr xmlns="http://schemas.microsoft.com/office/spreadsheetml/2009/9/main" objectType="CheckBox" lockText="1" noThreeD="1"/>
</file>

<file path=xl/ctrlProps/ctrlProp1094.xml><?xml version="1.0" encoding="utf-8"?>
<formControlPr xmlns="http://schemas.microsoft.com/office/spreadsheetml/2009/9/main" objectType="CheckBox" lockText="1" noThreeD="1"/>
</file>

<file path=xl/ctrlProps/ctrlProp1095.xml><?xml version="1.0" encoding="utf-8"?>
<formControlPr xmlns="http://schemas.microsoft.com/office/spreadsheetml/2009/9/main" objectType="CheckBox" lockText="1" noThreeD="1"/>
</file>

<file path=xl/ctrlProps/ctrlProp1096.xml><?xml version="1.0" encoding="utf-8"?>
<formControlPr xmlns="http://schemas.microsoft.com/office/spreadsheetml/2009/9/main" objectType="CheckBox" lockText="1" noThreeD="1"/>
</file>

<file path=xl/ctrlProps/ctrlProp1097.xml><?xml version="1.0" encoding="utf-8"?>
<formControlPr xmlns="http://schemas.microsoft.com/office/spreadsheetml/2009/9/main" objectType="CheckBox" lockText="1" noThreeD="1"/>
</file>

<file path=xl/ctrlProps/ctrlProp1098.xml><?xml version="1.0" encoding="utf-8"?>
<formControlPr xmlns="http://schemas.microsoft.com/office/spreadsheetml/2009/9/main" objectType="CheckBox" lockText="1" noThreeD="1"/>
</file>

<file path=xl/ctrlProps/ctrlProp1099.xml><?xml version="1.0" encoding="utf-8"?>
<formControlPr xmlns="http://schemas.microsoft.com/office/spreadsheetml/2009/9/main" objectType="CheckBox" lockText="1" noThreeD="1"/>
</file>

<file path=xl/ctrlProps/ctrlProp1100.xml><?xml version="1.0" encoding="utf-8"?>
<formControlPr xmlns="http://schemas.microsoft.com/office/spreadsheetml/2009/9/main" objectType="CheckBox" lockText="1" noThreeD="1"/>
</file>

<file path=xl/ctrlProps/ctrlProp1101.xml><?xml version="1.0" encoding="utf-8"?>
<formControlPr xmlns="http://schemas.microsoft.com/office/spreadsheetml/2009/9/main" objectType="CheckBox" lockText="1" noThreeD="1"/>
</file>

<file path=xl/ctrlProps/ctrlProp1102.xml><?xml version="1.0" encoding="utf-8"?>
<formControlPr xmlns="http://schemas.microsoft.com/office/spreadsheetml/2009/9/main" objectType="CheckBox" lockText="1" noThreeD="1"/>
</file>

<file path=xl/ctrlProps/ctrlProp1103.xml><?xml version="1.0" encoding="utf-8"?>
<formControlPr xmlns="http://schemas.microsoft.com/office/spreadsheetml/2009/9/main" objectType="CheckBox" lockText="1" noThreeD="1"/>
</file>

<file path=xl/ctrlProps/ctrlProp1104.xml><?xml version="1.0" encoding="utf-8"?>
<formControlPr xmlns="http://schemas.microsoft.com/office/spreadsheetml/2009/9/main" objectType="CheckBox" lockText="1" noThreeD="1"/>
</file>

<file path=xl/ctrlProps/ctrlProp1105.xml><?xml version="1.0" encoding="utf-8"?>
<formControlPr xmlns="http://schemas.microsoft.com/office/spreadsheetml/2009/9/main" objectType="CheckBox" lockText="1" noThreeD="1"/>
</file>

<file path=xl/ctrlProps/ctrlProp1106.xml><?xml version="1.0" encoding="utf-8"?>
<formControlPr xmlns="http://schemas.microsoft.com/office/spreadsheetml/2009/9/main" objectType="CheckBox" lockText="1" noThreeD="1"/>
</file>

<file path=xl/ctrlProps/ctrlProp1107.xml><?xml version="1.0" encoding="utf-8"?>
<formControlPr xmlns="http://schemas.microsoft.com/office/spreadsheetml/2009/9/main" objectType="CheckBox" lockText="1" noThreeD="1"/>
</file>

<file path=xl/ctrlProps/ctrlProp1108.xml><?xml version="1.0" encoding="utf-8"?>
<formControlPr xmlns="http://schemas.microsoft.com/office/spreadsheetml/2009/9/main" objectType="CheckBox" lockText="1" noThreeD="1"/>
</file>

<file path=xl/ctrlProps/ctrlProp1109.xml><?xml version="1.0" encoding="utf-8"?>
<formControlPr xmlns="http://schemas.microsoft.com/office/spreadsheetml/2009/9/main" objectType="CheckBox" lockText="1" noThreeD="1"/>
</file>

<file path=xl/ctrlProps/ctrlProp1110.xml><?xml version="1.0" encoding="utf-8"?>
<formControlPr xmlns="http://schemas.microsoft.com/office/spreadsheetml/2009/9/main" objectType="CheckBox" lockText="1" noThreeD="1"/>
</file>

<file path=xl/ctrlProps/ctrlProp1111.xml><?xml version="1.0" encoding="utf-8"?>
<formControlPr xmlns="http://schemas.microsoft.com/office/spreadsheetml/2009/9/main" objectType="CheckBox" lockText="1" noThreeD="1"/>
</file>

<file path=xl/ctrlProps/ctrlProp1112.xml><?xml version="1.0" encoding="utf-8"?>
<formControlPr xmlns="http://schemas.microsoft.com/office/spreadsheetml/2009/9/main" objectType="CheckBox" lockText="1" noThreeD="1"/>
</file>

<file path=xl/ctrlProps/ctrlProp1113.xml><?xml version="1.0" encoding="utf-8"?>
<formControlPr xmlns="http://schemas.microsoft.com/office/spreadsheetml/2009/9/main" objectType="CheckBox" lockText="1" noThreeD="1"/>
</file>

<file path=xl/ctrlProps/ctrlProp1114.xml><?xml version="1.0" encoding="utf-8"?>
<formControlPr xmlns="http://schemas.microsoft.com/office/spreadsheetml/2009/9/main" objectType="CheckBox" lockText="1" noThreeD="1"/>
</file>

<file path=xl/ctrlProps/ctrlProp1115.xml><?xml version="1.0" encoding="utf-8"?>
<formControlPr xmlns="http://schemas.microsoft.com/office/spreadsheetml/2009/9/main" objectType="CheckBox" lockText="1" noThreeD="1"/>
</file>

<file path=xl/ctrlProps/ctrlProp1116.xml><?xml version="1.0" encoding="utf-8"?>
<formControlPr xmlns="http://schemas.microsoft.com/office/spreadsheetml/2009/9/main" objectType="CheckBox" lockText="1" noThreeD="1"/>
</file>

<file path=xl/ctrlProps/ctrlProp1117.xml><?xml version="1.0" encoding="utf-8"?>
<formControlPr xmlns="http://schemas.microsoft.com/office/spreadsheetml/2009/9/main" objectType="CheckBox" lockText="1" noThreeD="1"/>
</file>

<file path=xl/ctrlProps/ctrlProp1118.xml><?xml version="1.0" encoding="utf-8"?>
<formControlPr xmlns="http://schemas.microsoft.com/office/spreadsheetml/2009/9/main" objectType="CheckBox" lockText="1" noThreeD="1"/>
</file>

<file path=xl/ctrlProps/ctrlProp1119.xml><?xml version="1.0" encoding="utf-8"?>
<formControlPr xmlns="http://schemas.microsoft.com/office/spreadsheetml/2009/9/main" objectType="CheckBox" lockText="1" noThreeD="1"/>
</file>

<file path=xl/ctrlProps/ctrlProp1120.xml><?xml version="1.0" encoding="utf-8"?>
<formControlPr xmlns="http://schemas.microsoft.com/office/spreadsheetml/2009/9/main" objectType="CheckBox" lockText="1" noThreeD="1"/>
</file>

<file path=xl/ctrlProps/ctrlProp1121.xml><?xml version="1.0" encoding="utf-8"?>
<formControlPr xmlns="http://schemas.microsoft.com/office/spreadsheetml/2009/9/main" objectType="CheckBox" lockText="1" noThreeD="1"/>
</file>

<file path=xl/ctrlProps/ctrlProp1122.xml><?xml version="1.0" encoding="utf-8"?>
<formControlPr xmlns="http://schemas.microsoft.com/office/spreadsheetml/2009/9/main" objectType="CheckBox" lockText="1" noThreeD="1"/>
</file>

<file path=xl/ctrlProps/ctrlProp1123.xml><?xml version="1.0" encoding="utf-8"?>
<formControlPr xmlns="http://schemas.microsoft.com/office/spreadsheetml/2009/9/main" objectType="CheckBox" lockText="1" noThreeD="1"/>
</file>

<file path=xl/ctrlProps/ctrlProp1124.xml><?xml version="1.0" encoding="utf-8"?>
<formControlPr xmlns="http://schemas.microsoft.com/office/spreadsheetml/2009/9/main" objectType="CheckBox" lockText="1" noThreeD="1"/>
</file>

<file path=xl/ctrlProps/ctrlProp1125.xml><?xml version="1.0" encoding="utf-8"?>
<formControlPr xmlns="http://schemas.microsoft.com/office/spreadsheetml/2009/9/main" objectType="CheckBox" lockText="1" noThreeD="1"/>
</file>

<file path=xl/ctrlProps/ctrlProp1126.xml><?xml version="1.0" encoding="utf-8"?>
<formControlPr xmlns="http://schemas.microsoft.com/office/spreadsheetml/2009/9/main" objectType="CheckBox" lockText="1" noThreeD="1"/>
</file>

<file path=xl/ctrlProps/ctrlProp1127.xml><?xml version="1.0" encoding="utf-8"?>
<formControlPr xmlns="http://schemas.microsoft.com/office/spreadsheetml/2009/9/main" objectType="CheckBox" lockText="1" noThreeD="1"/>
</file>

<file path=xl/ctrlProps/ctrlProp1128.xml><?xml version="1.0" encoding="utf-8"?>
<formControlPr xmlns="http://schemas.microsoft.com/office/spreadsheetml/2009/9/main" objectType="CheckBox" lockText="1" noThreeD="1"/>
</file>

<file path=xl/ctrlProps/ctrlProp1129.xml><?xml version="1.0" encoding="utf-8"?>
<formControlPr xmlns="http://schemas.microsoft.com/office/spreadsheetml/2009/9/main" objectType="CheckBox" lockText="1" noThreeD="1"/>
</file>

<file path=xl/ctrlProps/ctrlProp1130.xml><?xml version="1.0" encoding="utf-8"?>
<formControlPr xmlns="http://schemas.microsoft.com/office/spreadsheetml/2009/9/main" objectType="CheckBox" lockText="1" noThreeD="1"/>
</file>

<file path=xl/ctrlProps/ctrlProp1131.xml><?xml version="1.0" encoding="utf-8"?>
<formControlPr xmlns="http://schemas.microsoft.com/office/spreadsheetml/2009/9/main" objectType="CheckBox" lockText="1" noThreeD="1"/>
</file>

<file path=xl/ctrlProps/ctrlProp1132.xml><?xml version="1.0" encoding="utf-8"?>
<formControlPr xmlns="http://schemas.microsoft.com/office/spreadsheetml/2009/9/main" objectType="CheckBox" lockText="1" noThreeD="1"/>
</file>

<file path=xl/ctrlProps/ctrlProp1133.xml><?xml version="1.0" encoding="utf-8"?>
<formControlPr xmlns="http://schemas.microsoft.com/office/spreadsheetml/2009/9/main" objectType="CheckBox" lockText="1" noThreeD="1"/>
</file>

<file path=xl/ctrlProps/ctrlProp1134.xml><?xml version="1.0" encoding="utf-8"?>
<formControlPr xmlns="http://schemas.microsoft.com/office/spreadsheetml/2009/9/main" objectType="CheckBox" lockText="1" noThreeD="1"/>
</file>

<file path=xl/ctrlProps/ctrlProp1135.xml><?xml version="1.0" encoding="utf-8"?>
<formControlPr xmlns="http://schemas.microsoft.com/office/spreadsheetml/2009/9/main" objectType="CheckBox" lockText="1" noThreeD="1"/>
</file>

<file path=xl/ctrlProps/ctrlProp1136.xml><?xml version="1.0" encoding="utf-8"?>
<formControlPr xmlns="http://schemas.microsoft.com/office/spreadsheetml/2009/9/main" objectType="CheckBox" lockText="1" noThreeD="1"/>
</file>

<file path=xl/ctrlProps/ctrlProp1137.xml><?xml version="1.0" encoding="utf-8"?>
<formControlPr xmlns="http://schemas.microsoft.com/office/spreadsheetml/2009/9/main" objectType="CheckBox" lockText="1" noThreeD="1"/>
</file>

<file path=xl/ctrlProps/ctrlProp1138.xml><?xml version="1.0" encoding="utf-8"?>
<formControlPr xmlns="http://schemas.microsoft.com/office/spreadsheetml/2009/9/main" objectType="CheckBox" lockText="1" noThreeD="1"/>
</file>

<file path=xl/ctrlProps/ctrlProp1139.xml><?xml version="1.0" encoding="utf-8"?>
<formControlPr xmlns="http://schemas.microsoft.com/office/spreadsheetml/2009/9/main" objectType="CheckBox" lockText="1" noThreeD="1"/>
</file>

<file path=xl/ctrlProps/ctrlProp1140.xml><?xml version="1.0" encoding="utf-8"?>
<formControlPr xmlns="http://schemas.microsoft.com/office/spreadsheetml/2009/9/main" objectType="CheckBox" lockText="1" noThreeD="1"/>
</file>

<file path=xl/ctrlProps/ctrlProp1141.xml><?xml version="1.0" encoding="utf-8"?>
<formControlPr xmlns="http://schemas.microsoft.com/office/spreadsheetml/2009/9/main" objectType="CheckBox" lockText="1" noThreeD="1"/>
</file>

<file path=xl/ctrlProps/ctrlProp1142.xml><?xml version="1.0" encoding="utf-8"?>
<formControlPr xmlns="http://schemas.microsoft.com/office/spreadsheetml/2009/9/main" objectType="CheckBox" lockText="1" noThreeD="1"/>
</file>

<file path=xl/ctrlProps/ctrlProp1143.xml><?xml version="1.0" encoding="utf-8"?>
<formControlPr xmlns="http://schemas.microsoft.com/office/spreadsheetml/2009/9/main" objectType="CheckBox" lockText="1" noThreeD="1"/>
</file>

<file path=xl/ctrlProps/ctrlProp1144.xml><?xml version="1.0" encoding="utf-8"?>
<formControlPr xmlns="http://schemas.microsoft.com/office/spreadsheetml/2009/9/main" objectType="CheckBox" lockText="1" noThreeD="1"/>
</file>

<file path=xl/ctrlProps/ctrlProp1145.xml><?xml version="1.0" encoding="utf-8"?>
<formControlPr xmlns="http://schemas.microsoft.com/office/spreadsheetml/2009/9/main" objectType="CheckBox" lockText="1" noThreeD="1"/>
</file>

<file path=xl/ctrlProps/ctrlProp1146.xml><?xml version="1.0" encoding="utf-8"?>
<formControlPr xmlns="http://schemas.microsoft.com/office/spreadsheetml/2009/9/main" objectType="CheckBox" lockText="1" noThreeD="1"/>
</file>

<file path=xl/ctrlProps/ctrlProp1147.xml><?xml version="1.0" encoding="utf-8"?>
<formControlPr xmlns="http://schemas.microsoft.com/office/spreadsheetml/2009/9/main" objectType="CheckBox" lockText="1" noThreeD="1"/>
</file>

<file path=xl/ctrlProps/ctrlProp1148.xml><?xml version="1.0" encoding="utf-8"?>
<formControlPr xmlns="http://schemas.microsoft.com/office/spreadsheetml/2009/9/main" objectType="CheckBox" lockText="1" noThreeD="1"/>
</file>

<file path=xl/ctrlProps/ctrlProp1149.xml><?xml version="1.0" encoding="utf-8"?>
<formControlPr xmlns="http://schemas.microsoft.com/office/spreadsheetml/2009/9/main" objectType="CheckBox" lockText="1" noThreeD="1"/>
</file>

<file path=xl/ctrlProps/ctrlProp1150.xml><?xml version="1.0" encoding="utf-8"?>
<formControlPr xmlns="http://schemas.microsoft.com/office/spreadsheetml/2009/9/main" objectType="CheckBox" lockText="1" noThreeD="1"/>
</file>

<file path=xl/ctrlProps/ctrlProp1151.xml><?xml version="1.0" encoding="utf-8"?>
<formControlPr xmlns="http://schemas.microsoft.com/office/spreadsheetml/2009/9/main" objectType="CheckBox" lockText="1" noThreeD="1"/>
</file>

<file path=xl/ctrlProps/ctrlProp1152.xml><?xml version="1.0" encoding="utf-8"?>
<formControlPr xmlns="http://schemas.microsoft.com/office/spreadsheetml/2009/9/main" objectType="CheckBox" lockText="1" noThreeD="1"/>
</file>

<file path=xl/ctrlProps/ctrlProp1153.xml><?xml version="1.0" encoding="utf-8"?>
<formControlPr xmlns="http://schemas.microsoft.com/office/spreadsheetml/2009/9/main" objectType="CheckBox" lockText="1" noThreeD="1"/>
</file>

<file path=xl/ctrlProps/ctrlProp1154.xml><?xml version="1.0" encoding="utf-8"?>
<formControlPr xmlns="http://schemas.microsoft.com/office/spreadsheetml/2009/9/main" objectType="CheckBox" lockText="1" noThreeD="1"/>
</file>

<file path=xl/ctrlProps/ctrlProp1155.xml><?xml version="1.0" encoding="utf-8"?>
<formControlPr xmlns="http://schemas.microsoft.com/office/spreadsheetml/2009/9/main" objectType="CheckBox" lockText="1" noThreeD="1"/>
</file>

<file path=xl/ctrlProps/ctrlProp1156.xml><?xml version="1.0" encoding="utf-8"?>
<formControlPr xmlns="http://schemas.microsoft.com/office/spreadsheetml/2009/9/main" objectType="CheckBox" lockText="1" noThreeD="1"/>
</file>

<file path=xl/ctrlProps/ctrlProp1157.xml><?xml version="1.0" encoding="utf-8"?>
<formControlPr xmlns="http://schemas.microsoft.com/office/spreadsheetml/2009/9/main" objectType="CheckBox" lockText="1" noThreeD="1"/>
</file>

<file path=xl/ctrlProps/ctrlProp1158.xml><?xml version="1.0" encoding="utf-8"?>
<formControlPr xmlns="http://schemas.microsoft.com/office/spreadsheetml/2009/9/main" objectType="CheckBox" lockText="1" noThreeD="1"/>
</file>

<file path=xl/ctrlProps/ctrlProp1159.xml><?xml version="1.0" encoding="utf-8"?>
<formControlPr xmlns="http://schemas.microsoft.com/office/spreadsheetml/2009/9/main" objectType="CheckBox" lockText="1" noThreeD="1"/>
</file>

<file path=xl/ctrlProps/ctrlProp1160.xml><?xml version="1.0" encoding="utf-8"?>
<formControlPr xmlns="http://schemas.microsoft.com/office/spreadsheetml/2009/9/main" objectType="CheckBox" lockText="1" noThreeD="1"/>
</file>

<file path=xl/ctrlProps/ctrlProp1161.xml><?xml version="1.0" encoding="utf-8"?>
<formControlPr xmlns="http://schemas.microsoft.com/office/spreadsheetml/2009/9/main" objectType="CheckBox" lockText="1" noThreeD="1"/>
</file>

<file path=xl/ctrlProps/ctrlProp1162.xml><?xml version="1.0" encoding="utf-8"?>
<formControlPr xmlns="http://schemas.microsoft.com/office/spreadsheetml/2009/9/main" objectType="CheckBox" lockText="1" noThreeD="1"/>
</file>

<file path=xl/ctrlProps/ctrlProp1163.xml><?xml version="1.0" encoding="utf-8"?>
<formControlPr xmlns="http://schemas.microsoft.com/office/spreadsheetml/2009/9/main" objectType="CheckBox" lockText="1" noThreeD="1"/>
</file>

<file path=xl/ctrlProps/ctrlProp1164.xml><?xml version="1.0" encoding="utf-8"?>
<formControlPr xmlns="http://schemas.microsoft.com/office/spreadsheetml/2009/9/main" objectType="CheckBox" lockText="1" noThreeD="1"/>
</file>

<file path=xl/ctrlProps/ctrlProp1165.xml><?xml version="1.0" encoding="utf-8"?>
<formControlPr xmlns="http://schemas.microsoft.com/office/spreadsheetml/2009/9/main" objectType="CheckBox" lockText="1" noThreeD="1"/>
</file>

<file path=xl/ctrlProps/ctrlProp1166.xml><?xml version="1.0" encoding="utf-8"?>
<formControlPr xmlns="http://schemas.microsoft.com/office/spreadsheetml/2009/9/main" objectType="CheckBox" lockText="1" noThreeD="1"/>
</file>

<file path=xl/ctrlProps/ctrlProp1167.xml><?xml version="1.0" encoding="utf-8"?>
<formControlPr xmlns="http://schemas.microsoft.com/office/spreadsheetml/2009/9/main" objectType="CheckBox" lockText="1" noThreeD="1"/>
</file>

<file path=xl/ctrlProps/ctrlProp1168.xml><?xml version="1.0" encoding="utf-8"?>
<formControlPr xmlns="http://schemas.microsoft.com/office/spreadsheetml/2009/9/main" objectType="CheckBox" lockText="1" noThreeD="1"/>
</file>

<file path=xl/ctrlProps/ctrlProp1169.xml><?xml version="1.0" encoding="utf-8"?>
<formControlPr xmlns="http://schemas.microsoft.com/office/spreadsheetml/2009/9/main" objectType="CheckBox" lockText="1" noThreeD="1"/>
</file>

<file path=xl/ctrlProps/ctrlProp1170.xml><?xml version="1.0" encoding="utf-8"?>
<formControlPr xmlns="http://schemas.microsoft.com/office/spreadsheetml/2009/9/main" objectType="CheckBox" lockText="1" noThreeD="1"/>
</file>

<file path=xl/ctrlProps/ctrlProp1171.xml><?xml version="1.0" encoding="utf-8"?>
<formControlPr xmlns="http://schemas.microsoft.com/office/spreadsheetml/2009/9/main" objectType="CheckBox" lockText="1" noThreeD="1"/>
</file>

<file path=xl/ctrlProps/ctrlProp1172.xml><?xml version="1.0" encoding="utf-8"?>
<formControlPr xmlns="http://schemas.microsoft.com/office/spreadsheetml/2009/9/main" objectType="CheckBox" lockText="1" noThreeD="1"/>
</file>

<file path=xl/ctrlProps/ctrlProp1173.xml><?xml version="1.0" encoding="utf-8"?>
<formControlPr xmlns="http://schemas.microsoft.com/office/spreadsheetml/2009/9/main" objectType="CheckBox" lockText="1" noThreeD="1"/>
</file>

<file path=xl/ctrlProps/ctrlProp1174.xml><?xml version="1.0" encoding="utf-8"?>
<formControlPr xmlns="http://schemas.microsoft.com/office/spreadsheetml/2009/9/main" objectType="CheckBox" lockText="1" noThreeD="1"/>
</file>

<file path=xl/ctrlProps/ctrlProp1175.xml><?xml version="1.0" encoding="utf-8"?>
<formControlPr xmlns="http://schemas.microsoft.com/office/spreadsheetml/2009/9/main" objectType="CheckBox" lockText="1" noThreeD="1"/>
</file>

<file path=xl/ctrlProps/ctrlProp1176.xml><?xml version="1.0" encoding="utf-8"?>
<formControlPr xmlns="http://schemas.microsoft.com/office/spreadsheetml/2009/9/main" objectType="CheckBox" lockText="1" noThreeD="1"/>
</file>

<file path=xl/ctrlProps/ctrlProp1177.xml><?xml version="1.0" encoding="utf-8"?>
<formControlPr xmlns="http://schemas.microsoft.com/office/spreadsheetml/2009/9/main" objectType="CheckBox" lockText="1" noThreeD="1"/>
</file>

<file path=xl/ctrlProps/ctrlProp1178.xml><?xml version="1.0" encoding="utf-8"?>
<formControlPr xmlns="http://schemas.microsoft.com/office/spreadsheetml/2009/9/main" objectType="CheckBox" lockText="1" noThreeD="1"/>
</file>

<file path=xl/ctrlProps/ctrlProp1179.xml><?xml version="1.0" encoding="utf-8"?>
<formControlPr xmlns="http://schemas.microsoft.com/office/spreadsheetml/2009/9/main" objectType="CheckBox" lockText="1" noThreeD="1"/>
</file>

<file path=xl/ctrlProps/ctrlProp1180.xml><?xml version="1.0" encoding="utf-8"?>
<formControlPr xmlns="http://schemas.microsoft.com/office/spreadsheetml/2009/9/main" objectType="CheckBox" lockText="1" noThreeD="1"/>
</file>

<file path=xl/ctrlProps/ctrlProp1181.xml><?xml version="1.0" encoding="utf-8"?>
<formControlPr xmlns="http://schemas.microsoft.com/office/spreadsheetml/2009/9/main" objectType="CheckBox" lockText="1" noThreeD="1"/>
</file>

<file path=xl/ctrlProps/ctrlProp1182.xml><?xml version="1.0" encoding="utf-8"?>
<formControlPr xmlns="http://schemas.microsoft.com/office/spreadsheetml/2009/9/main" objectType="CheckBox" lockText="1" noThreeD="1"/>
</file>

<file path=xl/ctrlProps/ctrlProp1183.xml><?xml version="1.0" encoding="utf-8"?>
<formControlPr xmlns="http://schemas.microsoft.com/office/spreadsheetml/2009/9/main" objectType="CheckBox" lockText="1" noThreeD="1"/>
</file>

<file path=xl/ctrlProps/ctrlProp1184.xml><?xml version="1.0" encoding="utf-8"?>
<formControlPr xmlns="http://schemas.microsoft.com/office/spreadsheetml/2009/9/main" objectType="CheckBox" lockText="1" noThreeD="1"/>
</file>

<file path=xl/ctrlProps/ctrlProp1185.xml><?xml version="1.0" encoding="utf-8"?>
<formControlPr xmlns="http://schemas.microsoft.com/office/spreadsheetml/2009/9/main" objectType="CheckBox" lockText="1" noThreeD="1"/>
</file>

<file path=xl/ctrlProps/ctrlProp1186.xml><?xml version="1.0" encoding="utf-8"?>
<formControlPr xmlns="http://schemas.microsoft.com/office/spreadsheetml/2009/9/main" objectType="CheckBox" lockText="1" noThreeD="1"/>
</file>

<file path=xl/ctrlProps/ctrlProp1187.xml><?xml version="1.0" encoding="utf-8"?>
<formControlPr xmlns="http://schemas.microsoft.com/office/spreadsheetml/2009/9/main" objectType="CheckBox" lockText="1" noThreeD="1"/>
</file>

<file path=xl/ctrlProps/ctrlProp1188.xml><?xml version="1.0" encoding="utf-8"?>
<formControlPr xmlns="http://schemas.microsoft.com/office/spreadsheetml/2009/9/main" objectType="CheckBox" lockText="1" noThreeD="1"/>
</file>

<file path=xl/ctrlProps/ctrlProp1189.xml><?xml version="1.0" encoding="utf-8"?>
<formControlPr xmlns="http://schemas.microsoft.com/office/spreadsheetml/2009/9/main" objectType="CheckBox" lockText="1" noThreeD="1"/>
</file>

<file path=xl/ctrlProps/ctrlProp1190.xml><?xml version="1.0" encoding="utf-8"?>
<formControlPr xmlns="http://schemas.microsoft.com/office/spreadsheetml/2009/9/main" objectType="CheckBox" lockText="1" noThreeD="1"/>
</file>

<file path=xl/ctrlProps/ctrlProp1191.xml><?xml version="1.0" encoding="utf-8"?>
<formControlPr xmlns="http://schemas.microsoft.com/office/spreadsheetml/2009/9/main" objectType="CheckBox" lockText="1" noThreeD="1"/>
</file>

<file path=xl/ctrlProps/ctrlProp1192.xml><?xml version="1.0" encoding="utf-8"?>
<formControlPr xmlns="http://schemas.microsoft.com/office/spreadsheetml/2009/9/main" objectType="CheckBox" lockText="1" noThreeD="1"/>
</file>

<file path=xl/ctrlProps/ctrlProp1193.xml><?xml version="1.0" encoding="utf-8"?>
<formControlPr xmlns="http://schemas.microsoft.com/office/spreadsheetml/2009/9/main" objectType="CheckBox" lockText="1" noThreeD="1"/>
</file>

<file path=xl/ctrlProps/ctrlProp1194.xml><?xml version="1.0" encoding="utf-8"?>
<formControlPr xmlns="http://schemas.microsoft.com/office/spreadsheetml/2009/9/main" objectType="CheckBox" lockText="1" noThreeD="1"/>
</file>

<file path=xl/ctrlProps/ctrlProp1195.xml><?xml version="1.0" encoding="utf-8"?>
<formControlPr xmlns="http://schemas.microsoft.com/office/spreadsheetml/2009/9/main" objectType="CheckBox" lockText="1" noThreeD="1"/>
</file>

<file path=xl/ctrlProps/ctrlProp1196.xml><?xml version="1.0" encoding="utf-8"?>
<formControlPr xmlns="http://schemas.microsoft.com/office/spreadsheetml/2009/9/main" objectType="CheckBox" lockText="1" noThreeD="1"/>
</file>

<file path=xl/ctrlProps/ctrlProp1197.xml><?xml version="1.0" encoding="utf-8"?>
<formControlPr xmlns="http://schemas.microsoft.com/office/spreadsheetml/2009/9/main" objectType="CheckBox" lockText="1" noThreeD="1"/>
</file>

<file path=xl/ctrlProps/ctrlProp1198.xml><?xml version="1.0" encoding="utf-8"?>
<formControlPr xmlns="http://schemas.microsoft.com/office/spreadsheetml/2009/9/main" objectType="CheckBox" lockText="1" noThreeD="1"/>
</file>

<file path=xl/ctrlProps/ctrlProp1199.xml><?xml version="1.0" encoding="utf-8"?>
<formControlPr xmlns="http://schemas.microsoft.com/office/spreadsheetml/2009/9/main" objectType="CheckBox" lockText="1" noThreeD="1"/>
</file>

<file path=xl/ctrlProps/ctrlProp1200.xml><?xml version="1.0" encoding="utf-8"?>
<formControlPr xmlns="http://schemas.microsoft.com/office/spreadsheetml/2009/9/main" objectType="CheckBox" lockText="1" noThreeD="1"/>
</file>

<file path=xl/ctrlProps/ctrlProp1201.xml><?xml version="1.0" encoding="utf-8"?>
<formControlPr xmlns="http://schemas.microsoft.com/office/spreadsheetml/2009/9/main" objectType="CheckBox" lockText="1" noThreeD="1"/>
</file>

<file path=xl/ctrlProps/ctrlProp1202.xml><?xml version="1.0" encoding="utf-8"?>
<formControlPr xmlns="http://schemas.microsoft.com/office/spreadsheetml/2009/9/main" objectType="CheckBox" lockText="1" noThreeD="1"/>
</file>

<file path=xl/ctrlProps/ctrlProp1203.xml><?xml version="1.0" encoding="utf-8"?>
<formControlPr xmlns="http://schemas.microsoft.com/office/spreadsheetml/2009/9/main" objectType="CheckBox" lockText="1" noThreeD="1"/>
</file>

<file path=xl/ctrlProps/ctrlProp1204.xml><?xml version="1.0" encoding="utf-8"?>
<formControlPr xmlns="http://schemas.microsoft.com/office/spreadsheetml/2009/9/main" objectType="CheckBox" lockText="1" noThreeD="1"/>
</file>

<file path=xl/ctrlProps/ctrlProp1205.xml><?xml version="1.0" encoding="utf-8"?>
<formControlPr xmlns="http://schemas.microsoft.com/office/spreadsheetml/2009/9/main" objectType="CheckBox" lockText="1" noThreeD="1"/>
</file>

<file path=xl/ctrlProps/ctrlProp1206.xml><?xml version="1.0" encoding="utf-8"?>
<formControlPr xmlns="http://schemas.microsoft.com/office/spreadsheetml/2009/9/main" objectType="CheckBox" lockText="1" noThreeD="1"/>
</file>

<file path=xl/ctrlProps/ctrlProp1207.xml><?xml version="1.0" encoding="utf-8"?>
<formControlPr xmlns="http://schemas.microsoft.com/office/spreadsheetml/2009/9/main" objectType="CheckBox" lockText="1" noThreeD="1"/>
</file>

<file path=xl/ctrlProps/ctrlProp1208.xml><?xml version="1.0" encoding="utf-8"?>
<formControlPr xmlns="http://schemas.microsoft.com/office/spreadsheetml/2009/9/main" objectType="CheckBox" lockText="1" noThreeD="1"/>
</file>

<file path=xl/ctrlProps/ctrlProp1209.xml><?xml version="1.0" encoding="utf-8"?>
<formControlPr xmlns="http://schemas.microsoft.com/office/spreadsheetml/2009/9/main" objectType="CheckBox" lockText="1" noThreeD="1"/>
</file>

<file path=xl/ctrlProps/ctrlProp1210.xml><?xml version="1.0" encoding="utf-8"?>
<formControlPr xmlns="http://schemas.microsoft.com/office/spreadsheetml/2009/9/main" objectType="CheckBox" lockText="1" noThreeD="1"/>
</file>

<file path=xl/ctrlProps/ctrlProp1211.xml><?xml version="1.0" encoding="utf-8"?>
<formControlPr xmlns="http://schemas.microsoft.com/office/spreadsheetml/2009/9/main" objectType="CheckBox" lockText="1" noThreeD="1"/>
</file>

<file path=xl/ctrlProps/ctrlProp1212.xml><?xml version="1.0" encoding="utf-8"?>
<formControlPr xmlns="http://schemas.microsoft.com/office/spreadsheetml/2009/9/main" objectType="CheckBox" lockText="1" noThreeD="1"/>
</file>

<file path=xl/ctrlProps/ctrlProp1213.xml><?xml version="1.0" encoding="utf-8"?>
<formControlPr xmlns="http://schemas.microsoft.com/office/spreadsheetml/2009/9/main" objectType="CheckBox" lockText="1" noThreeD="1"/>
</file>

<file path=xl/ctrlProps/ctrlProp1214.xml><?xml version="1.0" encoding="utf-8"?>
<formControlPr xmlns="http://schemas.microsoft.com/office/spreadsheetml/2009/9/main" objectType="CheckBox" lockText="1" noThreeD="1"/>
</file>

<file path=xl/ctrlProps/ctrlProp1215.xml><?xml version="1.0" encoding="utf-8"?>
<formControlPr xmlns="http://schemas.microsoft.com/office/spreadsheetml/2009/9/main" objectType="CheckBox" lockText="1" noThreeD="1"/>
</file>

<file path=xl/ctrlProps/ctrlProp1216.xml><?xml version="1.0" encoding="utf-8"?>
<formControlPr xmlns="http://schemas.microsoft.com/office/spreadsheetml/2009/9/main" objectType="CheckBox" lockText="1" noThreeD="1"/>
</file>

<file path=xl/ctrlProps/ctrlProp1217.xml><?xml version="1.0" encoding="utf-8"?>
<formControlPr xmlns="http://schemas.microsoft.com/office/spreadsheetml/2009/9/main" objectType="CheckBox" lockText="1" noThreeD="1"/>
</file>

<file path=xl/ctrlProps/ctrlProp1218.xml><?xml version="1.0" encoding="utf-8"?>
<formControlPr xmlns="http://schemas.microsoft.com/office/spreadsheetml/2009/9/main" objectType="CheckBox" lockText="1" noThreeD="1"/>
</file>

<file path=xl/ctrlProps/ctrlProp1219.xml><?xml version="1.0" encoding="utf-8"?>
<formControlPr xmlns="http://schemas.microsoft.com/office/spreadsheetml/2009/9/main" objectType="CheckBox" lockText="1" noThreeD="1"/>
</file>

<file path=xl/ctrlProps/ctrlProp1220.xml><?xml version="1.0" encoding="utf-8"?>
<formControlPr xmlns="http://schemas.microsoft.com/office/spreadsheetml/2009/9/main" objectType="CheckBox" lockText="1" noThreeD="1"/>
</file>

<file path=xl/ctrlProps/ctrlProp1221.xml><?xml version="1.0" encoding="utf-8"?>
<formControlPr xmlns="http://schemas.microsoft.com/office/spreadsheetml/2009/9/main" objectType="CheckBox" lockText="1" noThreeD="1"/>
</file>

<file path=xl/ctrlProps/ctrlProp1222.xml><?xml version="1.0" encoding="utf-8"?>
<formControlPr xmlns="http://schemas.microsoft.com/office/spreadsheetml/2009/9/main" objectType="CheckBox" lockText="1" noThreeD="1"/>
</file>

<file path=xl/ctrlProps/ctrlProp1223.xml><?xml version="1.0" encoding="utf-8"?>
<formControlPr xmlns="http://schemas.microsoft.com/office/spreadsheetml/2009/9/main" objectType="CheckBox" lockText="1" noThreeD="1"/>
</file>

<file path=xl/ctrlProps/ctrlProp1224.xml><?xml version="1.0" encoding="utf-8"?>
<formControlPr xmlns="http://schemas.microsoft.com/office/spreadsheetml/2009/9/main" objectType="CheckBox" lockText="1" noThreeD="1"/>
</file>

<file path=xl/ctrlProps/ctrlProp1225.xml><?xml version="1.0" encoding="utf-8"?>
<formControlPr xmlns="http://schemas.microsoft.com/office/spreadsheetml/2009/9/main" objectType="CheckBox" lockText="1" noThreeD="1"/>
</file>

<file path=xl/ctrlProps/ctrlProp1226.xml><?xml version="1.0" encoding="utf-8"?>
<formControlPr xmlns="http://schemas.microsoft.com/office/spreadsheetml/2009/9/main" objectType="CheckBox" lockText="1" noThreeD="1"/>
</file>

<file path=xl/ctrlProps/ctrlProp1227.xml><?xml version="1.0" encoding="utf-8"?>
<formControlPr xmlns="http://schemas.microsoft.com/office/spreadsheetml/2009/9/main" objectType="CheckBox" lockText="1" noThreeD="1"/>
</file>

<file path=xl/ctrlProps/ctrlProp1228.xml><?xml version="1.0" encoding="utf-8"?>
<formControlPr xmlns="http://schemas.microsoft.com/office/spreadsheetml/2009/9/main" objectType="CheckBox" lockText="1" noThreeD="1"/>
</file>

<file path=xl/ctrlProps/ctrlProp1229.xml><?xml version="1.0" encoding="utf-8"?>
<formControlPr xmlns="http://schemas.microsoft.com/office/spreadsheetml/2009/9/main" objectType="CheckBox" lockText="1" noThreeD="1"/>
</file>

<file path=xl/ctrlProps/ctrlProp1230.xml><?xml version="1.0" encoding="utf-8"?>
<formControlPr xmlns="http://schemas.microsoft.com/office/spreadsheetml/2009/9/main" objectType="CheckBox" lockText="1" noThreeD="1"/>
</file>

<file path=xl/ctrlProps/ctrlProp1231.xml><?xml version="1.0" encoding="utf-8"?>
<formControlPr xmlns="http://schemas.microsoft.com/office/spreadsheetml/2009/9/main" objectType="CheckBox" lockText="1" noThreeD="1"/>
</file>

<file path=xl/ctrlProps/ctrlProp1232.xml><?xml version="1.0" encoding="utf-8"?>
<formControlPr xmlns="http://schemas.microsoft.com/office/spreadsheetml/2009/9/main" objectType="CheckBox" lockText="1" noThreeD="1"/>
</file>

<file path=xl/ctrlProps/ctrlProp1233.xml><?xml version="1.0" encoding="utf-8"?>
<formControlPr xmlns="http://schemas.microsoft.com/office/spreadsheetml/2009/9/main" objectType="CheckBox" lockText="1" noThreeD="1"/>
</file>

<file path=xl/ctrlProps/ctrlProp1234.xml><?xml version="1.0" encoding="utf-8"?>
<formControlPr xmlns="http://schemas.microsoft.com/office/spreadsheetml/2009/9/main" objectType="CheckBox" lockText="1" noThreeD="1"/>
</file>

<file path=xl/ctrlProps/ctrlProp1235.xml><?xml version="1.0" encoding="utf-8"?>
<formControlPr xmlns="http://schemas.microsoft.com/office/spreadsheetml/2009/9/main" objectType="CheckBox" lockText="1" noThreeD="1"/>
</file>

<file path=xl/ctrlProps/ctrlProp1236.xml><?xml version="1.0" encoding="utf-8"?>
<formControlPr xmlns="http://schemas.microsoft.com/office/spreadsheetml/2009/9/main" objectType="CheckBox" lockText="1" noThreeD="1"/>
</file>

<file path=xl/ctrlProps/ctrlProp1237.xml><?xml version="1.0" encoding="utf-8"?>
<formControlPr xmlns="http://schemas.microsoft.com/office/spreadsheetml/2009/9/main" objectType="CheckBox" lockText="1" noThreeD="1"/>
</file>

<file path=xl/ctrlProps/ctrlProp1238.xml><?xml version="1.0" encoding="utf-8"?>
<formControlPr xmlns="http://schemas.microsoft.com/office/spreadsheetml/2009/9/main" objectType="CheckBox" lockText="1" noThreeD="1"/>
</file>

<file path=xl/ctrlProps/ctrlProp1239.xml><?xml version="1.0" encoding="utf-8"?>
<formControlPr xmlns="http://schemas.microsoft.com/office/spreadsheetml/2009/9/main" objectType="CheckBox" lockText="1" noThreeD="1"/>
</file>

<file path=xl/ctrlProps/ctrlProp1240.xml><?xml version="1.0" encoding="utf-8"?>
<formControlPr xmlns="http://schemas.microsoft.com/office/spreadsheetml/2009/9/main" objectType="CheckBox" lockText="1" noThreeD="1"/>
</file>

<file path=xl/ctrlProps/ctrlProp1241.xml><?xml version="1.0" encoding="utf-8"?>
<formControlPr xmlns="http://schemas.microsoft.com/office/spreadsheetml/2009/9/main" objectType="CheckBox" lockText="1" noThreeD="1"/>
</file>

<file path=xl/ctrlProps/ctrlProp1242.xml><?xml version="1.0" encoding="utf-8"?>
<formControlPr xmlns="http://schemas.microsoft.com/office/spreadsheetml/2009/9/main" objectType="CheckBox" lockText="1" noThreeD="1"/>
</file>

<file path=xl/ctrlProps/ctrlProp1243.xml><?xml version="1.0" encoding="utf-8"?>
<formControlPr xmlns="http://schemas.microsoft.com/office/spreadsheetml/2009/9/main" objectType="CheckBox" lockText="1" noThreeD="1"/>
</file>

<file path=xl/ctrlProps/ctrlProp1244.xml><?xml version="1.0" encoding="utf-8"?>
<formControlPr xmlns="http://schemas.microsoft.com/office/spreadsheetml/2009/9/main" objectType="CheckBox" lockText="1" noThreeD="1"/>
</file>

<file path=xl/ctrlProps/ctrlProp1245.xml><?xml version="1.0" encoding="utf-8"?>
<formControlPr xmlns="http://schemas.microsoft.com/office/spreadsheetml/2009/9/main" objectType="CheckBox" lockText="1" noThreeD="1"/>
</file>

<file path=xl/ctrlProps/ctrlProp1246.xml><?xml version="1.0" encoding="utf-8"?>
<formControlPr xmlns="http://schemas.microsoft.com/office/spreadsheetml/2009/9/main" objectType="CheckBox" lockText="1" noThreeD="1"/>
</file>

<file path=xl/ctrlProps/ctrlProp1247.xml><?xml version="1.0" encoding="utf-8"?>
<formControlPr xmlns="http://schemas.microsoft.com/office/spreadsheetml/2009/9/main" objectType="CheckBox" lockText="1" noThreeD="1"/>
</file>

<file path=xl/ctrlProps/ctrlProp1248.xml><?xml version="1.0" encoding="utf-8"?>
<formControlPr xmlns="http://schemas.microsoft.com/office/spreadsheetml/2009/9/main" objectType="CheckBox" lockText="1" noThreeD="1"/>
</file>

<file path=xl/ctrlProps/ctrlProp1249.xml><?xml version="1.0" encoding="utf-8"?>
<formControlPr xmlns="http://schemas.microsoft.com/office/spreadsheetml/2009/9/main" objectType="CheckBox" lockText="1" noThreeD="1"/>
</file>

<file path=xl/ctrlProps/ctrlProp1250.xml><?xml version="1.0" encoding="utf-8"?>
<formControlPr xmlns="http://schemas.microsoft.com/office/spreadsheetml/2009/9/main" objectType="CheckBox" lockText="1" noThreeD="1"/>
</file>

<file path=xl/ctrlProps/ctrlProp1251.xml><?xml version="1.0" encoding="utf-8"?>
<formControlPr xmlns="http://schemas.microsoft.com/office/spreadsheetml/2009/9/main" objectType="CheckBox" lockText="1" noThreeD="1"/>
</file>

<file path=xl/ctrlProps/ctrlProp1252.xml><?xml version="1.0" encoding="utf-8"?>
<formControlPr xmlns="http://schemas.microsoft.com/office/spreadsheetml/2009/9/main" objectType="CheckBox" lockText="1" noThreeD="1"/>
</file>

<file path=xl/ctrlProps/ctrlProp1253.xml><?xml version="1.0" encoding="utf-8"?>
<formControlPr xmlns="http://schemas.microsoft.com/office/spreadsheetml/2009/9/main" objectType="CheckBox" lockText="1" noThreeD="1"/>
</file>

<file path=xl/ctrlProps/ctrlProp1254.xml><?xml version="1.0" encoding="utf-8"?>
<formControlPr xmlns="http://schemas.microsoft.com/office/spreadsheetml/2009/9/main" objectType="CheckBox" lockText="1" noThreeD="1"/>
</file>

<file path=xl/ctrlProps/ctrlProp1255.xml><?xml version="1.0" encoding="utf-8"?>
<formControlPr xmlns="http://schemas.microsoft.com/office/spreadsheetml/2009/9/main" objectType="CheckBox" lockText="1" noThreeD="1"/>
</file>

<file path=xl/ctrlProps/ctrlProp1256.xml><?xml version="1.0" encoding="utf-8"?>
<formControlPr xmlns="http://schemas.microsoft.com/office/spreadsheetml/2009/9/main" objectType="CheckBox" lockText="1" noThreeD="1"/>
</file>

<file path=xl/ctrlProps/ctrlProp1257.xml><?xml version="1.0" encoding="utf-8"?>
<formControlPr xmlns="http://schemas.microsoft.com/office/spreadsheetml/2009/9/main" objectType="CheckBox" lockText="1" noThreeD="1"/>
</file>

<file path=xl/ctrlProps/ctrlProp1258.xml><?xml version="1.0" encoding="utf-8"?>
<formControlPr xmlns="http://schemas.microsoft.com/office/spreadsheetml/2009/9/main" objectType="CheckBox" lockText="1" noThreeD="1"/>
</file>

<file path=xl/ctrlProps/ctrlProp1259.xml><?xml version="1.0" encoding="utf-8"?>
<formControlPr xmlns="http://schemas.microsoft.com/office/spreadsheetml/2009/9/main" objectType="CheckBox" lockText="1" noThreeD="1"/>
</file>

<file path=xl/ctrlProps/ctrlProp1260.xml><?xml version="1.0" encoding="utf-8"?>
<formControlPr xmlns="http://schemas.microsoft.com/office/spreadsheetml/2009/9/main" objectType="CheckBox" lockText="1" noThreeD="1"/>
</file>

<file path=xl/ctrlProps/ctrlProp1261.xml><?xml version="1.0" encoding="utf-8"?>
<formControlPr xmlns="http://schemas.microsoft.com/office/spreadsheetml/2009/9/main" objectType="CheckBox" lockText="1" noThreeD="1"/>
</file>

<file path=xl/ctrlProps/ctrlProp1262.xml><?xml version="1.0" encoding="utf-8"?>
<formControlPr xmlns="http://schemas.microsoft.com/office/spreadsheetml/2009/9/main" objectType="CheckBox" lockText="1" noThreeD="1"/>
</file>

<file path=xl/ctrlProps/ctrlProp1263.xml><?xml version="1.0" encoding="utf-8"?>
<formControlPr xmlns="http://schemas.microsoft.com/office/spreadsheetml/2009/9/main" objectType="CheckBox" lockText="1" noThreeD="1"/>
</file>

<file path=xl/ctrlProps/ctrlProp1264.xml><?xml version="1.0" encoding="utf-8"?>
<formControlPr xmlns="http://schemas.microsoft.com/office/spreadsheetml/2009/9/main" objectType="CheckBox" lockText="1" noThreeD="1"/>
</file>

<file path=xl/ctrlProps/ctrlProp1265.xml><?xml version="1.0" encoding="utf-8"?>
<formControlPr xmlns="http://schemas.microsoft.com/office/spreadsheetml/2009/9/main" objectType="CheckBox" lockText="1" noThreeD="1"/>
</file>

<file path=xl/ctrlProps/ctrlProp1266.xml><?xml version="1.0" encoding="utf-8"?>
<formControlPr xmlns="http://schemas.microsoft.com/office/spreadsheetml/2009/9/main" objectType="CheckBox" lockText="1" noThreeD="1"/>
</file>

<file path=xl/ctrlProps/ctrlProp1267.xml><?xml version="1.0" encoding="utf-8"?>
<formControlPr xmlns="http://schemas.microsoft.com/office/spreadsheetml/2009/9/main" objectType="CheckBox" lockText="1" noThreeD="1"/>
</file>

<file path=xl/ctrlProps/ctrlProp1268.xml><?xml version="1.0" encoding="utf-8"?>
<formControlPr xmlns="http://schemas.microsoft.com/office/spreadsheetml/2009/9/main" objectType="CheckBox" lockText="1" noThreeD="1"/>
</file>

<file path=xl/ctrlProps/ctrlProp1269.xml><?xml version="1.0" encoding="utf-8"?>
<formControlPr xmlns="http://schemas.microsoft.com/office/spreadsheetml/2009/9/main" objectType="CheckBox" lockText="1" noThreeD="1"/>
</file>

<file path=xl/ctrlProps/ctrlProp1270.xml><?xml version="1.0" encoding="utf-8"?>
<formControlPr xmlns="http://schemas.microsoft.com/office/spreadsheetml/2009/9/main" objectType="CheckBox" lockText="1" noThreeD="1"/>
</file>

<file path=xl/ctrlProps/ctrlProp1271.xml><?xml version="1.0" encoding="utf-8"?>
<formControlPr xmlns="http://schemas.microsoft.com/office/spreadsheetml/2009/9/main" objectType="CheckBox" lockText="1" noThreeD="1"/>
</file>

<file path=xl/ctrlProps/ctrlProp1272.xml><?xml version="1.0" encoding="utf-8"?>
<formControlPr xmlns="http://schemas.microsoft.com/office/spreadsheetml/2009/9/main" objectType="CheckBox" lockText="1" noThreeD="1"/>
</file>

<file path=xl/ctrlProps/ctrlProp1273.xml><?xml version="1.0" encoding="utf-8"?>
<formControlPr xmlns="http://schemas.microsoft.com/office/spreadsheetml/2009/9/main" objectType="CheckBox" lockText="1" noThreeD="1"/>
</file>

<file path=xl/ctrlProps/ctrlProp1274.xml><?xml version="1.0" encoding="utf-8"?>
<formControlPr xmlns="http://schemas.microsoft.com/office/spreadsheetml/2009/9/main" objectType="CheckBox" lockText="1" noThreeD="1"/>
</file>

<file path=xl/ctrlProps/ctrlProp1275.xml><?xml version="1.0" encoding="utf-8"?>
<formControlPr xmlns="http://schemas.microsoft.com/office/spreadsheetml/2009/9/main" objectType="CheckBox" lockText="1" noThreeD="1"/>
</file>

<file path=xl/ctrlProps/ctrlProp1276.xml><?xml version="1.0" encoding="utf-8"?>
<formControlPr xmlns="http://schemas.microsoft.com/office/spreadsheetml/2009/9/main" objectType="CheckBox" lockText="1" noThreeD="1"/>
</file>

<file path=xl/ctrlProps/ctrlProp1277.xml><?xml version="1.0" encoding="utf-8"?>
<formControlPr xmlns="http://schemas.microsoft.com/office/spreadsheetml/2009/9/main" objectType="CheckBox" lockText="1" noThreeD="1"/>
</file>

<file path=xl/ctrlProps/ctrlProp1278.xml><?xml version="1.0" encoding="utf-8"?>
<formControlPr xmlns="http://schemas.microsoft.com/office/spreadsheetml/2009/9/main" objectType="CheckBox" lockText="1" noThreeD="1"/>
</file>

<file path=xl/ctrlProps/ctrlProp1279.xml><?xml version="1.0" encoding="utf-8"?>
<formControlPr xmlns="http://schemas.microsoft.com/office/spreadsheetml/2009/9/main" objectType="CheckBox" lockText="1" noThreeD="1"/>
</file>

<file path=xl/ctrlProps/ctrlProp1280.xml><?xml version="1.0" encoding="utf-8"?>
<formControlPr xmlns="http://schemas.microsoft.com/office/spreadsheetml/2009/9/main" objectType="CheckBox" lockText="1" noThreeD="1"/>
</file>

<file path=xl/ctrlProps/ctrlProp1281.xml><?xml version="1.0" encoding="utf-8"?>
<formControlPr xmlns="http://schemas.microsoft.com/office/spreadsheetml/2009/9/main" objectType="CheckBox" lockText="1" noThreeD="1"/>
</file>

<file path=xl/ctrlProps/ctrlProp1282.xml><?xml version="1.0" encoding="utf-8"?>
<formControlPr xmlns="http://schemas.microsoft.com/office/spreadsheetml/2009/9/main" objectType="CheckBox" lockText="1" noThreeD="1"/>
</file>

<file path=xl/ctrlProps/ctrlProp1283.xml><?xml version="1.0" encoding="utf-8"?>
<formControlPr xmlns="http://schemas.microsoft.com/office/spreadsheetml/2009/9/main" objectType="CheckBox" lockText="1" noThreeD="1"/>
</file>

<file path=xl/ctrlProps/ctrlProp1284.xml><?xml version="1.0" encoding="utf-8"?>
<formControlPr xmlns="http://schemas.microsoft.com/office/spreadsheetml/2009/9/main" objectType="CheckBox" lockText="1" noThreeD="1"/>
</file>

<file path=xl/ctrlProps/ctrlProp1285.xml><?xml version="1.0" encoding="utf-8"?>
<formControlPr xmlns="http://schemas.microsoft.com/office/spreadsheetml/2009/9/main" objectType="CheckBox" lockText="1" noThreeD="1"/>
</file>

<file path=xl/ctrlProps/ctrlProp1286.xml><?xml version="1.0" encoding="utf-8"?>
<formControlPr xmlns="http://schemas.microsoft.com/office/spreadsheetml/2009/9/main" objectType="CheckBox" lockText="1" noThreeD="1"/>
</file>

<file path=xl/ctrlProps/ctrlProp1287.xml><?xml version="1.0" encoding="utf-8"?>
<formControlPr xmlns="http://schemas.microsoft.com/office/spreadsheetml/2009/9/main" objectType="CheckBox" lockText="1" noThreeD="1"/>
</file>

<file path=xl/ctrlProps/ctrlProp1288.xml><?xml version="1.0" encoding="utf-8"?>
<formControlPr xmlns="http://schemas.microsoft.com/office/spreadsheetml/2009/9/main" objectType="CheckBox" lockText="1" noThreeD="1"/>
</file>

<file path=xl/ctrlProps/ctrlProp1289.xml><?xml version="1.0" encoding="utf-8"?>
<formControlPr xmlns="http://schemas.microsoft.com/office/spreadsheetml/2009/9/main" objectType="CheckBox" lockText="1" noThreeD="1"/>
</file>

<file path=xl/ctrlProps/ctrlProp1290.xml><?xml version="1.0" encoding="utf-8"?>
<formControlPr xmlns="http://schemas.microsoft.com/office/spreadsheetml/2009/9/main" objectType="CheckBox" lockText="1" noThreeD="1"/>
</file>

<file path=xl/ctrlProps/ctrlProp1291.xml><?xml version="1.0" encoding="utf-8"?>
<formControlPr xmlns="http://schemas.microsoft.com/office/spreadsheetml/2009/9/main" objectType="CheckBox" lockText="1" noThreeD="1"/>
</file>

<file path=xl/ctrlProps/ctrlProp1292.xml><?xml version="1.0" encoding="utf-8"?>
<formControlPr xmlns="http://schemas.microsoft.com/office/spreadsheetml/2009/9/main" objectType="CheckBox" lockText="1" noThreeD="1"/>
</file>

<file path=xl/ctrlProps/ctrlProp1293.xml><?xml version="1.0" encoding="utf-8"?>
<formControlPr xmlns="http://schemas.microsoft.com/office/spreadsheetml/2009/9/main" objectType="CheckBox" lockText="1" noThreeD="1"/>
</file>

<file path=xl/ctrlProps/ctrlProp1294.xml><?xml version="1.0" encoding="utf-8"?>
<formControlPr xmlns="http://schemas.microsoft.com/office/spreadsheetml/2009/9/main" objectType="CheckBox" lockText="1" noThreeD="1"/>
</file>

<file path=xl/ctrlProps/ctrlProp1295.xml><?xml version="1.0" encoding="utf-8"?>
<formControlPr xmlns="http://schemas.microsoft.com/office/spreadsheetml/2009/9/main" objectType="CheckBox" lockText="1" noThreeD="1"/>
</file>

<file path=xl/ctrlProps/ctrlProp1296.xml><?xml version="1.0" encoding="utf-8"?>
<formControlPr xmlns="http://schemas.microsoft.com/office/spreadsheetml/2009/9/main" objectType="CheckBox" lockText="1" noThreeD="1"/>
</file>

<file path=xl/ctrlProps/ctrlProp1297.xml><?xml version="1.0" encoding="utf-8"?>
<formControlPr xmlns="http://schemas.microsoft.com/office/spreadsheetml/2009/9/main" objectType="CheckBox" lockText="1" noThreeD="1"/>
</file>

<file path=xl/ctrlProps/ctrlProp1298.xml><?xml version="1.0" encoding="utf-8"?>
<formControlPr xmlns="http://schemas.microsoft.com/office/spreadsheetml/2009/9/main" objectType="CheckBox" lockText="1" noThreeD="1"/>
</file>

<file path=xl/ctrlProps/ctrlProp1299.xml><?xml version="1.0" encoding="utf-8"?>
<formControlPr xmlns="http://schemas.microsoft.com/office/spreadsheetml/2009/9/main" objectType="CheckBox" lockText="1" noThreeD="1"/>
</file>

<file path=xl/ctrlProps/ctrlProp1300.xml><?xml version="1.0" encoding="utf-8"?>
<formControlPr xmlns="http://schemas.microsoft.com/office/spreadsheetml/2009/9/main" objectType="CheckBox" lockText="1" noThreeD="1"/>
</file>

<file path=xl/ctrlProps/ctrlProp1301.xml><?xml version="1.0" encoding="utf-8"?>
<formControlPr xmlns="http://schemas.microsoft.com/office/spreadsheetml/2009/9/main" objectType="CheckBox" lockText="1" noThreeD="1"/>
</file>

<file path=xl/ctrlProps/ctrlProp1302.xml><?xml version="1.0" encoding="utf-8"?>
<formControlPr xmlns="http://schemas.microsoft.com/office/spreadsheetml/2009/9/main" objectType="CheckBox" lockText="1" noThreeD="1"/>
</file>

<file path=xl/ctrlProps/ctrlProp1303.xml><?xml version="1.0" encoding="utf-8"?>
<formControlPr xmlns="http://schemas.microsoft.com/office/spreadsheetml/2009/9/main" objectType="CheckBox" lockText="1" noThreeD="1"/>
</file>

<file path=xl/ctrlProps/ctrlProp1304.xml><?xml version="1.0" encoding="utf-8"?>
<formControlPr xmlns="http://schemas.microsoft.com/office/spreadsheetml/2009/9/main" objectType="CheckBox" lockText="1" noThreeD="1"/>
</file>

<file path=xl/ctrlProps/ctrlProp1305.xml><?xml version="1.0" encoding="utf-8"?>
<formControlPr xmlns="http://schemas.microsoft.com/office/spreadsheetml/2009/9/main" objectType="CheckBox" lockText="1" noThreeD="1"/>
</file>

<file path=xl/ctrlProps/ctrlProp1306.xml><?xml version="1.0" encoding="utf-8"?>
<formControlPr xmlns="http://schemas.microsoft.com/office/spreadsheetml/2009/9/main" objectType="CheckBox" lockText="1" noThreeD="1"/>
</file>

<file path=xl/ctrlProps/ctrlProp1307.xml><?xml version="1.0" encoding="utf-8"?>
<formControlPr xmlns="http://schemas.microsoft.com/office/spreadsheetml/2009/9/main" objectType="CheckBox" lockText="1" noThreeD="1"/>
</file>

<file path=xl/ctrlProps/ctrlProp1308.xml><?xml version="1.0" encoding="utf-8"?>
<formControlPr xmlns="http://schemas.microsoft.com/office/spreadsheetml/2009/9/main" objectType="CheckBox" lockText="1" noThreeD="1"/>
</file>

<file path=xl/ctrlProps/ctrlProp1309.xml><?xml version="1.0" encoding="utf-8"?>
<formControlPr xmlns="http://schemas.microsoft.com/office/spreadsheetml/2009/9/main" objectType="CheckBox" lockText="1" noThreeD="1"/>
</file>

<file path=xl/ctrlProps/ctrlProp1310.xml><?xml version="1.0" encoding="utf-8"?>
<formControlPr xmlns="http://schemas.microsoft.com/office/spreadsheetml/2009/9/main" objectType="CheckBox" lockText="1" noThreeD="1"/>
</file>

<file path=xl/ctrlProps/ctrlProp1311.xml><?xml version="1.0" encoding="utf-8"?>
<formControlPr xmlns="http://schemas.microsoft.com/office/spreadsheetml/2009/9/main" objectType="CheckBox" lockText="1" noThreeD="1"/>
</file>

<file path=xl/ctrlProps/ctrlProp1312.xml><?xml version="1.0" encoding="utf-8"?>
<formControlPr xmlns="http://schemas.microsoft.com/office/spreadsheetml/2009/9/main" objectType="CheckBox" lockText="1" noThreeD="1"/>
</file>

<file path=xl/ctrlProps/ctrlProp1313.xml><?xml version="1.0" encoding="utf-8"?>
<formControlPr xmlns="http://schemas.microsoft.com/office/spreadsheetml/2009/9/main" objectType="CheckBox" lockText="1" noThreeD="1"/>
</file>

<file path=xl/ctrlProps/ctrlProp1314.xml><?xml version="1.0" encoding="utf-8"?>
<formControlPr xmlns="http://schemas.microsoft.com/office/spreadsheetml/2009/9/main" objectType="CheckBox" lockText="1" noThreeD="1"/>
</file>

<file path=xl/ctrlProps/ctrlProp1315.xml><?xml version="1.0" encoding="utf-8"?>
<formControlPr xmlns="http://schemas.microsoft.com/office/spreadsheetml/2009/9/main" objectType="CheckBox" lockText="1" noThreeD="1"/>
</file>

<file path=xl/ctrlProps/ctrlProp1316.xml><?xml version="1.0" encoding="utf-8"?>
<formControlPr xmlns="http://schemas.microsoft.com/office/spreadsheetml/2009/9/main" objectType="CheckBox" lockText="1" noThreeD="1"/>
</file>

<file path=xl/ctrlProps/ctrlProp1317.xml><?xml version="1.0" encoding="utf-8"?>
<formControlPr xmlns="http://schemas.microsoft.com/office/spreadsheetml/2009/9/main" objectType="CheckBox" lockText="1" noThreeD="1"/>
</file>

<file path=xl/ctrlProps/ctrlProp1318.xml><?xml version="1.0" encoding="utf-8"?>
<formControlPr xmlns="http://schemas.microsoft.com/office/spreadsheetml/2009/9/main" objectType="CheckBox" lockText="1" noThreeD="1"/>
</file>

<file path=xl/ctrlProps/ctrlProp1319.xml><?xml version="1.0" encoding="utf-8"?>
<formControlPr xmlns="http://schemas.microsoft.com/office/spreadsheetml/2009/9/main" objectType="CheckBox" lockText="1" noThreeD="1"/>
</file>

<file path=xl/ctrlProps/ctrlProp1320.xml><?xml version="1.0" encoding="utf-8"?>
<formControlPr xmlns="http://schemas.microsoft.com/office/spreadsheetml/2009/9/main" objectType="CheckBox" lockText="1" noThreeD="1"/>
</file>

<file path=xl/ctrlProps/ctrlProp1321.xml><?xml version="1.0" encoding="utf-8"?>
<formControlPr xmlns="http://schemas.microsoft.com/office/spreadsheetml/2009/9/main" objectType="CheckBox" lockText="1" noThreeD="1"/>
</file>

<file path=xl/ctrlProps/ctrlProp1322.xml><?xml version="1.0" encoding="utf-8"?>
<formControlPr xmlns="http://schemas.microsoft.com/office/spreadsheetml/2009/9/main" objectType="CheckBox" lockText="1" noThreeD="1"/>
</file>

<file path=xl/ctrlProps/ctrlProp1323.xml><?xml version="1.0" encoding="utf-8"?>
<formControlPr xmlns="http://schemas.microsoft.com/office/spreadsheetml/2009/9/main" objectType="CheckBox" lockText="1" noThreeD="1"/>
</file>

<file path=xl/ctrlProps/ctrlProp1324.xml><?xml version="1.0" encoding="utf-8"?>
<formControlPr xmlns="http://schemas.microsoft.com/office/spreadsheetml/2009/9/main" objectType="CheckBox" lockText="1" noThreeD="1"/>
</file>

<file path=xl/ctrlProps/ctrlProp1325.xml><?xml version="1.0" encoding="utf-8"?>
<formControlPr xmlns="http://schemas.microsoft.com/office/spreadsheetml/2009/9/main" objectType="CheckBox" lockText="1" noThreeD="1"/>
</file>

<file path=xl/ctrlProps/ctrlProp1326.xml><?xml version="1.0" encoding="utf-8"?>
<formControlPr xmlns="http://schemas.microsoft.com/office/spreadsheetml/2009/9/main" objectType="CheckBox" lockText="1" noThreeD="1"/>
</file>

<file path=xl/ctrlProps/ctrlProp1327.xml><?xml version="1.0" encoding="utf-8"?>
<formControlPr xmlns="http://schemas.microsoft.com/office/spreadsheetml/2009/9/main" objectType="CheckBox" lockText="1" noThreeD="1"/>
</file>

<file path=xl/ctrlProps/ctrlProp1328.xml><?xml version="1.0" encoding="utf-8"?>
<formControlPr xmlns="http://schemas.microsoft.com/office/spreadsheetml/2009/9/main" objectType="CheckBox" lockText="1" noThreeD="1"/>
</file>

<file path=xl/ctrlProps/ctrlProp1329.xml><?xml version="1.0" encoding="utf-8"?>
<formControlPr xmlns="http://schemas.microsoft.com/office/spreadsheetml/2009/9/main" objectType="CheckBox" lockText="1" noThreeD="1"/>
</file>

<file path=xl/ctrlProps/ctrlProp1330.xml><?xml version="1.0" encoding="utf-8"?>
<formControlPr xmlns="http://schemas.microsoft.com/office/spreadsheetml/2009/9/main" objectType="CheckBox" lockText="1" noThreeD="1"/>
</file>

<file path=xl/ctrlProps/ctrlProp1331.xml><?xml version="1.0" encoding="utf-8"?>
<formControlPr xmlns="http://schemas.microsoft.com/office/spreadsheetml/2009/9/main" objectType="CheckBox" lockText="1" noThreeD="1"/>
</file>

<file path=xl/ctrlProps/ctrlProp1332.xml><?xml version="1.0" encoding="utf-8"?>
<formControlPr xmlns="http://schemas.microsoft.com/office/spreadsheetml/2009/9/main" objectType="CheckBox" lockText="1" noThreeD="1"/>
</file>

<file path=xl/ctrlProps/ctrlProp1333.xml><?xml version="1.0" encoding="utf-8"?>
<formControlPr xmlns="http://schemas.microsoft.com/office/spreadsheetml/2009/9/main" objectType="CheckBox" lockText="1" noThreeD="1"/>
</file>

<file path=xl/ctrlProps/ctrlProp1334.xml><?xml version="1.0" encoding="utf-8"?>
<formControlPr xmlns="http://schemas.microsoft.com/office/spreadsheetml/2009/9/main" objectType="CheckBox" lockText="1" noThreeD="1"/>
</file>

<file path=xl/ctrlProps/ctrlProp1335.xml><?xml version="1.0" encoding="utf-8"?>
<formControlPr xmlns="http://schemas.microsoft.com/office/spreadsheetml/2009/9/main" objectType="CheckBox" lockText="1" noThreeD="1"/>
</file>

<file path=xl/ctrlProps/ctrlProp1336.xml><?xml version="1.0" encoding="utf-8"?>
<formControlPr xmlns="http://schemas.microsoft.com/office/spreadsheetml/2009/9/main" objectType="CheckBox" lockText="1" noThreeD="1"/>
</file>

<file path=xl/ctrlProps/ctrlProp1337.xml><?xml version="1.0" encoding="utf-8"?>
<formControlPr xmlns="http://schemas.microsoft.com/office/spreadsheetml/2009/9/main" objectType="CheckBox" lockText="1" noThreeD="1"/>
</file>

<file path=xl/ctrlProps/ctrlProp1338.xml><?xml version="1.0" encoding="utf-8"?>
<formControlPr xmlns="http://schemas.microsoft.com/office/spreadsheetml/2009/9/main" objectType="CheckBox" lockText="1" noThreeD="1"/>
</file>

<file path=xl/ctrlProps/ctrlProp1339.xml><?xml version="1.0" encoding="utf-8"?>
<formControlPr xmlns="http://schemas.microsoft.com/office/spreadsheetml/2009/9/main" objectType="CheckBox" lockText="1" noThreeD="1"/>
</file>

<file path=xl/ctrlProps/ctrlProp1340.xml><?xml version="1.0" encoding="utf-8"?>
<formControlPr xmlns="http://schemas.microsoft.com/office/spreadsheetml/2009/9/main" objectType="CheckBox" lockText="1" noThreeD="1"/>
</file>

<file path=xl/ctrlProps/ctrlProp1341.xml><?xml version="1.0" encoding="utf-8"?>
<formControlPr xmlns="http://schemas.microsoft.com/office/spreadsheetml/2009/9/main" objectType="CheckBox" lockText="1" noThreeD="1"/>
</file>

<file path=xl/ctrlProps/ctrlProp1342.xml><?xml version="1.0" encoding="utf-8"?>
<formControlPr xmlns="http://schemas.microsoft.com/office/spreadsheetml/2009/9/main" objectType="CheckBox" lockText="1" noThreeD="1"/>
</file>

<file path=xl/ctrlProps/ctrlProp1343.xml><?xml version="1.0" encoding="utf-8"?>
<formControlPr xmlns="http://schemas.microsoft.com/office/spreadsheetml/2009/9/main" objectType="CheckBox" lockText="1" noThreeD="1"/>
</file>

<file path=xl/ctrlProps/ctrlProp1344.xml><?xml version="1.0" encoding="utf-8"?>
<formControlPr xmlns="http://schemas.microsoft.com/office/spreadsheetml/2009/9/main" objectType="CheckBox" lockText="1" noThreeD="1"/>
</file>

<file path=xl/ctrlProps/ctrlProp1345.xml><?xml version="1.0" encoding="utf-8"?>
<formControlPr xmlns="http://schemas.microsoft.com/office/spreadsheetml/2009/9/main" objectType="CheckBox" lockText="1" noThreeD="1"/>
</file>

<file path=xl/ctrlProps/ctrlProp1346.xml><?xml version="1.0" encoding="utf-8"?>
<formControlPr xmlns="http://schemas.microsoft.com/office/spreadsheetml/2009/9/main" objectType="CheckBox" lockText="1" noThreeD="1"/>
</file>

<file path=xl/ctrlProps/ctrlProp1347.xml><?xml version="1.0" encoding="utf-8"?>
<formControlPr xmlns="http://schemas.microsoft.com/office/spreadsheetml/2009/9/main" objectType="CheckBox" lockText="1" noThreeD="1"/>
</file>

<file path=xl/ctrlProps/ctrlProp1348.xml><?xml version="1.0" encoding="utf-8"?>
<formControlPr xmlns="http://schemas.microsoft.com/office/spreadsheetml/2009/9/main" objectType="CheckBox" lockText="1" noThreeD="1"/>
</file>

<file path=xl/ctrlProps/ctrlProp1349.xml><?xml version="1.0" encoding="utf-8"?>
<formControlPr xmlns="http://schemas.microsoft.com/office/spreadsheetml/2009/9/main" objectType="CheckBox" lockText="1" noThreeD="1"/>
</file>

<file path=xl/ctrlProps/ctrlProp1350.xml><?xml version="1.0" encoding="utf-8"?>
<formControlPr xmlns="http://schemas.microsoft.com/office/spreadsheetml/2009/9/main" objectType="CheckBox" lockText="1" noThreeD="1"/>
</file>

<file path=xl/ctrlProps/ctrlProp1351.xml><?xml version="1.0" encoding="utf-8"?>
<formControlPr xmlns="http://schemas.microsoft.com/office/spreadsheetml/2009/9/main" objectType="CheckBox" lockText="1" noThreeD="1"/>
</file>

<file path=xl/ctrlProps/ctrlProp1352.xml><?xml version="1.0" encoding="utf-8"?>
<formControlPr xmlns="http://schemas.microsoft.com/office/spreadsheetml/2009/9/main" objectType="CheckBox" lockText="1" noThreeD="1"/>
</file>

<file path=xl/ctrlProps/ctrlProp1353.xml><?xml version="1.0" encoding="utf-8"?>
<formControlPr xmlns="http://schemas.microsoft.com/office/spreadsheetml/2009/9/main" objectType="CheckBox" lockText="1" noThreeD="1"/>
</file>

<file path=xl/ctrlProps/ctrlProp1354.xml><?xml version="1.0" encoding="utf-8"?>
<formControlPr xmlns="http://schemas.microsoft.com/office/spreadsheetml/2009/9/main" objectType="CheckBox" lockText="1" noThreeD="1"/>
</file>

<file path=xl/ctrlProps/ctrlProp1355.xml><?xml version="1.0" encoding="utf-8"?>
<formControlPr xmlns="http://schemas.microsoft.com/office/spreadsheetml/2009/9/main" objectType="CheckBox" lockText="1" noThreeD="1"/>
</file>

<file path=xl/ctrlProps/ctrlProp1356.xml><?xml version="1.0" encoding="utf-8"?>
<formControlPr xmlns="http://schemas.microsoft.com/office/spreadsheetml/2009/9/main" objectType="CheckBox" lockText="1" noThreeD="1"/>
</file>

<file path=xl/ctrlProps/ctrlProp1357.xml><?xml version="1.0" encoding="utf-8"?>
<formControlPr xmlns="http://schemas.microsoft.com/office/spreadsheetml/2009/9/main" objectType="CheckBox" lockText="1" noThreeD="1"/>
</file>

<file path=xl/ctrlProps/ctrlProp1358.xml><?xml version="1.0" encoding="utf-8"?>
<formControlPr xmlns="http://schemas.microsoft.com/office/spreadsheetml/2009/9/main" objectType="CheckBox" lockText="1" noThreeD="1"/>
</file>

<file path=xl/ctrlProps/ctrlProp1359.xml><?xml version="1.0" encoding="utf-8"?>
<formControlPr xmlns="http://schemas.microsoft.com/office/spreadsheetml/2009/9/main" objectType="CheckBox" lockText="1" noThreeD="1"/>
</file>

<file path=xl/ctrlProps/ctrlProp1360.xml><?xml version="1.0" encoding="utf-8"?>
<formControlPr xmlns="http://schemas.microsoft.com/office/spreadsheetml/2009/9/main" objectType="CheckBox" lockText="1" noThreeD="1"/>
</file>

<file path=xl/ctrlProps/ctrlProp1361.xml><?xml version="1.0" encoding="utf-8"?>
<formControlPr xmlns="http://schemas.microsoft.com/office/spreadsheetml/2009/9/main" objectType="CheckBox" lockText="1" noThreeD="1"/>
</file>

<file path=xl/ctrlProps/ctrlProp1362.xml><?xml version="1.0" encoding="utf-8"?>
<formControlPr xmlns="http://schemas.microsoft.com/office/spreadsheetml/2009/9/main" objectType="CheckBox" lockText="1" noThreeD="1"/>
</file>

<file path=xl/ctrlProps/ctrlProp1363.xml><?xml version="1.0" encoding="utf-8"?>
<formControlPr xmlns="http://schemas.microsoft.com/office/spreadsheetml/2009/9/main" objectType="CheckBox" lockText="1" noThreeD="1"/>
</file>

<file path=xl/ctrlProps/ctrlProp1364.xml><?xml version="1.0" encoding="utf-8"?>
<formControlPr xmlns="http://schemas.microsoft.com/office/spreadsheetml/2009/9/main" objectType="CheckBox" lockText="1" noThreeD="1"/>
</file>

<file path=xl/ctrlProps/ctrlProp1365.xml><?xml version="1.0" encoding="utf-8"?>
<formControlPr xmlns="http://schemas.microsoft.com/office/spreadsheetml/2009/9/main" objectType="CheckBox" lockText="1" noThreeD="1"/>
</file>

<file path=xl/ctrlProps/ctrlProp1366.xml><?xml version="1.0" encoding="utf-8"?>
<formControlPr xmlns="http://schemas.microsoft.com/office/spreadsheetml/2009/9/main" objectType="CheckBox" lockText="1" noThreeD="1"/>
</file>

<file path=xl/ctrlProps/ctrlProp1367.xml><?xml version="1.0" encoding="utf-8"?>
<formControlPr xmlns="http://schemas.microsoft.com/office/spreadsheetml/2009/9/main" objectType="CheckBox" lockText="1" noThreeD="1"/>
</file>

<file path=xl/ctrlProps/ctrlProp1368.xml><?xml version="1.0" encoding="utf-8"?>
<formControlPr xmlns="http://schemas.microsoft.com/office/spreadsheetml/2009/9/main" objectType="CheckBox" lockText="1" noThreeD="1"/>
</file>

<file path=xl/ctrlProps/ctrlProp1369.xml><?xml version="1.0" encoding="utf-8"?>
<formControlPr xmlns="http://schemas.microsoft.com/office/spreadsheetml/2009/9/main" objectType="CheckBox" lockText="1" noThreeD="1"/>
</file>

<file path=xl/ctrlProps/ctrlProp1370.xml><?xml version="1.0" encoding="utf-8"?>
<formControlPr xmlns="http://schemas.microsoft.com/office/spreadsheetml/2009/9/main" objectType="CheckBox" lockText="1" noThreeD="1"/>
</file>

<file path=xl/ctrlProps/ctrlProp1371.xml><?xml version="1.0" encoding="utf-8"?>
<formControlPr xmlns="http://schemas.microsoft.com/office/spreadsheetml/2009/9/main" objectType="CheckBox" lockText="1" noThreeD="1"/>
</file>

<file path=xl/ctrlProps/ctrlProp1372.xml><?xml version="1.0" encoding="utf-8"?>
<formControlPr xmlns="http://schemas.microsoft.com/office/spreadsheetml/2009/9/main" objectType="CheckBox" lockText="1" noThreeD="1"/>
</file>

<file path=xl/ctrlProps/ctrlProp1373.xml><?xml version="1.0" encoding="utf-8"?>
<formControlPr xmlns="http://schemas.microsoft.com/office/spreadsheetml/2009/9/main" objectType="CheckBox" lockText="1" noThreeD="1"/>
</file>

<file path=xl/ctrlProps/ctrlProp1374.xml><?xml version="1.0" encoding="utf-8"?>
<formControlPr xmlns="http://schemas.microsoft.com/office/spreadsheetml/2009/9/main" objectType="CheckBox" lockText="1" noThreeD="1"/>
</file>

<file path=xl/ctrlProps/ctrlProp1375.xml><?xml version="1.0" encoding="utf-8"?>
<formControlPr xmlns="http://schemas.microsoft.com/office/spreadsheetml/2009/9/main" objectType="CheckBox" lockText="1" noThreeD="1"/>
</file>

<file path=xl/ctrlProps/ctrlProp1376.xml><?xml version="1.0" encoding="utf-8"?>
<formControlPr xmlns="http://schemas.microsoft.com/office/spreadsheetml/2009/9/main" objectType="CheckBox" lockText="1" noThreeD="1"/>
</file>

<file path=xl/ctrlProps/ctrlProp1377.xml><?xml version="1.0" encoding="utf-8"?>
<formControlPr xmlns="http://schemas.microsoft.com/office/spreadsheetml/2009/9/main" objectType="CheckBox" lockText="1" noThreeD="1"/>
</file>

<file path=xl/ctrlProps/ctrlProp1378.xml><?xml version="1.0" encoding="utf-8"?>
<formControlPr xmlns="http://schemas.microsoft.com/office/spreadsheetml/2009/9/main" objectType="CheckBox" lockText="1" noThreeD="1"/>
</file>

<file path=xl/ctrlProps/ctrlProp1379.xml><?xml version="1.0" encoding="utf-8"?>
<formControlPr xmlns="http://schemas.microsoft.com/office/spreadsheetml/2009/9/main" objectType="CheckBox" lockText="1" noThreeD="1"/>
</file>

<file path=xl/ctrlProps/ctrlProp1380.xml><?xml version="1.0" encoding="utf-8"?>
<formControlPr xmlns="http://schemas.microsoft.com/office/spreadsheetml/2009/9/main" objectType="CheckBox" lockText="1" noThreeD="1"/>
</file>

<file path=xl/ctrlProps/ctrlProp1381.xml><?xml version="1.0" encoding="utf-8"?>
<formControlPr xmlns="http://schemas.microsoft.com/office/spreadsheetml/2009/9/main" objectType="CheckBox" lockText="1" noThreeD="1"/>
</file>

<file path=xl/ctrlProps/ctrlProp1382.xml><?xml version="1.0" encoding="utf-8"?>
<formControlPr xmlns="http://schemas.microsoft.com/office/spreadsheetml/2009/9/main" objectType="CheckBox" lockText="1" noThreeD="1"/>
</file>

<file path=xl/ctrlProps/ctrlProp1383.xml><?xml version="1.0" encoding="utf-8"?>
<formControlPr xmlns="http://schemas.microsoft.com/office/spreadsheetml/2009/9/main" objectType="CheckBox" lockText="1" noThreeD="1"/>
</file>

<file path=xl/ctrlProps/ctrlProp1384.xml><?xml version="1.0" encoding="utf-8"?>
<formControlPr xmlns="http://schemas.microsoft.com/office/spreadsheetml/2009/9/main" objectType="CheckBox" lockText="1" noThreeD="1"/>
</file>

<file path=xl/ctrlProps/ctrlProp1385.xml><?xml version="1.0" encoding="utf-8"?>
<formControlPr xmlns="http://schemas.microsoft.com/office/spreadsheetml/2009/9/main" objectType="CheckBox" lockText="1" noThreeD="1"/>
</file>

<file path=xl/ctrlProps/ctrlProp1386.xml><?xml version="1.0" encoding="utf-8"?>
<formControlPr xmlns="http://schemas.microsoft.com/office/spreadsheetml/2009/9/main" objectType="CheckBox" lockText="1" noThreeD="1"/>
</file>

<file path=xl/ctrlProps/ctrlProp1387.xml><?xml version="1.0" encoding="utf-8"?>
<formControlPr xmlns="http://schemas.microsoft.com/office/spreadsheetml/2009/9/main" objectType="CheckBox" lockText="1" noThreeD="1"/>
</file>

<file path=xl/ctrlProps/ctrlProp1388.xml><?xml version="1.0" encoding="utf-8"?>
<formControlPr xmlns="http://schemas.microsoft.com/office/spreadsheetml/2009/9/main" objectType="CheckBox" lockText="1" noThreeD="1"/>
</file>

<file path=xl/ctrlProps/ctrlProp1389.xml><?xml version="1.0" encoding="utf-8"?>
<formControlPr xmlns="http://schemas.microsoft.com/office/spreadsheetml/2009/9/main" objectType="CheckBox" lockText="1" noThreeD="1"/>
</file>

<file path=xl/ctrlProps/ctrlProp1390.xml><?xml version="1.0" encoding="utf-8"?>
<formControlPr xmlns="http://schemas.microsoft.com/office/spreadsheetml/2009/9/main" objectType="CheckBox" lockText="1" noThreeD="1"/>
</file>

<file path=xl/ctrlProps/ctrlProp1391.xml><?xml version="1.0" encoding="utf-8"?>
<formControlPr xmlns="http://schemas.microsoft.com/office/spreadsheetml/2009/9/main" objectType="CheckBox" lockText="1" noThreeD="1"/>
</file>

<file path=xl/ctrlProps/ctrlProp1392.xml><?xml version="1.0" encoding="utf-8"?>
<formControlPr xmlns="http://schemas.microsoft.com/office/spreadsheetml/2009/9/main" objectType="CheckBox" lockText="1" noThreeD="1"/>
</file>

<file path=xl/ctrlProps/ctrlProp1393.xml><?xml version="1.0" encoding="utf-8"?>
<formControlPr xmlns="http://schemas.microsoft.com/office/spreadsheetml/2009/9/main" objectType="CheckBox" lockText="1" noThreeD="1"/>
</file>

<file path=xl/ctrlProps/ctrlProp1394.xml><?xml version="1.0" encoding="utf-8"?>
<formControlPr xmlns="http://schemas.microsoft.com/office/spreadsheetml/2009/9/main" objectType="CheckBox" lockText="1" noThreeD="1"/>
</file>

<file path=xl/ctrlProps/ctrlProp1395.xml><?xml version="1.0" encoding="utf-8"?>
<formControlPr xmlns="http://schemas.microsoft.com/office/spreadsheetml/2009/9/main" objectType="CheckBox" lockText="1" noThreeD="1"/>
</file>

<file path=xl/ctrlProps/ctrlProp1396.xml><?xml version="1.0" encoding="utf-8"?>
<formControlPr xmlns="http://schemas.microsoft.com/office/spreadsheetml/2009/9/main" objectType="CheckBox" lockText="1" noThreeD="1"/>
</file>

<file path=xl/ctrlProps/ctrlProp1397.xml><?xml version="1.0" encoding="utf-8"?>
<formControlPr xmlns="http://schemas.microsoft.com/office/spreadsheetml/2009/9/main" objectType="CheckBox" lockText="1" noThreeD="1"/>
</file>

<file path=xl/ctrlProps/ctrlProp1398.xml><?xml version="1.0" encoding="utf-8"?>
<formControlPr xmlns="http://schemas.microsoft.com/office/spreadsheetml/2009/9/main" objectType="CheckBox" lockText="1" noThreeD="1"/>
</file>

<file path=xl/ctrlProps/ctrlProp1399.xml><?xml version="1.0" encoding="utf-8"?>
<formControlPr xmlns="http://schemas.microsoft.com/office/spreadsheetml/2009/9/main" objectType="CheckBox" lockText="1" noThreeD="1"/>
</file>

<file path=xl/ctrlProps/ctrlProp1400.xml><?xml version="1.0" encoding="utf-8"?>
<formControlPr xmlns="http://schemas.microsoft.com/office/spreadsheetml/2009/9/main" objectType="CheckBox" lockText="1" noThreeD="1"/>
</file>

<file path=xl/ctrlProps/ctrlProp1401.xml><?xml version="1.0" encoding="utf-8"?>
<formControlPr xmlns="http://schemas.microsoft.com/office/spreadsheetml/2009/9/main" objectType="CheckBox" lockText="1" noThreeD="1"/>
</file>

<file path=xl/ctrlProps/ctrlProp1402.xml><?xml version="1.0" encoding="utf-8"?>
<formControlPr xmlns="http://schemas.microsoft.com/office/spreadsheetml/2009/9/main" objectType="CheckBox" lockText="1" noThreeD="1"/>
</file>

<file path=xl/ctrlProps/ctrlProp1403.xml><?xml version="1.0" encoding="utf-8"?>
<formControlPr xmlns="http://schemas.microsoft.com/office/spreadsheetml/2009/9/main" objectType="CheckBox" lockText="1" noThreeD="1"/>
</file>

<file path=xl/ctrlProps/ctrlProp1404.xml><?xml version="1.0" encoding="utf-8"?>
<formControlPr xmlns="http://schemas.microsoft.com/office/spreadsheetml/2009/9/main" objectType="CheckBox" lockText="1" noThreeD="1"/>
</file>

<file path=xl/ctrlProps/ctrlProp1405.xml><?xml version="1.0" encoding="utf-8"?>
<formControlPr xmlns="http://schemas.microsoft.com/office/spreadsheetml/2009/9/main" objectType="CheckBox" lockText="1" noThreeD="1"/>
</file>

<file path=xl/ctrlProps/ctrlProp1406.xml><?xml version="1.0" encoding="utf-8"?>
<formControlPr xmlns="http://schemas.microsoft.com/office/spreadsheetml/2009/9/main" objectType="CheckBox" lockText="1" noThreeD="1"/>
</file>

<file path=xl/ctrlProps/ctrlProp1407.xml><?xml version="1.0" encoding="utf-8"?>
<formControlPr xmlns="http://schemas.microsoft.com/office/spreadsheetml/2009/9/main" objectType="CheckBox" lockText="1" noThreeD="1"/>
</file>

<file path=xl/ctrlProps/ctrlProp1408.xml><?xml version="1.0" encoding="utf-8"?>
<formControlPr xmlns="http://schemas.microsoft.com/office/spreadsheetml/2009/9/main" objectType="CheckBox" lockText="1" noThreeD="1"/>
</file>

<file path=xl/ctrlProps/ctrlProp1409.xml><?xml version="1.0" encoding="utf-8"?>
<formControlPr xmlns="http://schemas.microsoft.com/office/spreadsheetml/2009/9/main" objectType="CheckBox" lockText="1" noThreeD="1"/>
</file>

<file path=xl/ctrlProps/ctrlProp1410.xml><?xml version="1.0" encoding="utf-8"?>
<formControlPr xmlns="http://schemas.microsoft.com/office/spreadsheetml/2009/9/main" objectType="CheckBox" lockText="1" noThreeD="1"/>
</file>

<file path=xl/ctrlProps/ctrlProp1411.xml><?xml version="1.0" encoding="utf-8"?>
<formControlPr xmlns="http://schemas.microsoft.com/office/spreadsheetml/2009/9/main" objectType="CheckBox" lockText="1" noThreeD="1"/>
</file>

<file path=xl/ctrlProps/ctrlProp1412.xml><?xml version="1.0" encoding="utf-8"?>
<formControlPr xmlns="http://schemas.microsoft.com/office/spreadsheetml/2009/9/main" objectType="CheckBox" lockText="1" noThreeD="1"/>
</file>

<file path=xl/ctrlProps/ctrlProp1413.xml><?xml version="1.0" encoding="utf-8"?>
<formControlPr xmlns="http://schemas.microsoft.com/office/spreadsheetml/2009/9/main" objectType="CheckBox" lockText="1" noThreeD="1"/>
</file>

<file path=xl/ctrlProps/ctrlProp1414.xml><?xml version="1.0" encoding="utf-8"?>
<formControlPr xmlns="http://schemas.microsoft.com/office/spreadsheetml/2009/9/main" objectType="CheckBox" lockText="1" noThreeD="1"/>
</file>

<file path=xl/ctrlProps/ctrlProp1415.xml><?xml version="1.0" encoding="utf-8"?>
<formControlPr xmlns="http://schemas.microsoft.com/office/spreadsheetml/2009/9/main" objectType="CheckBox" lockText="1" noThreeD="1"/>
</file>

<file path=xl/ctrlProps/ctrlProp1416.xml><?xml version="1.0" encoding="utf-8"?>
<formControlPr xmlns="http://schemas.microsoft.com/office/spreadsheetml/2009/9/main" objectType="CheckBox" lockText="1" noThreeD="1"/>
</file>

<file path=xl/ctrlProps/ctrlProp1417.xml><?xml version="1.0" encoding="utf-8"?>
<formControlPr xmlns="http://schemas.microsoft.com/office/spreadsheetml/2009/9/main" objectType="CheckBox" lockText="1" noThreeD="1"/>
</file>

<file path=xl/ctrlProps/ctrlProp1418.xml><?xml version="1.0" encoding="utf-8"?>
<formControlPr xmlns="http://schemas.microsoft.com/office/spreadsheetml/2009/9/main" objectType="CheckBox" lockText="1" noThreeD="1"/>
</file>

<file path=xl/ctrlProps/ctrlProp1419.xml><?xml version="1.0" encoding="utf-8"?>
<formControlPr xmlns="http://schemas.microsoft.com/office/spreadsheetml/2009/9/main" objectType="CheckBox" lockText="1" noThreeD="1"/>
</file>

<file path=xl/ctrlProps/ctrlProp1420.xml><?xml version="1.0" encoding="utf-8"?>
<formControlPr xmlns="http://schemas.microsoft.com/office/spreadsheetml/2009/9/main" objectType="CheckBox" lockText="1" noThreeD="1"/>
</file>

<file path=xl/ctrlProps/ctrlProp1421.xml><?xml version="1.0" encoding="utf-8"?>
<formControlPr xmlns="http://schemas.microsoft.com/office/spreadsheetml/2009/9/main" objectType="CheckBox" lockText="1" noThreeD="1"/>
</file>

<file path=xl/ctrlProps/ctrlProp1422.xml><?xml version="1.0" encoding="utf-8"?>
<formControlPr xmlns="http://schemas.microsoft.com/office/spreadsheetml/2009/9/main" objectType="CheckBox" lockText="1" noThreeD="1"/>
</file>

<file path=xl/ctrlProps/ctrlProp1423.xml><?xml version="1.0" encoding="utf-8"?>
<formControlPr xmlns="http://schemas.microsoft.com/office/spreadsheetml/2009/9/main" objectType="CheckBox" lockText="1" noThreeD="1"/>
</file>

<file path=xl/ctrlProps/ctrlProp1424.xml><?xml version="1.0" encoding="utf-8"?>
<formControlPr xmlns="http://schemas.microsoft.com/office/spreadsheetml/2009/9/main" objectType="CheckBox" lockText="1" noThreeD="1"/>
</file>

<file path=xl/ctrlProps/ctrlProp1425.xml><?xml version="1.0" encoding="utf-8"?>
<formControlPr xmlns="http://schemas.microsoft.com/office/spreadsheetml/2009/9/main" objectType="CheckBox" lockText="1" noThreeD="1"/>
</file>

<file path=xl/ctrlProps/ctrlProp1426.xml><?xml version="1.0" encoding="utf-8"?>
<formControlPr xmlns="http://schemas.microsoft.com/office/spreadsheetml/2009/9/main" objectType="CheckBox" lockText="1" noThreeD="1"/>
</file>

<file path=xl/ctrlProps/ctrlProp1427.xml><?xml version="1.0" encoding="utf-8"?>
<formControlPr xmlns="http://schemas.microsoft.com/office/spreadsheetml/2009/9/main" objectType="CheckBox" lockText="1" noThreeD="1"/>
</file>

<file path=xl/ctrlProps/ctrlProp1428.xml><?xml version="1.0" encoding="utf-8"?>
<formControlPr xmlns="http://schemas.microsoft.com/office/spreadsheetml/2009/9/main" objectType="CheckBox" lockText="1" noThreeD="1"/>
</file>

<file path=xl/ctrlProps/ctrlProp1429.xml><?xml version="1.0" encoding="utf-8"?>
<formControlPr xmlns="http://schemas.microsoft.com/office/spreadsheetml/2009/9/main" objectType="CheckBox" lockText="1" noThreeD="1"/>
</file>

<file path=xl/ctrlProps/ctrlProp1430.xml><?xml version="1.0" encoding="utf-8"?>
<formControlPr xmlns="http://schemas.microsoft.com/office/spreadsheetml/2009/9/main" objectType="CheckBox" lockText="1" noThreeD="1"/>
</file>

<file path=xl/ctrlProps/ctrlProp1431.xml><?xml version="1.0" encoding="utf-8"?>
<formControlPr xmlns="http://schemas.microsoft.com/office/spreadsheetml/2009/9/main" objectType="CheckBox" lockText="1" noThreeD="1"/>
</file>

<file path=xl/ctrlProps/ctrlProp1432.xml><?xml version="1.0" encoding="utf-8"?>
<formControlPr xmlns="http://schemas.microsoft.com/office/spreadsheetml/2009/9/main" objectType="CheckBox" lockText="1" noThreeD="1"/>
</file>

<file path=xl/ctrlProps/ctrlProp1433.xml><?xml version="1.0" encoding="utf-8"?>
<formControlPr xmlns="http://schemas.microsoft.com/office/spreadsheetml/2009/9/main" objectType="CheckBox" lockText="1" noThreeD="1"/>
</file>

<file path=xl/ctrlProps/ctrlProp1434.xml><?xml version="1.0" encoding="utf-8"?>
<formControlPr xmlns="http://schemas.microsoft.com/office/spreadsheetml/2009/9/main" objectType="CheckBox" lockText="1" noThreeD="1"/>
</file>

<file path=xl/ctrlProps/ctrlProp1435.xml><?xml version="1.0" encoding="utf-8"?>
<formControlPr xmlns="http://schemas.microsoft.com/office/spreadsheetml/2009/9/main" objectType="CheckBox" lockText="1" noThreeD="1"/>
</file>

<file path=xl/ctrlProps/ctrlProp1436.xml><?xml version="1.0" encoding="utf-8"?>
<formControlPr xmlns="http://schemas.microsoft.com/office/spreadsheetml/2009/9/main" objectType="CheckBox" lockText="1" noThreeD="1"/>
</file>

<file path=xl/ctrlProps/ctrlProp1437.xml><?xml version="1.0" encoding="utf-8"?>
<formControlPr xmlns="http://schemas.microsoft.com/office/spreadsheetml/2009/9/main" objectType="CheckBox" lockText="1" noThreeD="1"/>
</file>

<file path=xl/ctrlProps/ctrlProp1438.xml><?xml version="1.0" encoding="utf-8"?>
<formControlPr xmlns="http://schemas.microsoft.com/office/spreadsheetml/2009/9/main" objectType="CheckBox" lockText="1" noThreeD="1"/>
</file>

<file path=xl/ctrlProps/ctrlProp1439.xml><?xml version="1.0" encoding="utf-8"?>
<formControlPr xmlns="http://schemas.microsoft.com/office/spreadsheetml/2009/9/main" objectType="CheckBox" lockText="1" noThreeD="1"/>
</file>

<file path=xl/ctrlProps/ctrlProp1440.xml><?xml version="1.0" encoding="utf-8"?>
<formControlPr xmlns="http://schemas.microsoft.com/office/spreadsheetml/2009/9/main" objectType="CheckBox" lockText="1" noThreeD="1"/>
</file>

<file path=xl/ctrlProps/ctrlProp1441.xml><?xml version="1.0" encoding="utf-8"?>
<formControlPr xmlns="http://schemas.microsoft.com/office/spreadsheetml/2009/9/main" objectType="CheckBox" lockText="1" noThreeD="1"/>
</file>

<file path=xl/ctrlProps/ctrlProp1442.xml><?xml version="1.0" encoding="utf-8"?>
<formControlPr xmlns="http://schemas.microsoft.com/office/spreadsheetml/2009/9/main" objectType="CheckBox" lockText="1" noThreeD="1"/>
</file>

<file path=xl/ctrlProps/ctrlProp1443.xml><?xml version="1.0" encoding="utf-8"?>
<formControlPr xmlns="http://schemas.microsoft.com/office/spreadsheetml/2009/9/main" objectType="CheckBox" lockText="1" noThreeD="1"/>
</file>

<file path=xl/ctrlProps/ctrlProp1444.xml><?xml version="1.0" encoding="utf-8"?>
<formControlPr xmlns="http://schemas.microsoft.com/office/spreadsheetml/2009/9/main" objectType="CheckBox" lockText="1" noThreeD="1"/>
</file>

<file path=xl/ctrlProps/ctrlProp1445.xml><?xml version="1.0" encoding="utf-8"?>
<formControlPr xmlns="http://schemas.microsoft.com/office/spreadsheetml/2009/9/main" objectType="CheckBox" lockText="1" noThreeD="1"/>
</file>

<file path=xl/ctrlProps/ctrlProp1446.xml><?xml version="1.0" encoding="utf-8"?>
<formControlPr xmlns="http://schemas.microsoft.com/office/spreadsheetml/2009/9/main" objectType="CheckBox" lockText="1" noThreeD="1"/>
</file>

<file path=xl/ctrlProps/ctrlProp1447.xml><?xml version="1.0" encoding="utf-8"?>
<formControlPr xmlns="http://schemas.microsoft.com/office/spreadsheetml/2009/9/main" objectType="CheckBox" lockText="1" noThreeD="1"/>
</file>

<file path=xl/ctrlProps/ctrlProp1448.xml><?xml version="1.0" encoding="utf-8"?>
<formControlPr xmlns="http://schemas.microsoft.com/office/spreadsheetml/2009/9/main" objectType="CheckBox" lockText="1" noThreeD="1"/>
</file>

<file path=xl/ctrlProps/ctrlProp1449.xml><?xml version="1.0" encoding="utf-8"?>
<formControlPr xmlns="http://schemas.microsoft.com/office/spreadsheetml/2009/9/main" objectType="CheckBox" lockText="1" noThreeD="1"/>
</file>

<file path=xl/ctrlProps/ctrlProp1450.xml><?xml version="1.0" encoding="utf-8"?>
<formControlPr xmlns="http://schemas.microsoft.com/office/spreadsheetml/2009/9/main" objectType="CheckBox" lockText="1" noThreeD="1"/>
</file>

<file path=xl/ctrlProps/ctrlProp1451.xml><?xml version="1.0" encoding="utf-8"?>
<formControlPr xmlns="http://schemas.microsoft.com/office/spreadsheetml/2009/9/main" objectType="CheckBox" lockText="1" noThreeD="1"/>
</file>

<file path=xl/ctrlProps/ctrlProp1452.xml><?xml version="1.0" encoding="utf-8"?>
<formControlPr xmlns="http://schemas.microsoft.com/office/spreadsheetml/2009/9/main" objectType="CheckBox" lockText="1" noThreeD="1"/>
</file>

<file path=xl/ctrlProps/ctrlProp1453.xml><?xml version="1.0" encoding="utf-8"?>
<formControlPr xmlns="http://schemas.microsoft.com/office/spreadsheetml/2009/9/main" objectType="CheckBox" lockText="1" noThreeD="1"/>
</file>

<file path=xl/ctrlProps/ctrlProp1454.xml><?xml version="1.0" encoding="utf-8"?>
<formControlPr xmlns="http://schemas.microsoft.com/office/spreadsheetml/2009/9/main" objectType="CheckBox" lockText="1" noThreeD="1"/>
</file>

<file path=xl/ctrlProps/ctrlProp1455.xml><?xml version="1.0" encoding="utf-8"?>
<formControlPr xmlns="http://schemas.microsoft.com/office/spreadsheetml/2009/9/main" objectType="CheckBox" lockText="1" noThreeD="1"/>
</file>

<file path=xl/ctrlProps/ctrlProp1456.xml><?xml version="1.0" encoding="utf-8"?>
<formControlPr xmlns="http://schemas.microsoft.com/office/spreadsheetml/2009/9/main" objectType="CheckBox" lockText="1" noThreeD="1"/>
</file>

<file path=xl/ctrlProps/ctrlProp1457.xml><?xml version="1.0" encoding="utf-8"?>
<formControlPr xmlns="http://schemas.microsoft.com/office/spreadsheetml/2009/9/main" objectType="CheckBox" lockText="1" noThreeD="1"/>
</file>

<file path=xl/ctrlProps/ctrlProp1458.xml><?xml version="1.0" encoding="utf-8"?>
<formControlPr xmlns="http://schemas.microsoft.com/office/spreadsheetml/2009/9/main" objectType="CheckBox" lockText="1" noThreeD="1"/>
</file>

<file path=xl/ctrlProps/ctrlProp1459.xml><?xml version="1.0" encoding="utf-8"?>
<formControlPr xmlns="http://schemas.microsoft.com/office/spreadsheetml/2009/9/main" objectType="CheckBox" lockText="1" noThreeD="1"/>
</file>

<file path=xl/ctrlProps/ctrlProp1460.xml><?xml version="1.0" encoding="utf-8"?>
<formControlPr xmlns="http://schemas.microsoft.com/office/spreadsheetml/2009/9/main" objectType="CheckBox" lockText="1" noThreeD="1"/>
</file>

<file path=xl/ctrlProps/ctrlProp1461.xml><?xml version="1.0" encoding="utf-8"?>
<formControlPr xmlns="http://schemas.microsoft.com/office/spreadsheetml/2009/9/main" objectType="CheckBox" lockText="1" noThreeD="1"/>
</file>

<file path=xl/ctrlProps/ctrlProp1462.xml><?xml version="1.0" encoding="utf-8"?>
<formControlPr xmlns="http://schemas.microsoft.com/office/spreadsheetml/2009/9/main" objectType="CheckBox" lockText="1" noThreeD="1"/>
</file>

<file path=xl/ctrlProps/ctrlProp1463.xml><?xml version="1.0" encoding="utf-8"?>
<formControlPr xmlns="http://schemas.microsoft.com/office/spreadsheetml/2009/9/main" objectType="CheckBox" lockText="1" noThreeD="1"/>
</file>

<file path=xl/ctrlProps/ctrlProp1464.xml><?xml version="1.0" encoding="utf-8"?>
<formControlPr xmlns="http://schemas.microsoft.com/office/spreadsheetml/2009/9/main" objectType="CheckBox" lockText="1" noThreeD="1"/>
</file>

<file path=xl/ctrlProps/ctrlProp1465.xml><?xml version="1.0" encoding="utf-8"?>
<formControlPr xmlns="http://schemas.microsoft.com/office/spreadsheetml/2009/9/main" objectType="CheckBox" lockText="1" noThreeD="1"/>
</file>

<file path=xl/ctrlProps/ctrlProp1466.xml><?xml version="1.0" encoding="utf-8"?>
<formControlPr xmlns="http://schemas.microsoft.com/office/spreadsheetml/2009/9/main" objectType="CheckBox" lockText="1" noThreeD="1"/>
</file>

<file path=xl/ctrlProps/ctrlProp1467.xml><?xml version="1.0" encoding="utf-8"?>
<formControlPr xmlns="http://schemas.microsoft.com/office/spreadsheetml/2009/9/main" objectType="CheckBox" lockText="1" noThreeD="1"/>
</file>

<file path=xl/ctrlProps/ctrlProp1468.xml><?xml version="1.0" encoding="utf-8"?>
<formControlPr xmlns="http://schemas.microsoft.com/office/spreadsheetml/2009/9/main" objectType="CheckBox" lockText="1" noThreeD="1"/>
</file>

<file path=xl/ctrlProps/ctrlProp1469.xml><?xml version="1.0" encoding="utf-8"?>
<formControlPr xmlns="http://schemas.microsoft.com/office/spreadsheetml/2009/9/main" objectType="CheckBox" lockText="1" noThreeD="1"/>
</file>

<file path=xl/ctrlProps/ctrlProp1470.xml><?xml version="1.0" encoding="utf-8"?>
<formControlPr xmlns="http://schemas.microsoft.com/office/spreadsheetml/2009/9/main" objectType="CheckBox" lockText="1" noThreeD="1"/>
</file>

<file path=xl/ctrlProps/ctrlProp1471.xml><?xml version="1.0" encoding="utf-8"?>
<formControlPr xmlns="http://schemas.microsoft.com/office/spreadsheetml/2009/9/main" objectType="CheckBox" lockText="1" noThreeD="1"/>
</file>

<file path=xl/ctrlProps/ctrlProp1472.xml><?xml version="1.0" encoding="utf-8"?>
<formControlPr xmlns="http://schemas.microsoft.com/office/spreadsheetml/2009/9/main" objectType="CheckBox" lockText="1" noThreeD="1"/>
</file>

<file path=xl/ctrlProps/ctrlProp1473.xml><?xml version="1.0" encoding="utf-8"?>
<formControlPr xmlns="http://schemas.microsoft.com/office/spreadsheetml/2009/9/main" objectType="CheckBox" lockText="1" noThreeD="1"/>
</file>

<file path=xl/ctrlProps/ctrlProp1474.xml><?xml version="1.0" encoding="utf-8"?>
<formControlPr xmlns="http://schemas.microsoft.com/office/spreadsheetml/2009/9/main" objectType="CheckBox" lockText="1" noThreeD="1"/>
</file>

<file path=xl/ctrlProps/ctrlProp1475.xml><?xml version="1.0" encoding="utf-8"?>
<formControlPr xmlns="http://schemas.microsoft.com/office/spreadsheetml/2009/9/main" objectType="CheckBox" lockText="1" noThreeD="1"/>
</file>

<file path=xl/ctrlProps/ctrlProp1476.xml><?xml version="1.0" encoding="utf-8"?>
<formControlPr xmlns="http://schemas.microsoft.com/office/spreadsheetml/2009/9/main" objectType="CheckBox" lockText="1" noThreeD="1"/>
</file>

<file path=xl/ctrlProps/ctrlProp1477.xml><?xml version="1.0" encoding="utf-8"?>
<formControlPr xmlns="http://schemas.microsoft.com/office/spreadsheetml/2009/9/main" objectType="CheckBox" lockText="1" noThreeD="1"/>
</file>

<file path=xl/ctrlProps/ctrlProp1478.xml><?xml version="1.0" encoding="utf-8"?>
<formControlPr xmlns="http://schemas.microsoft.com/office/spreadsheetml/2009/9/main" objectType="CheckBox" lockText="1" noThreeD="1"/>
</file>

<file path=xl/ctrlProps/ctrlProp1479.xml><?xml version="1.0" encoding="utf-8"?>
<formControlPr xmlns="http://schemas.microsoft.com/office/spreadsheetml/2009/9/main" objectType="CheckBox" lockText="1" noThreeD="1"/>
</file>

<file path=xl/ctrlProps/ctrlProp1480.xml><?xml version="1.0" encoding="utf-8"?>
<formControlPr xmlns="http://schemas.microsoft.com/office/spreadsheetml/2009/9/main" objectType="CheckBox" lockText="1" noThreeD="1"/>
</file>

<file path=xl/ctrlProps/ctrlProp1481.xml><?xml version="1.0" encoding="utf-8"?>
<formControlPr xmlns="http://schemas.microsoft.com/office/spreadsheetml/2009/9/main" objectType="CheckBox" lockText="1" noThreeD="1"/>
</file>

<file path=xl/ctrlProps/ctrlProp1482.xml><?xml version="1.0" encoding="utf-8"?>
<formControlPr xmlns="http://schemas.microsoft.com/office/spreadsheetml/2009/9/main" objectType="CheckBox" lockText="1" noThreeD="1"/>
</file>

<file path=xl/ctrlProps/ctrlProp1483.xml><?xml version="1.0" encoding="utf-8"?>
<formControlPr xmlns="http://schemas.microsoft.com/office/spreadsheetml/2009/9/main" objectType="CheckBox" lockText="1" noThreeD="1"/>
</file>

<file path=xl/ctrlProps/ctrlProp1484.xml><?xml version="1.0" encoding="utf-8"?>
<formControlPr xmlns="http://schemas.microsoft.com/office/spreadsheetml/2009/9/main" objectType="CheckBox" lockText="1" noThreeD="1"/>
</file>

<file path=xl/ctrlProps/ctrlProp1485.xml><?xml version="1.0" encoding="utf-8"?>
<formControlPr xmlns="http://schemas.microsoft.com/office/spreadsheetml/2009/9/main" objectType="CheckBox" lockText="1" noThreeD="1"/>
</file>

<file path=xl/ctrlProps/ctrlProp1486.xml><?xml version="1.0" encoding="utf-8"?>
<formControlPr xmlns="http://schemas.microsoft.com/office/spreadsheetml/2009/9/main" objectType="CheckBox" lockText="1" noThreeD="1"/>
</file>

<file path=xl/ctrlProps/ctrlProp1487.xml><?xml version="1.0" encoding="utf-8"?>
<formControlPr xmlns="http://schemas.microsoft.com/office/spreadsheetml/2009/9/main" objectType="CheckBox" lockText="1" noThreeD="1"/>
</file>

<file path=xl/ctrlProps/ctrlProp1488.xml><?xml version="1.0" encoding="utf-8"?>
<formControlPr xmlns="http://schemas.microsoft.com/office/spreadsheetml/2009/9/main" objectType="CheckBox" lockText="1" noThreeD="1"/>
</file>

<file path=xl/ctrlProps/ctrlProp1489.xml><?xml version="1.0" encoding="utf-8"?>
<formControlPr xmlns="http://schemas.microsoft.com/office/spreadsheetml/2009/9/main" objectType="CheckBox" lockText="1" noThreeD="1"/>
</file>

<file path=xl/ctrlProps/ctrlProp1490.xml><?xml version="1.0" encoding="utf-8"?>
<formControlPr xmlns="http://schemas.microsoft.com/office/spreadsheetml/2009/9/main" objectType="CheckBox" lockText="1" noThreeD="1"/>
</file>

<file path=xl/ctrlProps/ctrlProp1491.xml><?xml version="1.0" encoding="utf-8"?>
<formControlPr xmlns="http://schemas.microsoft.com/office/spreadsheetml/2009/9/main" objectType="CheckBox" lockText="1" noThreeD="1"/>
</file>

<file path=xl/ctrlProps/ctrlProp1492.xml><?xml version="1.0" encoding="utf-8"?>
<formControlPr xmlns="http://schemas.microsoft.com/office/spreadsheetml/2009/9/main" objectType="CheckBox" lockText="1" noThreeD="1"/>
</file>

<file path=xl/ctrlProps/ctrlProp1493.xml><?xml version="1.0" encoding="utf-8"?>
<formControlPr xmlns="http://schemas.microsoft.com/office/spreadsheetml/2009/9/main" objectType="CheckBox" lockText="1" noThreeD="1"/>
</file>

<file path=xl/ctrlProps/ctrlProp1494.xml><?xml version="1.0" encoding="utf-8"?>
<formControlPr xmlns="http://schemas.microsoft.com/office/spreadsheetml/2009/9/main" objectType="CheckBox" lockText="1" noThreeD="1"/>
</file>

<file path=xl/ctrlProps/ctrlProp1495.xml><?xml version="1.0" encoding="utf-8"?>
<formControlPr xmlns="http://schemas.microsoft.com/office/spreadsheetml/2009/9/main" objectType="CheckBox" lockText="1" noThreeD="1"/>
</file>

<file path=xl/ctrlProps/ctrlProp1496.xml><?xml version="1.0" encoding="utf-8"?>
<formControlPr xmlns="http://schemas.microsoft.com/office/spreadsheetml/2009/9/main" objectType="CheckBox" lockText="1" noThreeD="1"/>
</file>

<file path=xl/ctrlProps/ctrlProp1497.xml><?xml version="1.0" encoding="utf-8"?>
<formControlPr xmlns="http://schemas.microsoft.com/office/spreadsheetml/2009/9/main" objectType="CheckBox" lockText="1" noThreeD="1"/>
</file>

<file path=xl/ctrlProps/ctrlProp1498.xml><?xml version="1.0" encoding="utf-8"?>
<formControlPr xmlns="http://schemas.microsoft.com/office/spreadsheetml/2009/9/main" objectType="CheckBox" lockText="1" noThreeD="1"/>
</file>

<file path=xl/ctrlProps/ctrlProp1499.xml><?xml version="1.0" encoding="utf-8"?>
<formControlPr xmlns="http://schemas.microsoft.com/office/spreadsheetml/2009/9/main" objectType="CheckBox" lockText="1" noThreeD="1"/>
</file>

<file path=xl/ctrlProps/ctrlProp1500.xml><?xml version="1.0" encoding="utf-8"?>
<formControlPr xmlns="http://schemas.microsoft.com/office/spreadsheetml/2009/9/main" objectType="CheckBox" lockText="1" noThreeD="1"/>
</file>

<file path=xl/ctrlProps/ctrlProp1501.xml><?xml version="1.0" encoding="utf-8"?>
<formControlPr xmlns="http://schemas.microsoft.com/office/spreadsheetml/2009/9/main" objectType="CheckBox" lockText="1" noThreeD="1"/>
</file>

<file path=xl/ctrlProps/ctrlProp1502.xml><?xml version="1.0" encoding="utf-8"?>
<formControlPr xmlns="http://schemas.microsoft.com/office/spreadsheetml/2009/9/main" objectType="CheckBox" lockText="1" noThreeD="1"/>
</file>

<file path=xl/ctrlProps/ctrlProp1503.xml><?xml version="1.0" encoding="utf-8"?>
<formControlPr xmlns="http://schemas.microsoft.com/office/spreadsheetml/2009/9/main" objectType="CheckBox" lockText="1" noThreeD="1"/>
</file>

<file path=xl/ctrlProps/ctrlProp1504.xml><?xml version="1.0" encoding="utf-8"?>
<formControlPr xmlns="http://schemas.microsoft.com/office/spreadsheetml/2009/9/main" objectType="CheckBox" lockText="1" noThreeD="1"/>
</file>

<file path=xl/ctrlProps/ctrlProp1505.xml><?xml version="1.0" encoding="utf-8"?>
<formControlPr xmlns="http://schemas.microsoft.com/office/spreadsheetml/2009/9/main" objectType="CheckBox" lockText="1" noThreeD="1"/>
</file>

<file path=xl/ctrlProps/ctrlProp1506.xml><?xml version="1.0" encoding="utf-8"?>
<formControlPr xmlns="http://schemas.microsoft.com/office/spreadsheetml/2009/9/main" objectType="CheckBox" lockText="1" noThreeD="1"/>
</file>

<file path=xl/ctrlProps/ctrlProp1507.xml><?xml version="1.0" encoding="utf-8"?>
<formControlPr xmlns="http://schemas.microsoft.com/office/spreadsheetml/2009/9/main" objectType="CheckBox" lockText="1" noThreeD="1"/>
</file>

<file path=xl/ctrlProps/ctrlProp1508.xml><?xml version="1.0" encoding="utf-8"?>
<formControlPr xmlns="http://schemas.microsoft.com/office/spreadsheetml/2009/9/main" objectType="CheckBox" lockText="1" noThreeD="1"/>
</file>

<file path=xl/ctrlProps/ctrlProp1509.xml><?xml version="1.0" encoding="utf-8"?>
<formControlPr xmlns="http://schemas.microsoft.com/office/spreadsheetml/2009/9/main" objectType="CheckBox" lockText="1" noThreeD="1"/>
</file>

<file path=xl/ctrlProps/ctrlProp1510.xml><?xml version="1.0" encoding="utf-8"?>
<formControlPr xmlns="http://schemas.microsoft.com/office/spreadsheetml/2009/9/main" objectType="CheckBox" lockText="1" noThreeD="1"/>
</file>

<file path=xl/ctrlProps/ctrlProp1511.xml><?xml version="1.0" encoding="utf-8"?>
<formControlPr xmlns="http://schemas.microsoft.com/office/spreadsheetml/2009/9/main" objectType="CheckBox" lockText="1" noThreeD="1"/>
</file>

<file path=xl/ctrlProps/ctrlProp1512.xml><?xml version="1.0" encoding="utf-8"?>
<formControlPr xmlns="http://schemas.microsoft.com/office/spreadsheetml/2009/9/main" objectType="CheckBox" lockText="1" noThreeD="1"/>
</file>

<file path=xl/ctrlProps/ctrlProp1513.xml><?xml version="1.0" encoding="utf-8"?>
<formControlPr xmlns="http://schemas.microsoft.com/office/spreadsheetml/2009/9/main" objectType="CheckBox" lockText="1" noThreeD="1"/>
</file>

<file path=xl/ctrlProps/ctrlProp1514.xml><?xml version="1.0" encoding="utf-8"?>
<formControlPr xmlns="http://schemas.microsoft.com/office/spreadsheetml/2009/9/main" objectType="CheckBox" lockText="1" noThreeD="1"/>
</file>

<file path=xl/ctrlProps/ctrlProp1515.xml><?xml version="1.0" encoding="utf-8"?>
<formControlPr xmlns="http://schemas.microsoft.com/office/spreadsheetml/2009/9/main" objectType="CheckBox" lockText="1" noThreeD="1"/>
</file>

<file path=xl/ctrlProps/ctrlProp1516.xml><?xml version="1.0" encoding="utf-8"?>
<formControlPr xmlns="http://schemas.microsoft.com/office/spreadsheetml/2009/9/main" objectType="CheckBox" lockText="1" noThreeD="1"/>
</file>

<file path=xl/ctrlProps/ctrlProp1517.xml><?xml version="1.0" encoding="utf-8"?>
<formControlPr xmlns="http://schemas.microsoft.com/office/spreadsheetml/2009/9/main" objectType="CheckBox" lockText="1" noThreeD="1"/>
</file>

<file path=xl/ctrlProps/ctrlProp1518.xml><?xml version="1.0" encoding="utf-8"?>
<formControlPr xmlns="http://schemas.microsoft.com/office/spreadsheetml/2009/9/main" objectType="CheckBox" lockText="1" noThreeD="1"/>
</file>

<file path=xl/ctrlProps/ctrlProp1519.xml><?xml version="1.0" encoding="utf-8"?>
<formControlPr xmlns="http://schemas.microsoft.com/office/spreadsheetml/2009/9/main" objectType="CheckBox" lockText="1" noThreeD="1"/>
</file>

<file path=xl/ctrlProps/ctrlProp1520.xml><?xml version="1.0" encoding="utf-8"?>
<formControlPr xmlns="http://schemas.microsoft.com/office/spreadsheetml/2009/9/main" objectType="CheckBox" lockText="1" noThreeD="1"/>
</file>

<file path=xl/ctrlProps/ctrlProp1521.xml><?xml version="1.0" encoding="utf-8"?>
<formControlPr xmlns="http://schemas.microsoft.com/office/spreadsheetml/2009/9/main" objectType="CheckBox" lockText="1" noThreeD="1"/>
</file>

<file path=xl/ctrlProps/ctrlProp1522.xml><?xml version="1.0" encoding="utf-8"?>
<formControlPr xmlns="http://schemas.microsoft.com/office/spreadsheetml/2009/9/main" objectType="CheckBox" lockText="1" noThreeD="1"/>
</file>

<file path=xl/ctrlProps/ctrlProp1523.xml><?xml version="1.0" encoding="utf-8"?>
<formControlPr xmlns="http://schemas.microsoft.com/office/spreadsheetml/2009/9/main" objectType="CheckBox" lockText="1" noThreeD="1"/>
</file>

<file path=xl/ctrlProps/ctrlProp1524.xml><?xml version="1.0" encoding="utf-8"?>
<formControlPr xmlns="http://schemas.microsoft.com/office/spreadsheetml/2009/9/main" objectType="CheckBox" lockText="1" noThreeD="1"/>
</file>

<file path=xl/ctrlProps/ctrlProp1525.xml><?xml version="1.0" encoding="utf-8"?>
<formControlPr xmlns="http://schemas.microsoft.com/office/spreadsheetml/2009/9/main" objectType="CheckBox" lockText="1" noThreeD="1"/>
</file>

<file path=xl/ctrlProps/ctrlProp1526.xml><?xml version="1.0" encoding="utf-8"?>
<formControlPr xmlns="http://schemas.microsoft.com/office/spreadsheetml/2009/9/main" objectType="CheckBox" lockText="1" noThreeD="1"/>
</file>

<file path=xl/ctrlProps/ctrlProp1527.xml><?xml version="1.0" encoding="utf-8"?>
<formControlPr xmlns="http://schemas.microsoft.com/office/spreadsheetml/2009/9/main" objectType="CheckBox" lockText="1" noThreeD="1"/>
</file>

<file path=xl/ctrlProps/ctrlProp1528.xml><?xml version="1.0" encoding="utf-8"?>
<formControlPr xmlns="http://schemas.microsoft.com/office/spreadsheetml/2009/9/main" objectType="CheckBox" lockText="1" noThreeD="1"/>
</file>

<file path=xl/ctrlProps/ctrlProp1529.xml><?xml version="1.0" encoding="utf-8"?>
<formControlPr xmlns="http://schemas.microsoft.com/office/spreadsheetml/2009/9/main" objectType="CheckBox" lockText="1" noThreeD="1"/>
</file>

<file path=xl/ctrlProps/ctrlProp1530.xml><?xml version="1.0" encoding="utf-8"?>
<formControlPr xmlns="http://schemas.microsoft.com/office/spreadsheetml/2009/9/main" objectType="CheckBox" lockText="1" noThreeD="1"/>
</file>

<file path=xl/ctrlProps/ctrlProp1531.xml><?xml version="1.0" encoding="utf-8"?>
<formControlPr xmlns="http://schemas.microsoft.com/office/spreadsheetml/2009/9/main" objectType="CheckBox" lockText="1" noThreeD="1"/>
</file>

<file path=xl/ctrlProps/ctrlProp1532.xml><?xml version="1.0" encoding="utf-8"?>
<formControlPr xmlns="http://schemas.microsoft.com/office/spreadsheetml/2009/9/main" objectType="CheckBox" lockText="1" noThreeD="1"/>
</file>

<file path=xl/ctrlProps/ctrlProp1533.xml><?xml version="1.0" encoding="utf-8"?>
<formControlPr xmlns="http://schemas.microsoft.com/office/spreadsheetml/2009/9/main" objectType="CheckBox" lockText="1" noThreeD="1"/>
</file>

<file path=xl/ctrlProps/ctrlProp1534.xml><?xml version="1.0" encoding="utf-8"?>
<formControlPr xmlns="http://schemas.microsoft.com/office/spreadsheetml/2009/9/main" objectType="CheckBox" lockText="1" noThreeD="1"/>
</file>

<file path=xl/ctrlProps/ctrlProp1535.xml><?xml version="1.0" encoding="utf-8"?>
<formControlPr xmlns="http://schemas.microsoft.com/office/spreadsheetml/2009/9/main" objectType="CheckBox" lockText="1" noThreeD="1"/>
</file>

<file path=xl/ctrlProps/ctrlProp1536.xml><?xml version="1.0" encoding="utf-8"?>
<formControlPr xmlns="http://schemas.microsoft.com/office/spreadsheetml/2009/9/main" objectType="CheckBox" lockText="1" noThreeD="1"/>
</file>

<file path=xl/ctrlProps/ctrlProp1537.xml><?xml version="1.0" encoding="utf-8"?>
<formControlPr xmlns="http://schemas.microsoft.com/office/spreadsheetml/2009/9/main" objectType="CheckBox" lockText="1" noThreeD="1"/>
</file>

<file path=xl/ctrlProps/ctrlProp1538.xml><?xml version="1.0" encoding="utf-8"?>
<formControlPr xmlns="http://schemas.microsoft.com/office/spreadsheetml/2009/9/main" objectType="CheckBox" lockText="1" noThreeD="1"/>
</file>

<file path=xl/ctrlProps/ctrlProp1539.xml><?xml version="1.0" encoding="utf-8"?>
<formControlPr xmlns="http://schemas.microsoft.com/office/spreadsheetml/2009/9/main" objectType="CheckBox" lockText="1" noThreeD="1"/>
</file>

<file path=xl/ctrlProps/ctrlProp1540.xml><?xml version="1.0" encoding="utf-8"?>
<formControlPr xmlns="http://schemas.microsoft.com/office/spreadsheetml/2009/9/main" objectType="CheckBox" lockText="1" noThreeD="1"/>
</file>

<file path=xl/ctrlProps/ctrlProp1541.xml><?xml version="1.0" encoding="utf-8"?>
<formControlPr xmlns="http://schemas.microsoft.com/office/spreadsheetml/2009/9/main" objectType="CheckBox" lockText="1" noThreeD="1"/>
</file>

<file path=xl/ctrlProps/ctrlProp1542.xml><?xml version="1.0" encoding="utf-8"?>
<formControlPr xmlns="http://schemas.microsoft.com/office/spreadsheetml/2009/9/main" objectType="CheckBox" lockText="1" noThreeD="1"/>
</file>

<file path=xl/ctrlProps/ctrlProp1543.xml><?xml version="1.0" encoding="utf-8"?>
<formControlPr xmlns="http://schemas.microsoft.com/office/spreadsheetml/2009/9/main" objectType="CheckBox" lockText="1" noThreeD="1"/>
</file>

<file path=xl/ctrlProps/ctrlProp1544.xml><?xml version="1.0" encoding="utf-8"?>
<formControlPr xmlns="http://schemas.microsoft.com/office/spreadsheetml/2009/9/main" objectType="CheckBox" lockText="1" noThreeD="1"/>
</file>

<file path=xl/ctrlProps/ctrlProp1545.xml><?xml version="1.0" encoding="utf-8"?>
<formControlPr xmlns="http://schemas.microsoft.com/office/spreadsheetml/2009/9/main" objectType="CheckBox" lockText="1" noThreeD="1"/>
</file>

<file path=xl/ctrlProps/ctrlProp1546.xml><?xml version="1.0" encoding="utf-8"?>
<formControlPr xmlns="http://schemas.microsoft.com/office/spreadsheetml/2009/9/main" objectType="CheckBox" lockText="1" noThreeD="1"/>
</file>

<file path=xl/ctrlProps/ctrlProp1547.xml><?xml version="1.0" encoding="utf-8"?>
<formControlPr xmlns="http://schemas.microsoft.com/office/spreadsheetml/2009/9/main" objectType="CheckBox" lockText="1" noThreeD="1"/>
</file>

<file path=xl/ctrlProps/ctrlProp1548.xml><?xml version="1.0" encoding="utf-8"?>
<formControlPr xmlns="http://schemas.microsoft.com/office/spreadsheetml/2009/9/main" objectType="CheckBox" lockText="1" noThreeD="1"/>
</file>

<file path=xl/ctrlProps/ctrlProp1549.xml><?xml version="1.0" encoding="utf-8"?>
<formControlPr xmlns="http://schemas.microsoft.com/office/spreadsheetml/2009/9/main" objectType="CheckBox" lockText="1" noThreeD="1"/>
</file>

<file path=xl/ctrlProps/ctrlProp1550.xml><?xml version="1.0" encoding="utf-8"?>
<formControlPr xmlns="http://schemas.microsoft.com/office/spreadsheetml/2009/9/main" objectType="CheckBox" lockText="1" noThreeD="1"/>
</file>

<file path=xl/ctrlProps/ctrlProp1551.xml><?xml version="1.0" encoding="utf-8"?>
<formControlPr xmlns="http://schemas.microsoft.com/office/spreadsheetml/2009/9/main" objectType="CheckBox" lockText="1" noThreeD="1"/>
</file>

<file path=xl/ctrlProps/ctrlProp1552.xml><?xml version="1.0" encoding="utf-8"?>
<formControlPr xmlns="http://schemas.microsoft.com/office/spreadsheetml/2009/9/main" objectType="CheckBox" lockText="1" noThreeD="1"/>
</file>

<file path=xl/ctrlProps/ctrlProp1553.xml><?xml version="1.0" encoding="utf-8"?>
<formControlPr xmlns="http://schemas.microsoft.com/office/spreadsheetml/2009/9/main" objectType="CheckBox" lockText="1" noThreeD="1"/>
</file>

<file path=xl/ctrlProps/ctrlProp1554.xml><?xml version="1.0" encoding="utf-8"?>
<formControlPr xmlns="http://schemas.microsoft.com/office/spreadsheetml/2009/9/main" objectType="CheckBox" lockText="1" noThreeD="1"/>
</file>

<file path=xl/ctrlProps/ctrlProp1555.xml><?xml version="1.0" encoding="utf-8"?>
<formControlPr xmlns="http://schemas.microsoft.com/office/spreadsheetml/2009/9/main" objectType="CheckBox" lockText="1" noThreeD="1"/>
</file>

<file path=xl/ctrlProps/ctrlProp1556.xml><?xml version="1.0" encoding="utf-8"?>
<formControlPr xmlns="http://schemas.microsoft.com/office/spreadsheetml/2009/9/main" objectType="CheckBox" lockText="1" noThreeD="1"/>
</file>

<file path=xl/ctrlProps/ctrlProp1557.xml><?xml version="1.0" encoding="utf-8"?>
<formControlPr xmlns="http://schemas.microsoft.com/office/spreadsheetml/2009/9/main" objectType="CheckBox" lockText="1" noThreeD="1"/>
</file>

<file path=xl/ctrlProps/ctrlProp1558.xml><?xml version="1.0" encoding="utf-8"?>
<formControlPr xmlns="http://schemas.microsoft.com/office/spreadsheetml/2009/9/main" objectType="CheckBox" lockText="1" noThreeD="1"/>
</file>

<file path=xl/ctrlProps/ctrlProp1559.xml><?xml version="1.0" encoding="utf-8"?>
<formControlPr xmlns="http://schemas.microsoft.com/office/spreadsheetml/2009/9/main" objectType="CheckBox" lockText="1" noThreeD="1"/>
</file>

<file path=xl/ctrlProps/ctrlProp1560.xml><?xml version="1.0" encoding="utf-8"?>
<formControlPr xmlns="http://schemas.microsoft.com/office/spreadsheetml/2009/9/main" objectType="CheckBox" lockText="1" noThreeD="1"/>
</file>

<file path=xl/ctrlProps/ctrlProp1561.xml><?xml version="1.0" encoding="utf-8"?>
<formControlPr xmlns="http://schemas.microsoft.com/office/spreadsheetml/2009/9/main" objectType="CheckBox" lockText="1" noThreeD="1"/>
</file>

<file path=xl/ctrlProps/ctrlProp1562.xml><?xml version="1.0" encoding="utf-8"?>
<formControlPr xmlns="http://schemas.microsoft.com/office/spreadsheetml/2009/9/main" objectType="CheckBox" lockText="1" noThreeD="1"/>
</file>

<file path=xl/ctrlProps/ctrlProp1563.xml><?xml version="1.0" encoding="utf-8"?>
<formControlPr xmlns="http://schemas.microsoft.com/office/spreadsheetml/2009/9/main" objectType="CheckBox" lockText="1" noThreeD="1"/>
</file>

<file path=xl/ctrlProps/ctrlProp1564.xml><?xml version="1.0" encoding="utf-8"?>
<formControlPr xmlns="http://schemas.microsoft.com/office/spreadsheetml/2009/9/main" objectType="CheckBox" lockText="1" noThreeD="1"/>
</file>

<file path=xl/ctrlProps/ctrlProp1565.xml><?xml version="1.0" encoding="utf-8"?>
<formControlPr xmlns="http://schemas.microsoft.com/office/spreadsheetml/2009/9/main" objectType="CheckBox" lockText="1" noThreeD="1"/>
</file>

<file path=xl/ctrlProps/ctrlProp1566.xml><?xml version="1.0" encoding="utf-8"?>
<formControlPr xmlns="http://schemas.microsoft.com/office/spreadsheetml/2009/9/main" objectType="CheckBox" lockText="1" noThreeD="1"/>
</file>

<file path=xl/ctrlProps/ctrlProp1567.xml><?xml version="1.0" encoding="utf-8"?>
<formControlPr xmlns="http://schemas.microsoft.com/office/spreadsheetml/2009/9/main" objectType="CheckBox" lockText="1" noThreeD="1"/>
</file>

<file path=xl/ctrlProps/ctrlProp1568.xml><?xml version="1.0" encoding="utf-8"?>
<formControlPr xmlns="http://schemas.microsoft.com/office/spreadsheetml/2009/9/main" objectType="CheckBox" lockText="1" noThreeD="1"/>
</file>

<file path=xl/ctrlProps/ctrlProp1569.xml><?xml version="1.0" encoding="utf-8"?>
<formControlPr xmlns="http://schemas.microsoft.com/office/spreadsheetml/2009/9/main" objectType="CheckBox" lockText="1" noThreeD="1"/>
</file>

<file path=xl/ctrlProps/ctrlProp1570.xml><?xml version="1.0" encoding="utf-8"?>
<formControlPr xmlns="http://schemas.microsoft.com/office/spreadsheetml/2009/9/main" objectType="CheckBox" lockText="1" noThreeD="1"/>
</file>

<file path=xl/ctrlProps/ctrlProp1571.xml><?xml version="1.0" encoding="utf-8"?>
<formControlPr xmlns="http://schemas.microsoft.com/office/spreadsheetml/2009/9/main" objectType="CheckBox" lockText="1" noThreeD="1"/>
</file>

<file path=xl/ctrlProps/ctrlProp1572.xml><?xml version="1.0" encoding="utf-8"?>
<formControlPr xmlns="http://schemas.microsoft.com/office/spreadsheetml/2009/9/main" objectType="CheckBox" lockText="1" noThreeD="1"/>
</file>

<file path=xl/ctrlProps/ctrlProp1573.xml><?xml version="1.0" encoding="utf-8"?>
<formControlPr xmlns="http://schemas.microsoft.com/office/spreadsheetml/2009/9/main" objectType="CheckBox" lockText="1" noThreeD="1"/>
</file>

<file path=xl/ctrlProps/ctrlProp1574.xml><?xml version="1.0" encoding="utf-8"?>
<formControlPr xmlns="http://schemas.microsoft.com/office/spreadsheetml/2009/9/main" objectType="CheckBox" lockText="1" noThreeD="1"/>
</file>

<file path=xl/ctrlProps/ctrlProp1575.xml><?xml version="1.0" encoding="utf-8"?>
<formControlPr xmlns="http://schemas.microsoft.com/office/spreadsheetml/2009/9/main" objectType="CheckBox" lockText="1" noThreeD="1"/>
</file>

<file path=xl/ctrlProps/ctrlProp1576.xml><?xml version="1.0" encoding="utf-8"?>
<formControlPr xmlns="http://schemas.microsoft.com/office/spreadsheetml/2009/9/main" objectType="CheckBox" lockText="1" noThreeD="1"/>
</file>

<file path=xl/ctrlProps/ctrlProp1577.xml><?xml version="1.0" encoding="utf-8"?>
<formControlPr xmlns="http://schemas.microsoft.com/office/spreadsheetml/2009/9/main" objectType="CheckBox" lockText="1" noThreeD="1"/>
</file>

<file path=xl/ctrlProps/ctrlProp1578.xml><?xml version="1.0" encoding="utf-8"?>
<formControlPr xmlns="http://schemas.microsoft.com/office/spreadsheetml/2009/9/main" objectType="CheckBox" lockText="1" noThreeD="1"/>
</file>

<file path=xl/ctrlProps/ctrlProp1579.xml><?xml version="1.0" encoding="utf-8"?>
<formControlPr xmlns="http://schemas.microsoft.com/office/spreadsheetml/2009/9/main" objectType="CheckBox" lockText="1" noThreeD="1"/>
</file>

<file path=xl/ctrlProps/ctrlProp1580.xml><?xml version="1.0" encoding="utf-8"?>
<formControlPr xmlns="http://schemas.microsoft.com/office/spreadsheetml/2009/9/main" objectType="CheckBox" lockText="1" noThreeD="1"/>
</file>

<file path=xl/ctrlProps/ctrlProp1581.xml><?xml version="1.0" encoding="utf-8"?>
<formControlPr xmlns="http://schemas.microsoft.com/office/spreadsheetml/2009/9/main" objectType="CheckBox" lockText="1" noThreeD="1"/>
</file>

<file path=xl/ctrlProps/ctrlProp1582.xml><?xml version="1.0" encoding="utf-8"?>
<formControlPr xmlns="http://schemas.microsoft.com/office/spreadsheetml/2009/9/main" objectType="CheckBox" lockText="1" noThreeD="1"/>
</file>

<file path=xl/ctrlProps/ctrlProp1583.xml><?xml version="1.0" encoding="utf-8"?>
<formControlPr xmlns="http://schemas.microsoft.com/office/spreadsheetml/2009/9/main" objectType="CheckBox" lockText="1" noThreeD="1"/>
</file>

<file path=xl/ctrlProps/ctrlProp1584.xml><?xml version="1.0" encoding="utf-8"?>
<formControlPr xmlns="http://schemas.microsoft.com/office/spreadsheetml/2009/9/main" objectType="CheckBox" lockText="1" noThreeD="1"/>
</file>

<file path=xl/ctrlProps/ctrlProp1585.xml><?xml version="1.0" encoding="utf-8"?>
<formControlPr xmlns="http://schemas.microsoft.com/office/spreadsheetml/2009/9/main" objectType="CheckBox" lockText="1" noThreeD="1"/>
</file>

<file path=xl/ctrlProps/ctrlProp1586.xml><?xml version="1.0" encoding="utf-8"?>
<formControlPr xmlns="http://schemas.microsoft.com/office/spreadsheetml/2009/9/main" objectType="CheckBox" lockText="1" noThreeD="1"/>
</file>

<file path=xl/ctrlProps/ctrlProp1587.xml><?xml version="1.0" encoding="utf-8"?>
<formControlPr xmlns="http://schemas.microsoft.com/office/spreadsheetml/2009/9/main" objectType="CheckBox" lockText="1" noThreeD="1"/>
</file>

<file path=xl/ctrlProps/ctrlProp1588.xml><?xml version="1.0" encoding="utf-8"?>
<formControlPr xmlns="http://schemas.microsoft.com/office/spreadsheetml/2009/9/main" objectType="CheckBox" lockText="1" noThreeD="1"/>
</file>

<file path=xl/ctrlProps/ctrlProp1589.xml><?xml version="1.0" encoding="utf-8"?>
<formControlPr xmlns="http://schemas.microsoft.com/office/spreadsheetml/2009/9/main" objectType="CheckBox" lockText="1" noThreeD="1"/>
</file>

<file path=xl/ctrlProps/ctrlProp1590.xml><?xml version="1.0" encoding="utf-8"?>
<formControlPr xmlns="http://schemas.microsoft.com/office/spreadsheetml/2009/9/main" objectType="CheckBox" lockText="1" noThreeD="1"/>
</file>

<file path=xl/ctrlProps/ctrlProp1591.xml><?xml version="1.0" encoding="utf-8"?>
<formControlPr xmlns="http://schemas.microsoft.com/office/spreadsheetml/2009/9/main" objectType="CheckBox" lockText="1" noThreeD="1"/>
</file>

<file path=xl/ctrlProps/ctrlProp1592.xml><?xml version="1.0" encoding="utf-8"?>
<formControlPr xmlns="http://schemas.microsoft.com/office/spreadsheetml/2009/9/main" objectType="CheckBox" lockText="1" noThreeD="1"/>
</file>

<file path=xl/ctrlProps/ctrlProp1593.xml><?xml version="1.0" encoding="utf-8"?>
<formControlPr xmlns="http://schemas.microsoft.com/office/spreadsheetml/2009/9/main" objectType="CheckBox" lockText="1" noThreeD="1"/>
</file>

<file path=xl/ctrlProps/ctrlProp1594.xml><?xml version="1.0" encoding="utf-8"?>
<formControlPr xmlns="http://schemas.microsoft.com/office/spreadsheetml/2009/9/main" objectType="CheckBox" lockText="1" noThreeD="1"/>
</file>

<file path=xl/ctrlProps/ctrlProp1595.xml><?xml version="1.0" encoding="utf-8"?>
<formControlPr xmlns="http://schemas.microsoft.com/office/spreadsheetml/2009/9/main" objectType="CheckBox" lockText="1" noThreeD="1"/>
</file>

<file path=xl/ctrlProps/ctrlProp1596.xml><?xml version="1.0" encoding="utf-8"?>
<formControlPr xmlns="http://schemas.microsoft.com/office/spreadsheetml/2009/9/main" objectType="CheckBox" lockText="1" noThreeD="1"/>
</file>

<file path=xl/ctrlProps/ctrlProp1597.xml><?xml version="1.0" encoding="utf-8"?>
<formControlPr xmlns="http://schemas.microsoft.com/office/spreadsheetml/2009/9/main" objectType="CheckBox" lockText="1" noThreeD="1"/>
</file>

<file path=xl/ctrlProps/ctrlProp1598.xml><?xml version="1.0" encoding="utf-8"?>
<formControlPr xmlns="http://schemas.microsoft.com/office/spreadsheetml/2009/9/main" objectType="CheckBox" lockText="1" noThreeD="1"/>
</file>

<file path=xl/ctrlProps/ctrlProp1599.xml><?xml version="1.0" encoding="utf-8"?>
<formControlPr xmlns="http://schemas.microsoft.com/office/spreadsheetml/2009/9/main" objectType="CheckBox" lockText="1" noThreeD="1"/>
</file>

<file path=xl/ctrlProps/ctrlProp1600.xml><?xml version="1.0" encoding="utf-8"?>
<formControlPr xmlns="http://schemas.microsoft.com/office/spreadsheetml/2009/9/main" objectType="CheckBox" lockText="1" noThreeD="1"/>
</file>

<file path=xl/ctrlProps/ctrlProp1601.xml><?xml version="1.0" encoding="utf-8"?>
<formControlPr xmlns="http://schemas.microsoft.com/office/spreadsheetml/2009/9/main" objectType="CheckBox" lockText="1" noThreeD="1"/>
</file>

<file path=xl/ctrlProps/ctrlProp1602.xml><?xml version="1.0" encoding="utf-8"?>
<formControlPr xmlns="http://schemas.microsoft.com/office/spreadsheetml/2009/9/main" objectType="CheckBox" lockText="1" noThreeD="1"/>
</file>

<file path=xl/ctrlProps/ctrlProp1603.xml><?xml version="1.0" encoding="utf-8"?>
<formControlPr xmlns="http://schemas.microsoft.com/office/spreadsheetml/2009/9/main" objectType="CheckBox" lockText="1" noThreeD="1"/>
</file>

<file path=xl/ctrlProps/ctrlProp1604.xml><?xml version="1.0" encoding="utf-8"?>
<formControlPr xmlns="http://schemas.microsoft.com/office/spreadsheetml/2009/9/main" objectType="CheckBox" lockText="1" noThreeD="1"/>
</file>

<file path=xl/ctrlProps/ctrlProp1605.xml><?xml version="1.0" encoding="utf-8"?>
<formControlPr xmlns="http://schemas.microsoft.com/office/spreadsheetml/2009/9/main" objectType="CheckBox" lockText="1" noThreeD="1"/>
</file>

<file path=xl/ctrlProps/ctrlProp1606.xml><?xml version="1.0" encoding="utf-8"?>
<formControlPr xmlns="http://schemas.microsoft.com/office/spreadsheetml/2009/9/main" objectType="CheckBox" lockText="1" noThreeD="1"/>
</file>

<file path=xl/ctrlProps/ctrlProp1607.xml><?xml version="1.0" encoding="utf-8"?>
<formControlPr xmlns="http://schemas.microsoft.com/office/spreadsheetml/2009/9/main" objectType="CheckBox" lockText="1" noThreeD="1"/>
</file>

<file path=xl/ctrlProps/ctrlProp1608.xml><?xml version="1.0" encoding="utf-8"?>
<formControlPr xmlns="http://schemas.microsoft.com/office/spreadsheetml/2009/9/main" objectType="CheckBox" lockText="1" noThreeD="1"/>
</file>

<file path=xl/ctrlProps/ctrlProp1609.xml><?xml version="1.0" encoding="utf-8"?>
<formControlPr xmlns="http://schemas.microsoft.com/office/spreadsheetml/2009/9/main" objectType="CheckBox" lockText="1" noThreeD="1"/>
</file>

<file path=xl/ctrlProps/ctrlProp1610.xml><?xml version="1.0" encoding="utf-8"?>
<formControlPr xmlns="http://schemas.microsoft.com/office/spreadsheetml/2009/9/main" objectType="CheckBox" lockText="1" noThreeD="1"/>
</file>

<file path=xl/ctrlProps/ctrlProp1611.xml><?xml version="1.0" encoding="utf-8"?>
<formControlPr xmlns="http://schemas.microsoft.com/office/spreadsheetml/2009/9/main" objectType="CheckBox" lockText="1" noThreeD="1"/>
</file>

<file path=xl/ctrlProps/ctrlProp1612.xml><?xml version="1.0" encoding="utf-8"?>
<formControlPr xmlns="http://schemas.microsoft.com/office/spreadsheetml/2009/9/main" objectType="CheckBox" lockText="1" noThreeD="1"/>
</file>

<file path=xl/ctrlProps/ctrlProp1613.xml><?xml version="1.0" encoding="utf-8"?>
<formControlPr xmlns="http://schemas.microsoft.com/office/spreadsheetml/2009/9/main" objectType="CheckBox" lockText="1" noThreeD="1"/>
</file>

<file path=xl/ctrlProps/ctrlProp1614.xml><?xml version="1.0" encoding="utf-8"?>
<formControlPr xmlns="http://schemas.microsoft.com/office/spreadsheetml/2009/9/main" objectType="CheckBox" lockText="1" noThreeD="1"/>
</file>

<file path=xl/ctrlProps/ctrlProp1615.xml><?xml version="1.0" encoding="utf-8"?>
<formControlPr xmlns="http://schemas.microsoft.com/office/spreadsheetml/2009/9/main" objectType="CheckBox" lockText="1" noThreeD="1"/>
</file>

<file path=xl/ctrlProps/ctrlProp1616.xml><?xml version="1.0" encoding="utf-8"?>
<formControlPr xmlns="http://schemas.microsoft.com/office/spreadsheetml/2009/9/main" objectType="CheckBox" lockText="1" noThreeD="1"/>
</file>

<file path=xl/ctrlProps/ctrlProp1617.xml><?xml version="1.0" encoding="utf-8"?>
<formControlPr xmlns="http://schemas.microsoft.com/office/spreadsheetml/2009/9/main" objectType="CheckBox" lockText="1" noThreeD="1"/>
</file>

<file path=xl/ctrlProps/ctrlProp1618.xml><?xml version="1.0" encoding="utf-8"?>
<formControlPr xmlns="http://schemas.microsoft.com/office/spreadsheetml/2009/9/main" objectType="CheckBox" lockText="1" noThreeD="1"/>
</file>

<file path=xl/ctrlProps/ctrlProp1619.xml><?xml version="1.0" encoding="utf-8"?>
<formControlPr xmlns="http://schemas.microsoft.com/office/spreadsheetml/2009/9/main" objectType="CheckBox" lockText="1" noThreeD="1"/>
</file>

<file path=xl/ctrlProps/ctrlProp1620.xml><?xml version="1.0" encoding="utf-8"?>
<formControlPr xmlns="http://schemas.microsoft.com/office/spreadsheetml/2009/9/main" objectType="CheckBox" lockText="1" noThreeD="1"/>
</file>

<file path=xl/ctrlProps/ctrlProp1621.xml><?xml version="1.0" encoding="utf-8"?>
<formControlPr xmlns="http://schemas.microsoft.com/office/spreadsheetml/2009/9/main" objectType="CheckBox" lockText="1" noThreeD="1"/>
</file>

<file path=xl/ctrlProps/ctrlProp1622.xml><?xml version="1.0" encoding="utf-8"?>
<formControlPr xmlns="http://schemas.microsoft.com/office/spreadsheetml/2009/9/main" objectType="CheckBox" lockText="1" noThreeD="1"/>
</file>

<file path=xl/ctrlProps/ctrlProp1623.xml><?xml version="1.0" encoding="utf-8"?>
<formControlPr xmlns="http://schemas.microsoft.com/office/spreadsheetml/2009/9/main" objectType="CheckBox" lockText="1" noThreeD="1"/>
</file>

<file path=xl/ctrlProps/ctrlProp1624.xml><?xml version="1.0" encoding="utf-8"?>
<formControlPr xmlns="http://schemas.microsoft.com/office/spreadsheetml/2009/9/main" objectType="CheckBox" lockText="1" noThreeD="1"/>
</file>

<file path=xl/ctrlProps/ctrlProp1625.xml><?xml version="1.0" encoding="utf-8"?>
<formControlPr xmlns="http://schemas.microsoft.com/office/spreadsheetml/2009/9/main" objectType="CheckBox" lockText="1" noThreeD="1"/>
</file>

<file path=xl/ctrlProps/ctrlProp1626.xml><?xml version="1.0" encoding="utf-8"?>
<formControlPr xmlns="http://schemas.microsoft.com/office/spreadsheetml/2009/9/main" objectType="CheckBox" lockText="1" noThreeD="1"/>
</file>

<file path=xl/ctrlProps/ctrlProp1627.xml><?xml version="1.0" encoding="utf-8"?>
<formControlPr xmlns="http://schemas.microsoft.com/office/spreadsheetml/2009/9/main" objectType="CheckBox" lockText="1" noThreeD="1"/>
</file>

<file path=xl/ctrlProps/ctrlProp1628.xml><?xml version="1.0" encoding="utf-8"?>
<formControlPr xmlns="http://schemas.microsoft.com/office/spreadsheetml/2009/9/main" objectType="CheckBox" lockText="1" noThreeD="1"/>
</file>

<file path=xl/ctrlProps/ctrlProp1629.xml><?xml version="1.0" encoding="utf-8"?>
<formControlPr xmlns="http://schemas.microsoft.com/office/spreadsheetml/2009/9/main" objectType="CheckBox" lockText="1" noThreeD="1"/>
</file>

<file path=xl/ctrlProps/ctrlProp1630.xml><?xml version="1.0" encoding="utf-8"?>
<formControlPr xmlns="http://schemas.microsoft.com/office/spreadsheetml/2009/9/main" objectType="CheckBox" lockText="1" noThreeD="1"/>
</file>

<file path=xl/ctrlProps/ctrlProp1631.xml><?xml version="1.0" encoding="utf-8"?>
<formControlPr xmlns="http://schemas.microsoft.com/office/spreadsheetml/2009/9/main" objectType="CheckBox" lockText="1" noThreeD="1"/>
</file>

<file path=xl/ctrlProps/ctrlProp1632.xml><?xml version="1.0" encoding="utf-8"?>
<formControlPr xmlns="http://schemas.microsoft.com/office/spreadsheetml/2009/9/main" objectType="CheckBox" lockText="1" noThreeD="1"/>
</file>

<file path=xl/ctrlProps/ctrlProp1633.xml><?xml version="1.0" encoding="utf-8"?>
<formControlPr xmlns="http://schemas.microsoft.com/office/spreadsheetml/2009/9/main" objectType="CheckBox" lockText="1" noThreeD="1"/>
</file>

<file path=xl/ctrlProps/ctrlProp1634.xml><?xml version="1.0" encoding="utf-8"?>
<formControlPr xmlns="http://schemas.microsoft.com/office/spreadsheetml/2009/9/main" objectType="CheckBox" lockText="1" noThreeD="1"/>
</file>

<file path=xl/ctrlProps/ctrlProp1635.xml><?xml version="1.0" encoding="utf-8"?>
<formControlPr xmlns="http://schemas.microsoft.com/office/spreadsheetml/2009/9/main" objectType="CheckBox" lockText="1" noThreeD="1"/>
</file>

<file path=xl/ctrlProps/ctrlProp1636.xml><?xml version="1.0" encoding="utf-8"?>
<formControlPr xmlns="http://schemas.microsoft.com/office/spreadsheetml/2009/9/main" objectType="CheckBox" lockText="1" noThreeD="1"/>
</file>

<file path=xl/ctrlProps/ctrlProp1637.xml><?xml version="1.0" encoding="utf-8"?>
<formControlPr xmlns="http://schemas.microsoft.com/office/spreadsheetml/2009/9/main" objectType="CheckBox" lockText="1" noThreeD="1"/>
</file>

<file path=xl/ctrlProps/ctrlProp1638.xml><?xml version="1.0" encoding="utf-8"?>
<formControlPr xmlns="http://schemas.microsoft.com/office/spreadsheetml/2009/9/main" objectType="CheckBox" lockText="1" noThreeD="1"/>
</file>

<file path=xl/ctrlProps/ctrlProp1639.xml><?xml version="1.0" encoding="utf-8"?>
<formControlPr xmlns="http://schemas.microsoft.com/office/spreadsheetml/2009/9/main" objectType="CheckBox" lockText="1" noThreeD="1"/>
</file>

<file path=xl/ctrlProps/ctrlProp1640.xml><?xml version="1.0" encoding="utf-8"?>
<formControlPr xmlns="http://schemas.microsoft.com/office/spreadsheetml/2009/9/main" objectType="CheckBox" lockText="1" noThreeD="1"/>
</file>

<file path=xl/ctrlProps/ctrlProp1641.xml><?xml version="1.0" encoding="utf-8"?>
<formControlPr xmlns="http://schemas.microsoft.com/office/spreadsheetml/2009/9/main" objectType="CheckBox" lockText="1" noThreeD="1"/>
</file>

<file path=xl/ctrlProps/ctrlProp1642.xml><?xml version="1.0" encoding="utf-8"?>
<formControlPr xmlns="http://schemas.microsoft.com/office/spreadsheetml/2009/9/main" objectType="CheckBox" lockText="1" noThreeD="1"/>
</file>

<file path=xl/ctrlProps/ctrlProp1643.xml><?xml version="1.0" encoding="utf-8"?>
<formControlPr xmlns="http://schemas.microsoft.com/office/spreadsheetml/2009/9/main" objectType="CheckBox" lockText="1" noThreeD="1"/>
</file>

<file path=xl/ctrlProps/ctrlProp1644.xml><?xml version="1.0" encoding="utf-8"?>
<formControlPr xmlns="http://schemas.microsoft.com/office/spreadsheetml/2009/9/main" objectType="CheckBox" lockText="1" noThreeD="1"/>
</file>

<file path=xl/ctrlProps/ctrlProp1645.xml><?xml version="1.0" encoding="utf-8"?>
<formControlPr xmlns="http://schemas.microsoft.com/office/spreadsheetml/2009/9/main" objectType="CheckBox" lockText="1" noThreeD="1"/>
</file>

<file path=xl/ctrlProps/ctrlProp1646.xml><?xml version="1.0" encoding="utf-8"?>
<formControlPr xmlns="http://schemas.microsoft.com/office/spreadsheetml/2009/9/main" objectType="CheckBox" lockText="1" noThreeD="1"/>
</file>

<file path=xl/ctrlProps/ctrlProp1647.xml><?xml version="1.0" encoding="utf-8"?>
<formControlPr xmlns="http://schemas.microsoft.com/office/spreadsheetml/2009/9/main" objectType="CheckBox" lockText="1" noThreeD="1"/>
</file>

<file path=xl/ctrlProps/ctrlProp1648.xml><?xml version="1.0" encoding="utf-8"?>
<formControlPr xmlns="http://schemas.microsoft.com/office/spreadsheetml/2009/9/main" objectType="CheckBox" lockText="1" noThreeD="1"/>
</file>

<file path=xl/ctrlProps/ctrlProp1649.xml><?xml version="1.0" encoding="utf-8"?>
<formControlPr xmlns="http://schemas.microsoft.com/office/spreadsheetml/2009/9/main" objectType="CheckBox" lockText="1" noThreeD="1"/>
</file>

<file path=xl/ctrlProps/ctrlProp1650.xml><?xml version="1.0" encoding="utf-8"?>
<formControlPr xmlns="http://schemas.microsoft.com/office/spreadsheetml/2009/9/main" objectType="CheckBox" lockText="1" noThreeD="1"/>
</file>

<file path=xl/ctrlProps/ctrlProp1651.xml><?xml version="1.0" encoding="utf-8"?>
<formControlPr xmlns="http://schemas.microsoft.com/office/spreadsheetml/2009/9/main" objectType="CheckBox" lockText="1" noThreeD="1"/>
</file>

<file path=xl/ctrlProps/ctrlProp1652.xml><?xml version="1.0" encoding="utf-8"?>
<formControlPr xmlns="http://schemas.microsoft.com/office/spreadsheetml/2009/9/main" objectType="CheckBox" lockText="1" noThreeD="1"/>
</file>

<file path=xl/ctrlProps/ctrlProp1653.xml><?xml version="1.0" encoding="utf-8"?>
<formControlPr xmlns="http://schemas.microsoft.com/office/spreadsheetml/2009/9/main" objectType="CheckBox" lockText="1" noThreeD="1"/>
</file>

<file path=xl/ctrlProps/ctrlProp1654.xml><?xml version="1.0" encoding="utf-8"?>
<formControlPr xmlns="http://schemas.microsoft.com/office/spreadsheetml/2009/9/main" objectType="CheckBox" lockText="1" noThreeD="1"/>
</file>

<file path=xl/ctrlProps/ctrlProp1655.xml><?xml version="1.0" encoding="utf-8"?>
<formControlPr xmlns="http://schemas.microsoft.com/office/spreadsheetml/2009/9/main" objectType="CheckBox" lockText="1" noThreeD="1"/>
</file>

<file path=xl/ctrlProps/ctrlProp1656.xml><?xml version="1.0" encoding="utf-8"?>
<formControlPr xmlns="http://schemas.microsoft.com/office/spreadsheetml/2009/9/main" objectType="CheckBox" lockText="1" noThreeD="1"/>
</file>

<file path=xl/ctrlProps/ctrlProp1657.xml><?xml version="1.0" encoding="utf-8"?>
<formControlPr xmlns="http://schemas.microsoft.com/office/spreadsheetml/2009/9/main" objectType="CheckBox" lockText="1" noThreeD="1"/>
</file>

<file path=xl/ctrlProps/ctrlProp1658.xml><?xml version="1.0" encoding="utf-8"?>
<formControlPr xmlns="http://schemas.microsoft.com/office/spreadsheetml/2009/9/main" objectType="CheckBox" lockText="1" noThreeD="1"/>
</file>

<file path=xl/ctrlProps/ctrlProp1659.xml><?xml version="1.0" encoding="utf-8"?>
<formControlPr xmlns="http://schemas.microsoft.com/office/spreadsheetml/2009/9/main" objectType="CheckBox" lockText="1" noThreeD="1"/>
</file>

<file path=xl/ctrlProps/ctrlProp1660.xml><?xml version="1.0" encoding="utf-8"?>
<formControlPr xmlns="http://schemas.microsoft.com/office/spreadsheetml/2009/9/main" objectType="CheckBox" lockText="1" noThreeD="1"/>
</file>

<file path=xl/ctrlProps/ctrlProp1661.xml><?xml version="1.0" encoding="utf-8"?>
<formControlPr xmlns="http://schemas.microsoft.com/office/spreadsheetml/2009/9/main" objectType="CheckBox" lockText="1" noThreeD="1"/>
</file>

<file path=xl/ctrlProps/ctrlProp1662.xml><?xml version="1.0" encoding="utf-8"?>
<formControlPr xmlns="http://schemas.microsoft.com/office/spreadsheetml/2009/9/main" objectType="CheckBox" lockText="1" noThreeD="1"/>
</file>

<file path=xl/ctrlProps/ctrlProp1663.xml><?xml version="1.0" encoding="utf-8"?>
<formControlPr xmlns="http://schemas.microsoft.com/office/spreadsheetml/2009/9/main" objectType="CheckBox" lockText="1" noThreeD="1"/>
</file>

<file path=xl/ctrlProps/ctrlProp1664.xml><?xml version="1.0" encoding="utf-8"?>
<formControlPr xmlns="http://schemas.microsoft.com/office/spreadsheetml/2009/9/main" objectType="CheckBox" lockText="1" noThreeD="1"/>
</file>

<file path=xl/ctrlProps/ctrlProp1665.xml><?xml version="1.0" encoding="utf-8"?>
<formControlPr xmlns="http://schemas.microsoft.com/office/spreadsheetml/2009/9/main" objectType="CheckBox" lockText="1" noThreeD="1"/>
</file>

<file path=xl/ctrlProps/ctrlProp1666.xml><?xml version="1.0" encoding="utf-8"?>
<formControlPr xmlns="http://schemas.microsoft.com/office/spreadsheetml/2009/9/main" objectType="CheckBox" lockText="1" noThreeD="1"/>
</file>

<file path=xl/ctrlProps/ctrlProp1667.xml><?xml version="1.0" encoding="utf-8"?>
<formControlPr xmlns="http://schemas.microsoft.com/office/spreadsheetml/2009/9/main" objectType="CheckBox" lockText="1" noThreeD="1"/>
</file>

<file path=xl/ctrlProps/ctrlProp1668.xml><?xml version="1.0" encoding="utf-8"?>
<formControlPr xmlns="http://schemas.microsoft.com/office/spreadsheetml/2009/9/main" objectType="CheckBox" lockText="1" noThreeD="1"/>
</file>

<file path=xl/ctrlProps/ctrlProp1669.xml><?xml version="1.0" encoding="utf-8"?>
<formControlPr xmlns="http://schemas.microsoft.com/office/spreadsheetml/2009/9/main" objectType="CheckBox" lockText="1" noThreeD="1"/>
</file>

<file path=xl/ctrlProps/ctrlProp1670.xml><?xml version="1.0" encoding="utf-8"?>
<formControlPr xmlns="http://schemas.microsoft.com/office/spreadsheetml/2009/9/main" objectType="CheckBox" lockText="1" noThreeD="1"/>
</file>

<file path=xl/ctrlProps/ctrlProp1671.xml><?xml version="1.0" encoding="utf-8"?>
<formControlPr xmlns="http://schemas.microsoft.com/office/spreadsheetml/2009/9/main" objectType="CheckBox" lockText="1" noThreeD="1"/>
</file>

<file path=xl/ctrlProps/ctrlProp1672.xml><?xml version="1.0" encoding="utf-8"?>
<formControlPr xmlns="http://schemas.microsoft.com/office/spreadsheetml/2009/9/main" objectType="CheckBox" lockText="1" noThreeD="1"/>
</file>

<file path=xl/ctrlProps/ctrlProp1673.xml><?xml version="1.0" encoding="utf-8"?>
<formControlPr xmlns="http://schemas.microsoft.com/office/spreadsheetml/2009/9/main" objectType="CheckBox" lockText="1" noThreeD="1"/>
</file>

<file path=xl/ctrlProps/ctrlProp1674.xml><?xml version="1.0" encoding="utf-8"?>
<formControlPr xmlns="http://schemas.microsoft.com/office/spreadsheetml/2009/9/main" objectType="CheckBox" lockText="1" noThreeD="1"/>
</file>

<file path=xl/ctrlProps/ctrlProp1675.xml><?xml version="1.0" encoding="utf-8"?>
<formControlPr xmlns="http://schemas.microsoft.com/office/spreadsheetml/2009/9/main" objectType="CheckBox" lockText="1" noThreeD="1"/>
</file>

<file path=xl/ctrlProps/ctrlProp1676.xml><?xml version="1.0" encoding="utf-8"?>
<formControlPr xmlns="http://schemas.microsoft.com/office/spreadsheetml/2009/9/main" objectType="CheckBox" lockText="1" noThreeD="1"/>
</file>

<file path=xl/ctrlProps/ctrlProp1677.xml><?xml version="1.0" encoding="utf-8"?>
<formControlPr xmlns="http://schemas.microsoft.com/office/spreadsheetml/2009/9/main" objectType="CheckBox" lockText="1" noThreeD="1"/>
</file>

<file path=xl/ctrlProps/ctrlProp1678.xml><?xml version="1.0" encoding="utf-8"?>
<formControlPr xmlns="http://schemas.microsoft.com/office/spreadsheetml/2009/9/main" objectType="CheckBox" lockText="1" noThreeD="1"/>
</file>

<file path=xl/ctrlProps/ctrlProp1679.xml><?xml version="1.0" encoding="utf-8"?>
<formControlPr xmlns="http://schemas.microsoft.com/office/spreadsheetml/2009/9/main" objectType="CheckBox" lockText="1" noThreeD="1"/>
</file>

<file path=xl/ctrlProps/ctrlProp1680.xml><?xml version="1.0" encoding="utf-8"?>
<formControlPr xmlns="http://schemas.microsoft.com/office/spreadsheetml/2009/9/main" objectType="CheckBox" lockText="1" noThreeD="1"/>
</file>

<file path=xl/ctrlProps/ctrlProp1681.xml><?xml version="1.0" encoding="utf-8"?>
<formControlPr xmlns="http://schemas.microsoft.com/office/spreadsheetml/2009/9/main" objectType="CheckBox" lockText="1" noThreeD="1"/>
</file>

<file path=xl/ctrlProps/ctrlProp1682.xml><?xml version="1.0" encoding="utf-8"?>
<formControlPr xmlns="http://schemas.microsoft.com/office/spreadsheetml/2009/9/main" objectType="CheckBox" lockText="1" noThreeD="1"/>
</file>

<file path=xl/ctrlProps/ctrlProp1683.xml><?xml version="1.0" encoding="utf-8"?>
<formControlPr xmlns="http://schemas.microsoft.com/office/spreadsheetml/2009/9/main" objectType="CheckBox" lockText="1" noThreeD="1"/>
</file>

<file path=xl/ctrlProps/ctrlProp1684.xml><?xml version="1.0" encoding="utf-8"?>
<formControlPr xmlns="http://schemas.microsoft.com/office/spreadsheetml/2009/9/main" objectType="CheckBox" lockText="1" noThreeD="1"/>
</file>

<file path=xl/ctrlProps/ctrlProp1685.xml><?xml version="1.0" encoding="utf-8"?>
<formControlPr xmlns="http://schemas.microsoft.com/office/spreadsheetml/2009/9/main" objectType="CheckBox" lockText="1" noThreeD="1"/>
</file>

<file path=xl/ctrlProps/ctrlProp1686.xml><?xml version="1.0" encoding="utf-8"?>
<formControlPr xmlns="http://schemas.microsoft.com/office/spreadsheetml/2009/9/main" objectType="CheckBox" lockText="1" noThreeD="1"/>
</file>

<file path=xl/ctrlProps/ctrlProp1687.xml><?xml version="1.0" encoding="utf-8"?>
<formControlPr xmlns="http://schemas.microsoft.com/office/spreadsheetml/2009/9/main" objectType="CheckBox" lockText="1" noThreeD="1"/>
</file>

<file path=xl/ctrlProps/ctrlProp1688.xml><?xml version="1.0" encoding="utf-8"?>
<formControlPr xmlns="http://schemas.microsoft.com/office/spreadsheetml/2009/9/main" objectType="CheckBox" lockText="1" noThreeD="1"/>
</file>

<file path=xl/ctrlProps/ctrlProp1689.xml><?xml version="1.0" encoding="utf-8"?>
<formControlPr xmlns="http://schemas.microsoft.com/office/spreadsheetml/2009/9/main" objectType="CheckBox" lockText="1" noThreeD="1"/>
</file>

<file path=xl/ctrlProps/ctrlProp1690.xml><?xml version="1.0" encoding="utf-8"?>
<formControlPr xmlns="http://schemas.microsoft.com/office/spreadsheetml/2009/9/main" objectType="CheckBox" lockText="1" noThreeD="1"/>
</file>

<file path=xl/ctrlProps/ctrlProp1691.xml><?xml version="1.0" encoding="utf-8"?>
<formControlPr xmlns="http://schemas.microsoft.com/office/spreadsheetml/2009/9/main" objectType="CheckBox" lockText="1" noThreeD="1"/>
</file>

<file path=xl/ctrlProps/ctrlProp1692.xml><?xml version="1.0" encoding="utf-8"?>
<formControlPr xmlns="http://schemas.microsoft.com/office/spreadsheetml/2009/9/main" objectType="CheckBox" lockText="1" noThreeD="1"/>
</file>

<file path=xl/ctrlProps/ctrlProp1693.xml><?xml version="1.0" encoding="utf-8"?>
<formControlPr xmlns="http://schemas.microsoft.com/office/spreadsheetml/2009/9/main" objectType="CheckBox" lockText="1" noThreeD="1"/>
</file>

<file path=xl/ctrlProps/ctrlProp1694.xml><?xml version="1.0" encoding="utf-8"?>
<formControlPr xmlns="http://schemas.microsoft.com/office/spreadsheetml/2009/9/main" objectType="CheckBox" lockText="1" noThreeD="1"/>
</file>

<file path=xl/ctrlProps/ctrlProp1695.xml><?xml version="1.0" encoding="utf-8"?>
<formControlPr xmlns="http://schemas.microsoft.com/office/spreadsheetml/2009/9/main" objectType="CheckBox" lockText="1" noThreeD="1"/>
</file>

<file path=xl/ctrlProps/ctrlProp1696.xml><?xml version="1.0" encoding="utf-8"?>
<formControlPr xmlns="http://schemas.microsoft.com/office/spreadsheetml/2009/9/main" objectType="CheckBox" lockText="1" noThreeD="1"/>
</file>

<file path=xl/ctrlProps/ctrlProp1697.xml><?xml version="1.0" encoding="utf-8"?>
<formControlPr xmlns="http://schemas.microsoft.com/office/spreadsheetml/2009/9/main" objectType="CheckBox" lockText="1" noThreeD="1"/>
</file>

<file path=xl/ctrlProps/ctrlProp1698.xml><?xml version="1.0" encoding="utf-8"?>
<formControlPr xmlns="http://schemas.microsoft.com/office/spreadsheetml/2009/9/main" objectType="CheckBox" lockText="1" noThreeD="1"/>
</file>

<file path=xl/ctrlProps/ctrlProp1699.xml><?xml version="1.0" encoding="utf-8"?>
<formControlPr xmlns="http://schemas.microsoft.com/office/spreadsheetml/2009/9/main" objectType="CheckBox" lockText="1" noThreeD="1"/>
</file>

<file path=xl/ctrlProps/ctrlProp1700.xml><?xml version="1.0" encoding="utf-8"?>
<formControlPr xmlns="http://schemas.microsoft.com/office/spreadsheetml/2009/9/main" objectType="CheckBox" lockText="1" noThreeD="1"/>
</file>

<file path=xl/ctrlProps/ctrlProp1701.xml><?xml version="1.0" encoding="utf-8"?>
<formControlPr xmlns="http://schemas.microsoft.com/office/spreadsheetml/2009/9/main" objectType="CheckBox" lockText="1" noThreeD="1"/>
</file>

<file path=xl/ctrlProps/ctrlProp1702.xml><?xml version="1.0" encoding="utf-8"?>
<formControlPr xmlns="http://schemas.microsoft.com/office/spreadsheetml/2009/9/main" objectType="CheckBox" lockText="1" noThreeD="1"/>
</file>

<file path=xl/ctrlProps/ctrlProp1703.xml><?xml version="1.0" encoding="utf-8"?>
<formControlPr xmlns="http://schemas.microsoft.com/office/spreadsheetml/2009/9/main" objectType="CheckBox" lockText="1" noThreeD="1"/>
</file>

<file path=xl/ctrlProps/ctrlProp1704.xml><?xml version="1.0" encoding="utf-8"?>
<formControlPr xmlns="http://schemas.microsoft.com/office/spreadsheetml/2009/9/main" objectType="CheckBox" lockText="1" noThreeD="1"/>
</file>

<file path=xl/ctrlProps/ctrlProp1705.xml><?xml version="1.0" encoding="utf-8"?>
<formControlPr xmlns="http://schemas.microsoft.com/office/spreadsheetml/2009/9/main" objectType="CheckBox" lockText="1" noThreeD="1"/>
</file>

<file path=xl/ctrlProps/ctrlProp1706.xml><?xml version="1.0" encoding="utf-8"?>
<formControlPr xmlns="http://schemas.microsoft.com/office/spreadsheetml/2009/9/main" objectType="CheckBox" lockText="1" noThreeD="1"/>
</file>

<file path=xl/ctrlProps/ctrlProp1707.xml><?xml version="1.0" encoding="utf-8"?>
<formControlPr xmlns="http://schemas.microsoft.com/office/spreadsheetml/2009/9/main" objectType="CheckBox" lockText="1" noThreeD="1"/>
</file>

<file path=xl/ctrlProps/ctrlProp1708.xml><?xml version="1.0" encoding="utf-8"?>
<formControlPr xmlns="http://schemas.microsoft.com/office/spreadsheetml/2009/9/main" objectType="CheckBox" lockText="1" noThreeD="1"/>
</file>

<file path=xl/ctrlProps/ctrlProp1709.xml><?xml version="1.0" encoding="utf-8"?>
<formControlPr xmlns="http://schemas.microsoft.com/office/spreadsheetml/2009/9/main" objectType="CheckBox" lockText="1" noThreeD="1"/>
</file>

<file path=xl/ctrlProps/ctrlProp1710.xml><?xml version="1.0" encoding="utf-8"?>
<formControlPr xmlns="http://schemas.microsoft.com/office/spreadsheetml/2009/9/main" objectType="CheckBox" lockText="1" noThreeD="1"/>
</file>

<file path=xl/ctrlProps/ctrlProp1711.xml><?xml version="1.0" encoding="utf-8"?>
<formControlPr xmlns="http://schemas.microsoft.com/office/spreadsheetml/2009/9/main" objectType="CheckBox" lockText="1" noThreeD="1"/>
</file>

<file path=xl/ctrlProps/ctrlProp1712.xml><?xml version="1.0" encoding="utf-8"?>
<formControlPr xmlns="http://schemas.microsoft.com/office/spreadsheetml/2009/9/main" objectType="CheckBox" lockText="1" noThreeD="1"/>
</file>

<file path=xl/ctrlProps/ctrlProp1713.xml><?xml version="1.0" encoding="utf-8"?>
<formControlPr xmlns="http://schemas.microsoft.com/office/spreadsheetml/2009/9/main" objectType="CheckBox" lockText="1" noThreeD="1"/>
</file>

<file path=xl/ctrlProps/ctrlProp1714.xml><?xml version="1.0" encoding="utf-8"?>
<formControlPr xmlns="http://schemas.microsoft.com/office/spreadsheetml/2009/9/main" objectType="CheckBox" lockText="1" noThreeD="1"/>
</file>

<file path=xl/ctrlProps/ctrlProp1715.xml><?xml version="1.0" encoding="utf-8"?>
<formControlPr xmlns="http://schemas.microsoft.com/office/spreadsheetml/2009/9/main" objectType="CheckBox" lockText="1" noThreeD="1"/>
</file>

<file path=xl/ctrlProps/ctrlProp1716.xml><?xml version="1.0" encoding="utf-8"?>
<formControlPr xmlns="http://schemas.microsoft.com/office/spreadsheetml/2009/9/main" objectType="CheckBox" lockText="1" noThreeD="1"/>
</file>

<file path=xl/ctrlProps/ctrlProp1717.xml><?xml version="1.0" encoding="utf-8"?>
<formControlPr xmlns="http://schemas.microsoft.com/office/spreadsheetml/2009/9/main" objectType="CheckBox" lockText="1" noThreeD="1"/>
</file>

<file path=xl/ctrlProps/ctrlProp1718.xml><?xml version="1.0" encoding="utf-8"?>
<formControlPr xmlns="http://schemas.microsoft.com/office/spreadsheetml/2009/9/main" objectType="CheckBox" lockText="1" noThreeD="1"/>
</file>

<file path=xl/ctrlProps/ctrlProp1719.xml><?xml version="1.0" encoding="utf-8"?>
<formControlPr xmlns="http://schemas.microsoft.com/office/spreadsheetml/2009/9/main" objectType="CheckBox" lockText="1" noThreeD="1"/>
</file>

<file path=xl/ctrlProps/ctrlProp1720.xml><?xml version="1.0" encoding="utf-8"?>
<formControlPr xmlns="http://schemas.microsoft.com/office/spreadsheetml/2009/9/main" objectType="CheckBox" lockText="1" noThreeD="1"/>
</file>

<file path=xl/ctrlProps/ctrlProp1721.xml><?xml version="1.0" encoding="utf-8"?>
<formControlPr xmlns="http://schemas.microsoft.com/office/spreadsheetml/2009/9/main" objectType="CheckBox" lockText="1" noThreeD="1"/>
</file>

<file path=xl/ctrlProps/ctrlProp1722.xml><?xml version="1.0" encoding="utf-8"?>
<formControlPr xmlns="http://schemas.microsoft.com/office/spreadsheetml/2009/9/main" objectType="CheckBox" lockText="1" noThreeD="1"/>
</file>

<file path=xl/ctrlProps/ctrlProp1723.xml><?xml version="1.0" encoding="utf-8"?>
<formControlPr xmlns="http://schemas.microsoft.com/office/spreadsheetml/2009/9/main" objectType="CheckBox" lockText="1" noThreeD="1"/>
</file>

<file path=xl/ctrlProps/ctrlProp1724.xml><?xml version="1.0" encoding="utf-8"?>
<formControlPr xmlns="http://schemas.microsoft.com/office/spreadsheetml/2009/9/main" objectType="CheckBox" lockText="1" noThreeD="1"/>
</file>

<file path=xl/ctrlProps/ctrlProp1725.xml><?xml version="1.0" encoding="utf-8"?>
<formControlPr xmlns="http://schemas.microsoft.com/office/spreadsheetml/2009/9/main" objectType="CheckBox" lockText="1" noThreeD="1"/>
</file>

<file path=xl/ctrlProps/ctrlProp1726.xml><?xml version="1.0" encoding="utf-8"?>
<formControlPr xmlns="http://schemas.microsoft.com/office/spreadsheetml/2009/9/main" objectType="CheckBox" lockText="1" noThreeD="1"/>
</file>

<file path=xl/ctrlProps/ctrlProp1727.xml><?xml version="1.0" encoding="utf-8"?>
<formControlPr xmlns="http://schemas.microsoft.com/office/spreadsheetml/2009/9/main" objectType="CheckBox" lockText="1" noThreeD="1"/>
</file>

<file path=xl/ctrlProps/ctrlProp1728.xml><?xml version="1.0" encoding="utf-8"?>
<formControlPr xmlns="http://schemas.microsoft.com/office/spreadsheetml/2009/9/main" objectType="CheckBox" lockText="1" noThreeD="1"/>
</file>

<file path=xl/ctrlProps/ctrlProp1729.xml><?xml version="1.0" encoding="utf-8"?>
<formControlPr xmlns="http://schemas.microsoft.com/office/spreadsheetml/2009/9/main" objectType="CheckBox" lockText="1" noThreeD="1"/>
</file>

<file path=xl/ctrlProps/ctrlProp1730.xml><?xml version="1.0" encoding="utf-8"?>
<formControlPr xmlns="http://schemas.microsoft.com/office/spreadsheetml/2009/9/main" objectType="CheckBox" lockText="1" noThreeD="1"/>
</file>

<file path=xl/ctrlProps/ctrlProp1731.xml><?xml version="1.0" encoding="utf-8"?>
<formControlPr xmlns="http://schemas.microsoft.com/office/spreadsheetml/2009/9/main" objectType="CheckBox" lockText="1" noThreeD="1"/>
</file>

<file path=xl/ctrlProps/ctrlProp1732.xml><?xml version="1.0" encoding="utf-8"?>
<formControlPr xmlns="http://schemas.microsoft.com/office/spreadsheetml/2009/9/main" objectType="CheckBox" lockText="1" noThreeD="1"/>
</file>

<file path=xl/ctrlProps/ctrlProp1733.xml><?xml version="1.0" encoding="utf-8"?>
<formControlPr xmlns="http://schemas.microsoft.com/office/spreadsheetml/2009/9/main" objectType="CheckBox" lockText="1" noThreeD="1"/>
</file>

<file path=xl/ctrlProps/ctrlProp1734.xml><?xml version="1.0" encoding="utf-8"?>
<formControlPr xmlns="http://schemas.microsoft.com/office/spreadsheetml/2009/9/main" objectType="CheckBox" lockText="1" noThreeD="1"/>
</file>

<file path=xl/ctrlProps/ctrlProp1735.xml><?xml version="1.0" encoding="utf-8"?>
<formControlPr xmlns="http://schemas.microsoft.com/office/spreadsheetml/2009/9/main" objectType="CheckBox" lockText="1" noThreeD="1"/>
</file>

<file path=xl/ctrlProps/ctrlProp1736.xml><?xml version="1.0" encoding="utf-8"?>
<formControlPr xmlns="http://schemas.microsoft.com/office/spreadsheetml/2009/9/main" objectType="CheckBox" lockText="1" noThreeD="1"/>
</file>

<file path=xl/ctrlProps/ctrlProp1737.xml><?xml version="1.0" encoding="utf-8"?>
<formControlPr xmlns="http://schemas.microsoft.com/office/spreadsheetml/2009/9/main" objectType="CheckBox" lockText="1" noThreeD="1"/>
</file>

<file path=xl/ctrlProps/ctrlProp1738.xml><?xml version="1.0" encoding="utf-8"?>
<formControlPr xmlns="http://schemas.microsoft.com/office/spreadsheetml/2009/9/main" objectType="CheckBox" lockText="1" noThreeD="1"/>
</file>

<file path=xl/ctrlProps/ctrlProp1739.xml><?xml version="1.0" encoding="utf-8"?>
<formControlPr xmlns="http://schemas.microsoft.com/office/spreadsheetml/2009/9/main" objectType="CheckBox" lockText="1" noThreeD="1"/>
</file>

<file path=xl/ctrlProps/ctrlProp1740.xml><?xml version="1.0" encoding="utf-8"?>
<formControlPr xmlns="http://schemas.microsoft.com/office/spreadsheetml/2009/9/main" objectType="CheckBox" lockText="1" noThreeD="1"/>
</file>

<file path=xl/ctrlProps/ctrlProp1741.xml><?xml version="1.0" encoding="utf-8"?>
<formControlPr xmlns="http://schemas.microsoft.com/office/spreadsheetml/2009/9/main" objectType="CheckBox" lockText="1" noThreeD="1"/>
</file>

<file path=xl/ctrlProps/ctrlProp1742.xml><?xml version="1.0" encoding="utf-8"?>
<formControlPr xmlns="http://schemas.microsoft.com/office/spreadsheetml/2009/9/main" objectType="CheckBox" lockText="1" noThreeD="1"/>
</file>

<file path=xl/ctrlProps/ctrlProp1743.xml><?xml version="1.0" encoding="utf-8"?>
<formControlPr xmlns="http://schemas.microsoft.com/office/spreadsheetml/2009/9/main" objectType="CheckBox" lockText="1" noThreeD="1"/>
</file>

<file path=xl/ctrlProps/ctrlProp1744.xml><?xml version="1.0" encoding="utf-8"?>
<formControlPr xmlns="http://schemas.microsoft.com/office/spreadsheetml/2009/9/main" objectType="CheckBox" lockText="1" noThreeD="1"/>
</file>

<file path=xl/ctrlProps/ctrlProp1745.xml><?xml version="1.0" encoding="utf-8"?>
<formControlPr xmlns="http://schemas.microsoft.com/office/spreadsheetml/2009/9/main" objectType="CheckBox" lockText="1" noThreeD="1"/>
</file>

<file path=xl/ctrlProps/ctrlProp1746.xml><?xml version="1.0" encoding="utf-8"?>
<formControlPr xmlns="http://schemas.microsoft.com/office/spreadsheetml/2009/9/main" objectType="CheckBox" lockText="1" noThreeD="1"/>
</file>

<file path=xl/ctrlProps/ctrlProp1747.xml><?xml version="1.0" encoding="utf-8"?>
<formControlPr xmlns="http://schemas.microsoft.com/office/spreadsheetml/2009/9/main" objectType="CheckBox" lockText="1" noThreeD="1"/>
</file>

<file path=xl/ctrlProps/ctrlProp1748.xml><?xml version="1.0" encoding="utf-8"?>
<formControlPr xmlns="http://schemas.microsoft.com/office/spreadsheetml/2009/9/main" objectType="CheckBox" lockText="1" noThreeD="1"/>
</file>

<file path=xl/ctrlProps/ctrlProp1749.xml><?xml version="1.0" encoding="utf-8"?>
<formControlPr xmlns="http://schemas.microsoft.com/office/spreadsheetml/2009/9/main" objectType="CheckBox" lockText="1" noThreeD="1"/>
</file>

<file path=xl/ctrlProps/ctrlProp1750.xml><?xml version="1.0" encoding="utf-8"?>
<formControlPr xmlns="http://schemas.microsoft.com/office/spreadsheetml/2009/9/main" objectType="CheckBox" lockText="1" noThreeD="1"/>
</file>

<file path=xl/ctrlProps/ctrlProp1751.xml><?xml version="1.0" encoding="utf-8"?>
<formControlPr xmlns="http://schemas.microsoft.com/office/spreadsheetml/2009/9/main" objectType="CheckBox" lockText="1" noThreeD="1"/>
</file>

<file path=xl/ctrlProps/ctrlProp1752.xml><?xml version="1.0" encoding="utf-8"?>
<formControlPr xmlns="http://schemas.microsoft.com/office/spreadsheetml/2009/9/main" objectType="CheckBox" lockText="1" noThreeD="1"/>
</file>

<file path=xl/ctrlProps/ctrlProp1753.xml><?xml version="1.0" encoding="utf-8"?>
<formControlPr xmlns="http://schemas.microsoft.com/office/spreadsheetml/2009/9/main" objectType="CheckBox" lockText="1" noThreeD="1"/>
</file>

<file path=xl/ctrlProps/ctrlProp1754.xml><?xml version="1.0" encoding="utf-8"?>
<formControlPr xmlns="http://schemas.microsoft.com/office/spreadsheetml/2009/9/main" objectType="CheckBox" lockText="1" noThreeD="1"/>
</file>

<file path=xl/ctrlProps/ctrlProp1755.xml><?xml version="1.0" encoding="utf-8"?>
<formControlPr xmlns="http://schemas.microsoft.com/office/spreadsheetml/2009/9/main" objectType="CheckBox" lockText="1" noThreeD="1"/>
</file>

<file path=xl/ctrlProps/ctrlProp1756.xml><?xml version="1.0" encoding="utf-8"?>
<formControlPr xmlns="http://schemas.microsoft.com/office/spreadsheetml/2009/9/main" objectType="CheckBox" lockText="1" noThreeD="1"/>
</file>

<file path=xl/ctrlProps/ctrlProp1757.xml><?xml version="1.0" encoding="utf-8"?>
<formControlPr xmlns="http://schemas.microsoft.com/office/spreadsheetml/2009/9/main" objectType="CheckBox" lockText="1" noThreeD="1"/>
</file>

<file path=xl/ctrlProps/ctrlProp1758.xml><?xml version="1.0" encoding="utf-8"?>
<formControlPr xmlns="http://schemas.microsoft.com/office/spreadsheetml/2009/9/main" objectType="CheckBox" lockText="1" noThreeD="1"/>
</file>

<file path=xl/ctrlProps/ctrlProp1759.xml><?xml version="1.0" encoding="utf-8"?>
<formControlPr xmlns="http://schemas.microsoft.com/office/spreadsheetml/2009/9/main" objectType="CheckBox" lockText="1" noThreeD="1"/>
</file>

<file path=xl/ctrlProps/ctrlProp1760.xml><?xml version="1.0" encoding="utf-8"?>
<formControlPr xmlns="http://schemas.microsoft.com/office/spreadsheetml/2009/9/main" objectType="CheckBox" lockText="1" noThreeD="1"/>
</file>

<file path=xl/ctrlProps/ctrlProp1761.xml><?xml version="1.0" encoding="utf-8"?>
<formControlPr xmlns="http://schemas.microsoft.com/office/spreadsheetml/2009/9/main" objectType="CheckBox" lockText="1" noThreeD="1"/>
</file>

<file path=xl/ctrlProps/ctrlProp1762.xml><?xml version="1.0" encoding="utf-8"?>
<formControlPr xmlns="http://schemas.microsoft.com/office/spreadsheetml/2009/9/main" objectType="CheckBox" lockText="1" noThreeD="1"/>
</file>

<file path=xl/ctrlProps/ctrlProp1763.xml><?xml version="1.0" encoding="utf-8"?>
<formControlPr xmlns="http://schemas.microsoft.com/office/spreadsheetml/2009/9/main" objectType="CheckBox" lockText="1" noThreeD="1"/>
</file>

<file path=xl/ctrlProps/ctrlProp1764.xml><?xml version="1.0" encoding="utf-8"?>
<formControlPr xmlns="http://schemas.microsoft.com/office/spreadsheetml/2009/9/main" objectType="CheckBox" lockText="1" noThreeD="1"/>
</file>

<file path=xl/ctrlProps/ctrlProp1765.xml><?xml version="1.0" encoding="utf-8"?>
<formControlPr xmlns="http://schemas.microsoft.com/office/spreadsheetml/2009/9/main" objectType="CheckBox" lockText="1" noThreeD="1"/>
</file>

<file path=xl/ctrlProps/ctrlProp1766.xml><?xml version="1.0" encoding="utf-8"?>
<formControlPr xmlns="http://schemas.microsoft.com/office/spreadsheetml/2009/9/main" objectType="CheckBox" lockText="1" noThreeD="1"/>
</file>

<file path=xl/ctrlProps/ctrlProp1767.xml><?xml version="1.0" encoding="utf-8"?>
<formControlPr xmlns="http://schemas.microsoft.com/office/spreadsheetml/2009/9/main" objectType="CheckBox" lockText="1" noThreeD="1"/>
</file>

<file path=xl/ctrlProps/ctrlProp1768.xml><?xml version="1.0" encoding="utf-8"?>
<formControlPr xmlns="http://schemas.microsoft.com/office/spreadsheetml/2009/9/main" objectType="CheckBox" lockText="1" noThreeD="1"/>
</file>

<file path=xl/ctrlProps/ctrlProp1769.xml><?xml version="1.0" encoding="utf-8"?>
<formControlPr xmlns="http://schemas.microsoft.com/office/spreadsheetml/2009/9/main" objectType="CheckBox" lockText="1" noThreeD="1"/>
</file>

<file path=xl/ctrlProps/ctrlProp1770.xml><?xml version="1.0" encoding="utf-8"?>
<formControlPr xmlns="http://schemas.microsoft.com/office/spreadsheetml/2009/9/main" objectType="CheckBox" lockText="1" noThreeD="1"/>
</file>

<file path=xl/ctrlProps/ctrlProp1771.xml><?xml version="1.0" encoding="utf-8"?>
<formControlPr xmlns="http://schemas.microsoft.com/office/spreadsheetml/2009/9/main" objectType="CheckBox" lockText="1" noThreeD="1"/>
</file>

<file path=xl/ctrlProps/ctrlProp1772.xml><?xml version="1.0" encoding="utf-8"?>
<formControlPr xmlns="http://schemas.microsoft.com/office/spreadsheetml/2009/9/main" objectType="CheckBox" lockText="1" noThreeD="1"/>
</file>

<file path=xl/ctrlProps/ctrlProp1773.xml><?xml version="1.0" encoding="utf-8"?>
<formControlPr xmlns="http://schemas.microsoft.com/office/spreadsheetml/2009/9/main" objectType="CheckBox" lockText="1" noThreeD="1"/>
</file>

<file path=xl/ctrlProps/ctrlProp1774.xml><?xml version="1.0" encoding="utf-8"?>
<formControlPr xmlns="http://schemas.microsoft.com/office/spreadsheetml/2009/9/main" objectType="CheckBox" lockText="1" noThreeD="1"/>
</file>

<file path=xl/ctrlProps/ctrlProp1775.xml><?xml version="1.0" encoding="utf-8"?>
<formControlPr xmlns="http://schemas.microsoft.com/office/spreadsheetml/2009/9/main" objectType="CheckBox" lockText="1" noThreeD="1"/>
</file>

<file path=xl/ctrlProps/ctrlProp1776.xml><?xml version="1.0" encoding="utf-8"?>
<formControlPr xmlns="http://schemas.microsoft.com/office/spreadsheetml/2009/9/main" objectType="CheckBox" lockText="1" noThreeD="1"/>
</file>

<file path=xl/ctrlProps/ctrlProp1777.xml><?xml version="1.0" encoding="utf-8"?>
<formControlPr xmlns="http://schemas.microsoft.com/office/spreadsheetml/2009/9/main" objectType="CheckBox" lockText="1" noThreeD="1"/>
</file>

<file path=xl/ctrlProps/ctrlProp1778.xml><?xml version="1.0" encoding="utf-8"?>
<formControlPr xmlns="http://schemas.microsoft.com/office/spreadsheetml/2009/9/main" objectType="CheckBox" lockText="1" noThreeD="1"/>
</file>

<file path=xl/ctrlProps/ctrlProp1779.xml><?xml version="1.0" encoding="utf-8"?>
<formControlPr xmlns="http://schemas.microsoft.com/office/spreadsheetml/2009/9/main" objectType="CheckBox" lockText="1" noThreeD="1"/>
</file>

<file path=xl/ctrlProps/ctrlProp1780.xml><?xml version="1.0" encoding="utf-8"?>
<formControlPr xmlns="http://schemas.microsoft.com/office/spreadsheetml/2009/9/main" objectType="CheckBox" lockText="1" noThreeD="1"/>
</file>

<file path=xl/ctrlProps/ctrlProp1781.xml><?xml version="1.0" encoding="utf-8"?>
<formControlPr xmlns="http://schemas.microsoft.com/office/spreadsheetml/2009/9/main" objectType="CheckBox" lockText="1" noThreeD="1"/>
</file>

<file path=xl/ctrlProps/ctrlProp1782.xml><?xml version="1.0" encoding="utf-8"?>
<formControlPr xmlns="http://schemas.microsoft.com/office/spreadsheetml/2009/9/main" objectType="CheckBox" lockText="1" noThreeD="1"/>
</file>

<file path=xl/ctrlProps/ctrlProp1783.xml><?xml version="1.0" encoding="utf-8"?>
<formControlPr xmlns="http://schemas.microsoft.com/office/spreadsheetml/2009/9/main" objectType="CheckBox" lockText="1" noThreeD="1"/>
</file>

<file path=xl/ctrlProps/ctrlProp1784.xml><?xml version="1.0" encoding="utf-8"?>
<formControlPr xmlns="http://schemas.microsoft.com/office/spreadsheetml/2009/9/main" objectType="CheckBox" lockText="1" noThreeD="1"/>
</file>

<file path=xl/ctrlProps/ctrlProp1785.xml><?xml version="1.0" encoding="utf-8"?>
<formControlPr xmlns="http://schemas.microsoft.com/office/spreadsheetml/2009/9/main" objectType="CheckBox" lockText="1" noThreeD="1"/>
</file>

<file path=xl/ctrlProps/ctrlProp1786.xml><?xml version="1.0" encoding="utf-8"?>
<formControlPr xmlns="http://schemas.microsoft.com/office/spreadsheetml/2009/9/main" objectType="CheckBox" lockText="1" noThreeD="1"/>
</file>

<file path=xl/ctrlProps/ctrlProp1787.xml><?xml version="1.0" encoding="utf-8"?>
<formControlPr xmlns="http://schemas.microsoft.com/office/spreadsheetml/2009/9/main" objectType="CheckBox" lockText="1" noThreeD="1"/>
</file>

<file path=xl/ctrlProps/ctrlProp1788.xml><?xml version="1.0" encoding="utf-8"?>
<formControlPr xmlns="http://schemas.microsoft.com/office/spreadsheetml/2009/9/main" objectType="CheckBox" lockText="1" noThreeD="1"/>
</file>

<file path=xl/ctrlProps/ctrlProp1789.xml><?xml version="1.0" encoding="utf-8"?>
<formControlPr xmlns="http://schemas.microsoft.com/office/spreadsheetml/2009/9/main" objectType="CheckBox" lockText="1" noThreeD="1"/>
</file>

<file path=xl/ctrlProps/ctrlProp1790.xml><?xml version="1.0" encoding="utf-8"?>
<formControlPr xmlns="http://schemas.microsoft.com/office/spreadsheetml/2009/9/main" objectType="CheckBox" lockText="1" noThreeD="1"/>
</file>

<file path=xl/ctrlProps/ctrlProp1791.xml><?xml version="1.0" encoding="utf-8"?>
<formControlPr xmlns="http://schemas.microsoft.com/office/spreadsheetml/2009/9/main" objectType="CheckBox" lockText="1" noThreeD="1"/>
</file>

<file path=xl/ctrlProps/ctrlProp1792.xml><?xml version="1.0" encoding="utf-8"?>
<formControlPr xmlns="http://schemas.microsoft.com/office/spreadsheetml/2009/9/main" objectType="CheckBox" lockText="1" noThreeD="1"/>
</file>

<file path=xl/ctrlProps/ctrlProp1793.xml><?xml version="1.0" encoding="utf-8"?>
<formControlPr xmlns="http://schemas.microsoft.com/office/spreadsheetml/2009/9/main" objectType="CheckBox" lockText="1" noThreeD="1"/>
</file>

<file path=xl/ctrlProps/ctrlProp1794.xml><?xml version="1.0" encoding="utf-8"?>
<formControlPr xmlns="http://schemas.microsoft.com/office/spreadsheetml/2009/9/main" objectType="CheckBox" lockText="1" noThreeD="1"/>
</file>

<file path=xl/ctrlProps/ctrlProp1795.xml><?xml version="1.0" encoding="utf-8"?>
<formControlPr xmlns="http://schemas.microsoft.com/office/spreadsheetml/2009/9/main" objectType="CheckBox" lockText="1" noThreeD="1"/>
</file>

<file path=xl/ctrlProps/ctrlProp1796.xml><?xml version="1.0" encoding="utf-8"?>
<formControlPr xmlns="http://schemas.microsoft.com/office/spreadsheetml/2009/9/main" objectType="CheckBox" lockText="1" noThreeD="1"/>
</file>

<file path=xl/ctrlProps/ctrlProp1797.xml><?xml version="1.0" encoding="utf-8"?>
<formControlPr xmlns="http://schemas.microsoft.com/office/spreadsheetml/2009/9/main" objectType="CheckBox" lockText="1" noThreeD="1"/>
</file>

<file path=xl/ctrlProps/ctrlProp1798.xml><?xml version="1.0" encoding="utf-8"?>
<formControlPr xmlns="http://schemas.microsoft.com/office/spreadsheetml/2009/9/main" objectType="CheckBox" lockText="1" noThreeD="1"/>
</file>

<file path=xl/ctrlProps/ctrlProp1799.xml><?xml version="1.0" encoding="utf-8"?>
<formControlPr xmlns="http://schemas.microsoft.com/office/spreadsheetml/2009/9/main" objectType="CheckBox" lockText="1" noThreeD="1"/>
</file>

<file path=xl/ctrlProps/ctrlProp1800.xml><?xml version="1.0" encoding="utf-8"?>
<formControlPr xmlns="http://schemas.microsoft.com/office/spreadsheetml/2009/9/main" objectType="CheckBox" lockText="1" noThreeD="1"/>
</file>

<file path=xl/ctrlProps/ctrlProp1801.xml><?xml version="1.0" encoding="utf-8"?>
<formControlPr xmlns="http://schemas.microsoft.com/office/spreadsheetml/2009/9/main" objectType="CheckBox" lockText="1" noThreeD="1"/>
</file>

<file path=xl/ctrlProps/ctrlProp1802.xml><?xml version="1.0" encoding="utf-8"?>
<formControlPr xmlns="http://schemas.microsoft.com/office/spreadsheetml/2009/9/main" objectType="CheckBox" lockText="1" noThreeD="1"/>
</file>

<file path=xl/ctrlProps/ctrlProp1803.xml><?xml version="1.0" encoding="utf-8"?>
<formControlPr xmlns="http://schemas.microsoft.com/office/spreadsheetml/2009/9/main" objectType="CheckBox" lockText="1" noThreeD="1"/>
</file>

<file path=xl/ctrlProps/ctrlProp1804.xml><?xml version="1.0" encoding="utf-8"?>
<formControlPr xmlns="http://schemas.microsoft.com/office/spreadsheetml/2009/9/main" objectType="CheckBox" lockText="1" noThreeD="1"/>
</file>

<file path=xl/ctrlProps/ctrlProp1805.xml><?xml version="1.0" encoding="utf-8"?>
<formControlPr xmlns="http://schemas.microsoft.com/office/spreadsheetml/2009/9/main" objectType="CheckBox" lockText="1" noThreeD="1"/>
</file>

<file path=xl/ctrlProps/ctrlProp1806.xml><?xml version="1.0" encoding="utf-8"?>
<formControlPr xmlns="http://schemas.microsoft.com/office/spreadsheetml/2009/9/main" objectType="CheckBox" lockText="1" noThreeD="1"/>
</file>

<file path=xl/ctrlProps/ctrlProp1807.xml><?xml version="1.0" encoding="utf-8"?>
<formControlPr xmlns="http://schemas.microsoft.com/office/spreadsheetml/2009/9/main" objectType="CheckBox" lockText="1" noThreeD="1"/>
</file>

<file path=xl/ctrlProps/ctrlProp1808.xml><?xml version="1.0" encoding="utf-8"?>
<formControlPr xmlns="http://schemas.microsoft.com/office/spreadsheetml/2009/9/main" objectType="CheckBox" lockText="1" noThreeD="1"/>
</file>

<file path=xl/ctrlProps/ctrlProp1809.xml><?xml version="1.0" encoding="utf-8"?>
<formControlPr xmlns="http://schemas.microsoft.com/office/spreadsheetml/2009/9/main" objectType="CheckBox" lockText="1" noThreeD="1"/>
</file>

<file path=xl/ctrlProps/ctrlProp1810.xml><?xml version="1.0" encoding="utf-8"?>
<formControlPr xmlns="http://schemas.microsoft.com/office/spreadsheetml/2009/9/main" objectType="CheckBox" lockText="1" noThreeD="1"/>
</file>

<file path=xl/ctrlProps/ctrlProp1811.xml><?xml version="1.0" encoding="utf-8"?>
<formControlPr xmlns="http://schemas.microsoft.com/office/spreadsheetml/2009/9/main" objectType="CheckBox" lockText="1" noThreeD="1"/>
</file>

<file path=xl/ctrlProps/ctrlProp1812.xml><?xml version="1.0" encoding="utf-8"?>
<formControlPr xmlns="http://schemas.microsoft.com/office/spreadsheetml/2009/9/main" objectType="CheckBox" lockText="1" noThreeD="1"/>
</file>

<file path=xl/ctrlProps/ctrlProp1813.xml><?xml version="1.0" encoding="utf-8"?>
<formControlPr xmlns="http://schemas.microsoft.com/office/spreadsheetml/2009/9/main" objectType="CheckBox" lockText="1" noThreeD="1"/>
</file>

<file path=xl/ctrlProps/ctrlProp1814.xml><?xml version="1.0" encoding="utf-8"?>
<formControlPr xmlns="http://schemas.microsoft.com/office/spreadsheetml/2009/9/main" objectType="CheckBox" lockText="1" noThreeD="1"/>
</file>

<file path=xl/ctrlProps/ctrlProp1815.xml><?xml version="1.0" encoding="utf-8"?>
<formControlPr xmlns="http://schemas.microsoft.com/office/spreadsheetml/2009/9/main" objectType="CheckBox" lockText="1" noThreeD="1"/>
</file>

<file path=xl/ctrlProps/ctrlProp1816.xml><?xml version="1.0" encoding="utf-8"?>
<formControlPr xmlns="http://schemas.microsoft.com/office/spreadsheetml/2009/9/main" objectType="CheckBox" lockText="1" noThreeD="1"/>
</file>

<file path=xl/ctrlProps/ctrlProp1817.xml><?xml version="1.0" encoding="utf-8"?>
<formControlPr xmlns="http://schemas.microsoft.com/office/spreadsheetml/2009/9/main" objectType="CheckBox" lockText="1" noThreeD="1"/>
</file>

<file path=xl/ctrlProps/ctrlProp1818.xml><?xml version="1.0" encoding="utf-8"?>
<formControlPr xmlns="http://schemas.microsoft.com/office/spreadsheetml/2009/9/main" objectType="CheckBox" lockText="1" noThreeD="1"/>
</file>

<file path=xl/ctrlProps/ctrlProp1819.xml><?xml version="1.0" encoding="utf-8"?>
<formControlPr xmlns="http://schemas.microsoft.com/office/spreadsheetml/2009/9/main" objectType="CheckBox" lockText="1" noThreeD="1"/>
</file>

<file path=xl/ctrlProps/ctrlProp1820.xml><?xml version="1.0" encoding="utf-8"?>
<formControlPr xmlns="http://schemas.microsoft.com/office/spreadsheetml/2009/9/main" objectType="CheckBox" lockText="1" noThreeD="1"/>
</file>

<file path=xl/ctrlProps/ctrlProp1821.xml><?xml version="1.0" encoding="utf-8"?>
<formControlPr xmlns="http://schemas.microsoft.com/office/spreadsheetml/2009/9/main" objectType="CheckBox" lockText="1" noThreeD="1"/>
</file>

<file path=xl/ctrlProps/ctrlProp1822.xml><?xml version="1.0" encoding="utf-8"?>
<formControlPr xmlns="http://schemas.microsoft.com/office/spreadsheetml/2009/9/main" objectType="CheckBox" lockText="1" noThreeD="1"/>
</file>

<file path=xl/ctrlProps/ctrlProp1823.xml><?xml version="1.0" encoding="utf-8"?>
<formControlPr xmlns="http://schemas.microsoft.com/office/spreadsheetml/2009/9/main" objectType="CheckBox" lockText="1" noThreeD="1"/>
</file>

<file path=xl/ctrlProps/ctrlProp1824.xml><?xml version="1.0" encoding="utf-8"?>
<formControlPr xmlns="http://schemas.microsoft.com/office/spreadsheetml/2009/9/main" objectType="CheckBox" lockText="1" noThreeD="1"/>
</file>

<file path=xl/ctrlProps/ctrlProp1825.xml><?xml version="1.0" encoding="utf-8"?>
<formControlPr xmlns="http://schemas.microsoft.com/office/spreadsheetml/2009/9/main" objectType="CheckBox" lockText="1" noThreeD="1"/>
</file>

<file path=xl/ctrlProps/ctrlProp1826.xml><?xml version="1.0" encoding="utf-8"?>
<formControlPr xmlns="http://schemas.microsoft.com/office/spreadsheetml/2009/9/main" objectType="CheckBox" lockText="1" noThreeD="1"/>
</file>

<file path=xl/ctrlProps/ctrlProp1827.xml><?xml version="1.0" encoding="utf-8"?>
<formControlPr xmlns="http://schemas.microsoft.com/office/spreadsheetml/2009/9/main" objectType="CheckBox" lockText="1" noThreeD="1"/>
</file>

<file path=xl/ctrlProps/ctrlProp1828.xml><?xml version="1.0" encoding="utf-8"?>
<formControlPr xmlns="http://schemas.microsoft.com/office/spreadsheetml/2009/9/main" objectType="CheckBox" lockText="1" noThreeD="1"/>
</file>

<file path=xl/ctrlProps/ctrlProp1829.xml><?xml version="1.0" encoding="utf-8"?>
<formControlPr xmlns="http://schemas.microsoft.com/office/spreadsheetml/2009/9/main" objectType="CheckBox" lockText="1" noThreeD="1"/>
</file>

<file path=xl/ctrlProps/ctrlProp1830.xml><?xml version="1.0" encoding="utf-8"?>
<formControlPr xmlns="http://schemas.microsoft.com/office/spreadsheetml/2009/9/main" objectType="CheckBox" lockText="1" noThreeD="1"/>
</file>

<file path=xl/ctrlProps/ctrlProp1831.xml><?xml version="1.0" encoding="utf-8"?>
<formControlPr xmlns="http://schemas.microsoft.com/office/spreadsheetml/2009/9/main" objectType="CheckBox" lockText="1" noThreeD="1"/>
</file>

<file path=xl/ctrlProps/ctrlProp1832.xml><?xml version="1.0" encoding="utf-8"?>
<formControlPr xmlns="http://schemas.microsoft.com/office/spreadsheetml/2009/9/main" objectType="CheckBox" lockText="1" noThreeD="1"/>
</file>

<file path=xl/ctrlProps/ctrlProp1833.xml><?xml version="1.0" encoding="utf-8"?>
<formControlPr xmlns="http://schemas.microsoft.com/office/spreadsheetml/2009/9/main" objectType="CheckBox" lockText="1" noThreeD="1"/>
</file>

<file path=xl/ctrlProps/ctrlProp1834.xml><?xml version="1.0" encoding="utf-8"?>
<formControlPr xmlns="http://schemas.microsoft.com/office/spreadsheetml/2009/9/main" objectType="CheckBox" lockText="1" noThreeD="1"/>
</file>

<file path=xl/ctrlProps/ctrlProp1835.xml><?xml version="1.0" encoding="utf-8"?>
<formControlPr xmlns="http://schemas.microsoft.com/office/spreadsheetml/2009/9/main" objectType="CheckBox" lockText="1" noThreeD="1"/>
</file>

<file path=xl/ctrlProps/ctrlProp1836.xml><?xml version="1.0" encoding="utf-8"?>
<formControlPr xmlns="http://schemas.microsoft.com/office/spreadsheetml/2009/9/main" objectType="CheckBox" lockText="1" noThreeD="1"/>
</file>

<file path=xl/ctrlProps/ctrlProp1837.xml><?xml version="1.0" encoding="utf-8"?>
<formControlPr xmlns="http://schemas.microsoft.com/office/spreadsheetml/2009/9/main" objectType="CheckBox" lockText="1" noThreeD="1"/>
</file>

<file path=xl/ctrlProps/ctrlProp1838.xml><?xml version="1.0" encoding="utf-8"?>
<formControlPr xmlns="http://schemas.microsoft.com/office/spreadsheetml/2009/9/main" objectType="CheckBox" lockText="1" noThreeD="1"/>
</file>

<file path=xl/ctrlProps/ctrlProp1839.xml><?xml version="1.0" encoding="utf-8"?>
<formControlPr xmlns="http://schemas.microsoft.com/office/spreadsheetml/2009/9/main" objectType="CheckBox" lockText="1" noThreeD="1"/>
</file>

<file path=xl/ctrlProps/ctrlProp1840.xml><?xml version="1.0" encoding="utf-8"?>
<formControlPr xmlns="http://schemas.microsoft.com/office/spreadsheetml/2009/9/main" objectType="CheckBox" lockText="1" noThreeD="1"/>
</file>

<file path=xl/ctrlProps/ctrlProp1841.xml><?xml version="1.0" encoding="utf-8"?>
<formControlPr xmlns="http://schemas.microsoft.com/office/spreadsheetml/2009/9/main" objectType="CheckBox" lockText="1" noThreeD="1"/>
</file>

<file path=xl/ctrlProps/ctrlProp1842.xml><?xml version="1.0" encoding="utf-8"?>
<formControlPr xmlns="http://schemas.microsoft.com/office/spreadsheetml/2009/9/main" objectType="CheckBox" lockText="1" noThreeD="1"/>
</file>

<file path=xl/ctrlProps/ctrlProp1843.xml><?xml version="1.0" encoding="utf-8"?>
<formControlPr xmlns="http://schemas.microsoft.com/office/spreadsheetml/2009/9/main" objectType="CheckBox" lockText="1" noThreeD="1"/>
</file>

<file path=xl/ctrlProps/ctrlProp1844.xml><?xml version="1.0" encoding="utf-8"?>
<formControlPr xmlns="http://schemas.microsoft.com/office/spreadsheetml/2009/9/main" objectType="CheckBox" lockText="1" noThreeD="1"/>
</file>

<file path=xl/ctrlProps/ctrlProp1845.xml><?xml version="1.0" encoding="utf-8"?>
<formControlPr xmlns="http://schemas.microsoft.com/office/spreadsheetml/2009/9/main" objectType="CheckBox" lockText="1" noThreeD="1"/>
</file>

<file path=xl/ctrlProps/ctrlProp1846.xml><?xml version="1.0" encoding="utf-8"?>
<formControlPr xmlns="http://schemas.microsoft.com/office/spreadsheetml/2009/9/main" objectType="CheckBox" lockText="1" noThreeD="1"/>
</file>

<file path=xl/ctrlProps/ctrlProp1847.xml><?xml version="1.0" encoding="utf-8"?>
<formControlPr xmlns="http://schemas.microsoft.com/office/spreadsheetml/2009/9/main" objectType="CheckBox" lockText="1" noThreeD="1"/>
</file>

<file path=xl/ctrlProps/ctrlProp1848.xml><?xml version="1.0" encoding="utf-8"?>
<formControlPr xmlns="http://schemas.microsoft.com/office/spreadsheetml/2009/9/main" objectType="CheckBox" lockText="1" noThreeD="1"/>
</file>

<file path=xl/ctrlProps/ctrlProp1849.xml><?xml version="1.0" encoding="utf-8"?>
<formControlPr xmlns="http://schemas.microsoft.com/office/spreadsheetml/2009/9/main" objectType="CheckBox" lockText="1" noThreeD="1"/>
</file>

<file path=xl/ctrlProps/ctrlProp1850.xml><?xml version="1.0" encoding="utf-8"?>
<formControlPr xmlns="http://schemas.microsoft.com/office/spreadsheetml/2009/9/main" objectType="CheckBox" lockText="1" noThreeD="1"/>
</file>

<file path=xl/ctrlProps/ctrlProp1851.xml><?xml version="1.0" encoding="utf-8"?>
<formControlPr xmlns="http://schemas.microsoft.com/office/spreadsheetml/2009/9/main" objectType="CheckBox" lockText="1" noThreeD="1"/>
</file>

<file path=xl/ctrlProps/ctrlProp1852.xml><?xml version="1.0" encoding="utf-8"?>
<formControlPr xmlns="http://schemas.microsoft.com/office/spreadsheetml/2009/9/main" objectType="CheckBox" lockText="1" noThreeD="1"/>
</file>

<file path=xl/ctrlProps/ctrlProp1853.xml><?xml version="1.0" encoding="utf-8"?>
<formControlPr xmlns="http://schemas.microsoft.com/office/spreadsheetml/2009/9/main" objectType="CheckBox" lockText="1" noThreeD="1"/>
</file>

<file path=xl/ctrlProps/ctrlProp1854.xml><?xml version="1.0" encoding="utf-8"?>
<formControlPr xmlns="http://schemas.microsoft.com/office/spreadsheetml/2009/9/main" objectType="CheckBox" lockText="1" noThreeD="1"/>
</file>

<file path=xl/ctrlProps/ctrlProp1855.xml><?xml version="1.0" encoding="utf-8"?>
<formControlPr xmlns="http://schemas.microsoft.com/office/spreadsheetml/2009/9/main" objectType="CheckBox" lockText="1" noThreeD="1"/>
</file>

<file path=xl/ctrlProps/ctrlProp1856.xml><?xml version="1.0" encoding="utf-8"?>
<formControlPr xmlns="http://schemas.microsoft.com/office/spreadsheetml/2009/9/main" objectType="CheckBox" lockText="1" noThreeD="1"/>
</file>

<file path=xl/ctrlProps/ctrlProp1857.xml><?xml version="1.0" encoding="utf-8"?>
<formControlPr xmlns="http://schemas.microsoft.com/office/spreadsheetml/2009/9/main" objectType="CheckBox" lockText="1" noThreeD="1"/>
</file>

<file path=xl/ctrlProps/ctrlProp1858.xml><?xml version="1.0" encoding="utf-8"?>
<formControlPr xmlns="http://schemas.microsoft.com/office/spreadsheetml/2009/9/main" objectType="CheckBox" lockText="1" noThreeD="1"/>
</file>

<file path=xl/ctrlProps/ctrlProp1859.xml><?xml version="1.0" encoding="utf-8"?>
<formControlPr xmlns="http://schemas.microsoft.com/office/spreadsheetml/2009/9/main" objectType="CheckBox" lockText="1" noThreeD="1"/>
</file>

<file path=xl/ctrlProps/ctrlProp1860.xml><?xml version="1.0" encoding="utf-8"?>
<formControlPr xmlns="http://schemas.microsoft.com/office/spreadsheetml/2009/9/main" objectType="CheckBox" lockText="1" noThreeD="1"/>
</file>

<file path=xl/ctrlProps/ctrlProp1861.xml><?xml version="1.0" encoding="utf-8"?>
<formControlPr xmlns="http://schemas.microsoft.com/office/spreadsheetml/2009/9/main" objectType="CheckBox" lockText="1" noThreeD="1"/>
</file>

<file path=xl/ctrlProps/ctrlProp1862.xml><?xml version="1.0" encoding="utf-8"?>
<formControlPr xmlns="http://schemas.microsoft.com/office/spreadsheetml/2009/9/main" objectType="CheckBox" lockText="1" noThreeD="1"/>
</file>

<file path=xl/ctrlProps/ctrlProp1863.xml><?xml version="1.0" encoding="utf-8"?>
<formControlPr xmlns="http://schemas.microsoft.com/office/spreadsheetml/2009/9/main" objectType="CheckBox" lockText="1" noThreeD="1"/>
</file>

<file path=xl/ctrlProps/ctrlProp1864.xml><?xml version="1.0" encoding="utf-8"?>
<formControlPr xmlns="http://schemas.microsoft.com/office/spreadsheetml/2009/9/main" objectType="CheckBox" lockText="1" noThreeD="1"/>
</file>

<file path=xl/ctrlProps/ctrlProp1865.xml><?xml version="1.0" encoding="utf-8"?>
<formControlPr xmlns="http://schemas.microsoft.com/office/spreadsheetml/2009/9/main" objectType="CheckBox" lockText="1" noThreeD="1"/>
</file>

<file path=xl/ctrlProps/ctrlProp1866.xml><?xml version="1.0" encoding="utf-8"?>
<formControlPr xmlns="http://schemas.microsoft.com/office/spreadsheetml/2009/9/main" objectType="CheckBox" lockText="1" noThreeD="1"/>
</file>

<file path=xl/ctrlProps/ctrlProp1867.xml><?xml version="1.0" encoding="utf-8"?>
<formControlPr xmlns="http://schemas.microsoft.com/office/spreadsheetml/2009/9/main" objectType="CheckBox" lockText="1" noThreeD="1"/>
</file>

<file path=xl/ctrlProps/ctrlProp1868.xml><?xml version="1.0" encoding="utf-8"?>
<formControlPr xmlns="http://schemas.microsoft.com/office/spreadsheetml/2009/9/main" objectType="CheckBox" lockText="1" noThreeD="1"/>
</file>

<file path=xl/ctrlProps/ctrlProp1869.xml><?xml version="1.0" encoding="utf-8"?>
<formControlPr xmlns="http://schemas.microsoft.com/office/spreadsheetml/2009/9/main" objectType="CheckBox" lockText="1" noThreeD="1"/>
</file>

<file path=xl/ctrlProps/ctrlProp1870.xml><?xml version="1.0" encoding="utf-8"?>
<formControlPr xmlns="http://schemas.microsoft.com/office/spreadsheetml/2009/9/main" objectType="CheckBox" lockText="1" noThreeD="1"/>
</file>

<file path=xl/ctrlProps/ctrlProp1871.xml><?xml version="1.0" encoding="utf-8"?>
<formControlPr xmlns="http://schemas.microsoft.com/office/spreadsheetml/2009/9/main" objectType="CheckBox" lockText="1" noThreeD="1"/>
</file>

<file path=xl/ctrlProps/ctrlProp1872.xml><?xml version="1.0" encoding="utf-8"?>
<formControlPr xmlns="http://schemas.microsoft.com/office/spreadsheetml/2009/9/main" objectType="CheckBox" lockText="1" noThreeD="1"/>
</file>

<file path=xl/ctrlProps/ctrlProp1873.xml><?xml version="1.0" encoding="utf-8"?>
<formControlPr xmlns="http://schemas.microsoft.com/office/spreadsheetml/2009/9/main" objectType="CheckBox" lockText="1" noThreeD="1"/>
</file>

<file path=xl/ctrlProps/ctrlProp1874.xml><?xml version="1.0" encoding="utf-8"?>
<formControlPr xmlns="http://schemas.microsoft.com/office/spreadsheetml/2009/9/main" objectType="CheckBox" lockText="1" noThreeD="1"/>
</file>

<file path=xl/ctrlProps/ctrlProp1875.xml><?xml version="1.0" encoding="utf-8"?>
<formControlPr xmlns="http://schemas.microsoft.com/office/spreadsheetml/2009/9/main" objectType="CheckBox" lockText="1" noThreeD="1"/>
</file>

<file path=xl/ctrlProps/ctrlProp1876.xml><?xml version="1.0" encoding="utf-8"?>
<formControlPr xmlns="http://schemas.microsoft.com/office/spreadsheetml/2009/9/main" objectType="CheckBox" lockText="1" noThreeD="1"/>
</file>

<file path=xl/ctrlProps/ctrlProp1877.xml><?xml version="1.0" encoding="utf-8"?>
<formControlPr xmlns="http://schemas.microsoft.com/office/spreadsheetml/2009/9/main" objectType="CheckBox" lockText="1" noThreeD="1"/>
</file>

<file path=xl/ctrlProps/ctrlProp1878.xml><?xml version="1.0" encoding="utf-8"?>
<formControlPr xmlns="http://schemas.microsoft.com/office/spreadsheetml/2009/9/main" objectType="CheckBox" lockText="1" noThreeD="1"/>
</file>

<file path=xl/ctrlProps/ctrlProp1879.xml><?xml version="1.0" encoding="utf-8"?>
<formControlPr xmlns="http://schemas.microsoft.com/office/spreadsheetml/2009/9/main" objectType="CheckBox" lockText="1" noThreeD="1"/>
</file>

<file path=xl/ctrlProps/ctrlProp1880.xml><?xml version="1.0" encoding="utf-8"?>
<formControlPr xmlns="http://schemas.microsoft.com/office/spreadsheetml/2009/9/main" objectType="CheckBox" lockText="1" noThreeD="1"/>
</file>

<file path=xl/ctrlProps/ctrlProp1881.xml><?xml version="1.0" encoding="utf-8"?>
<formControlPr xmlns="http://schemas.microsoft.com/office/spreadsheetml/2009/9/main" objectType="CheckBox" lockText="1" noThreeD="1"/>
</file>

<file path=xl/ctrlProps/ctrlProp1882.xml><?xml version="1.0" encoding="utf-8"?>
<formControlPr xmlns="http://schemas.microsoft.com/office/spreadsheetml/2009/9/main" objectType="CheckBox" lockText="1" noThreeD="1"/>
</file>

<file path=xl/ctrlProps/ctrlProp1883.xml><?xml version="1.0" encoding="utf-8"?>
<formControlPr xmlns="http://schemas.microsoft.com/office/spreadsheetml/2009/9/main" objectType="CheckBox" lockText="1" noThreeD="1"/>
</file>

<file path=xl/ctrlProps/ctrlProp1884.xml><?xml version="1.0" encoding="utf-8"?>
<formControlPr xmlns="http://schemas.microsoft.com/office/spreadsheetml/2009/9/main" objectType="CheckBox" lockText="1" noThreeD="1"/>
</file>

<file path=xl/ctrlProps/ctrlProp1885.xml><?xml version="1.0" encoding="utf-8"?>
<formControlPr xmlns="http://schemas.microsoft.com/office/spreadsheetml/2009/9/main" objectType="CheckBox" lockText="1" noThreeD="1"/>
</file>

<file path=xl/ctrlProps/ctrlProp1886.xml><?xml version="1.0" encoding="utf-8"?>
<formControlPr xmlns="http://schemas.microsoft.com/office/spreadsheetml/2009/9/main" objectType="CheckBox" lockText="1" noThreeD="1"/>
</file>

<file path=xl/ctrlProps/ctrlProp1887.xml><?xml version="1.0" encoding="utf-8"?>
<formControlPr xmlns="http://schemas.microsoft.com/office/spreadsheetml/2009/9/main" objectType="CheckBox" lockText="1" noThreeD="1"/>
</file>

<file path=xl/ctrlProps/ctrlProp1888.xml><?xml version="1.0" encoding="utf-8"?>
<formControlPr xmlns="http://schemas.microsoft.com/office/spreadsheetml/2009/9/main" objectType="CheckBox" lockText="1" noThreeD="1"/>
</file>

<file path=xl/ctrlProps/ctrlProp1889.xml><?xml version="1.0" encoding="utf-8"?>
<formControlPr xmlns="http://schemas.microsoft.com/office/spreadsheetml/2009/9/main" objectType="CheckBox" lockText="1" noThreeD="1"/>
</file>

<file path=xl/ctrlProps/ctrlProp1890.xml><?xml version="1.0" encoding="utf-8"?>
<formControlPr xmlns="http://schemas.microsoft.com/office/spreadsheetml/2009/9/main" objectType="CheckBox" lockText="1" noThreeD="1"/>
</file>

<file path=xl/ctrlProps/ctrlProp1891.xml><?xml version="1.0" encoding="utf-8"?>
<formControlPr xmlns="http://schemas.microsoft.com/office/spreadsheetml/2009/9/main" objectType="CheckBox" lockText="1" noThreeD="1"/>
</file>

<file path=xl/ctrlProps/ctrlProp1892.xml><?xml version="1.0" encoding="utf-8"?>
<formControlPr xmlns="http://schemas.microsoft.com/office/spreadsheetml/2009/9/main" objectType="CheckBox" lockText="1" noThreeD="1"/>
</file>

<file path=xl/ctrlProps/ctrlProp1893.xml><?xml version="1.0" encoding="utf-8"?>
<formControlPr xmlns="http://schemas.microsoft.com/office/spreadsheetml/2009/9/main" objectType="CheckBox" lockText="1" noThreeD="1"/>
</file>

<file path=xl/ctrlProps/ctrlProp1894.xml><?xml version="1.0" encoding="utf-8"?>
<formControlPr xmlns="http://schemas.microsoft.com/office/spreadsheetml/2009/9/main" objectType="CheckBox" lockText="1" noThreeD="1"/>
</file>

<file path=xl/ctrlProps/ctrlProp1895.xml><?xml version="1.0" encoding="utf-8"?>
<formControlPr xmlns="http://schemas.microsoft.com/office/spreadsheetml/2009/9/main" objectType="CheckBox" lockText="1" noThreeD="1"/>
</file>

<file path=xl/ctrlProps/ctrlProp1896.xml><?xml version="1.0" encoding="utf-8"?>
<formControlPr xmlns="http://schemas.microsoft.com/office/spreadsheetml/2009/9/main" objectType="CheckBox" lockText="1" noThreeD="1"/>
</file>

<file path=xl/ctrlProps/ctrlProp1897.xml><?xml version="1.0" encoding="utf-8"?>
<formControlPr xmlns="http://schemas.microsoft.com/office/spreadsheetml/2009/9/main" objectType="CheckBox" lockText="1" noThreeD="1"/>
</file>

<file path=xl/ctrlProps/ctrlProp1898.xml><?xml version="1.0" encoding="utf-8"?>
<formControlPr xmlns="http://schemas.microsoft.com/office/spreadsheetml/2009/9/main" objectType="CheckBox" lockText="1" noThreeD="1"/>
</file>

<file path=xl/ctrlProps/ctrlProp1899.xml><?xml version="1.0" encoding="utf-8"?>
<formControlPr xmlns="http://schemas.microsoft.com/office/spreadsheetml/2009/9/main" objectType="CheckBox" lockText="1" noThreeD="1"/>
</file>

<file path=xl/ctrlProps/ctrlProp1900.xml><?xml version="1.0" encoding="utf-8"?>
<formControlPr xmlns="http://schemas.microsoft.com/office/spreadsheetml/2009/9/main" objectType="CheckBox" lockText="1" noThreeD="1"/>
</file>

<file path=xl/ctrlProps/ctrlProp1901.xml><?xml version="1.0" encoding="utf-8"?>
<formControlPr xmlns="http://schemas.microsoft.com/office/spreadsheetml/2009/9/main" objectType="CheckBox" lockText="1" noThreeD="1"/>
</file>

<file path=xl/ctrlProps/ctrlProp1902.xml><?xml version="1.0" encoding="utf-8"?>
<formControlPr xmlns="http://schemas.microsoft.com/office/spreadsheetml/2009/9/main" objectType="CheckBox" lockText="1" noThreeD="1"/>
</file>

<file path=xl/ctrlProps/ctrlProp1903.xml><?xml version="1.0" encoding="utf-8"?>
<formControlPr xmlns="http://schemas.microsoft.com/office/spreadsheetml/2009/9/main" objectType="CheckBox" lockText="1" noThreeD="1"/>
</file>

<file path=xl/ctrlProps/ctrlProp1904.xml><?xml version="1.0" encoding="utf-8"?>
<formControlPr xmlns="http://schemas.microsoft.com/office/spreadsheetml/2009/9/main" objectType="CheckBox" lockText="1" noThreeD="1"/>
</file>

<file path=xl/ctrlProps/ctrlProp1905.xml><?xml version="1.0" encoding="utf-8"?>
<formControlPr xmlns="http://schemas.microsoft.com/office/spreadsheetml/2009/9/main" objectType="CheckBox" lockText="1" noThreeD="1"/>
</file>

<file path=xl/ctrlProps/ctrlProp1906.xml><?xml version="1.0" encoding="utf-8"?>
<formControlPr xmlns="http://schemas.microsoft.com/office/spreadsheetml/2009/9/main" objectType="CheckBox" lockText="1" noThreeD="1"/>
</file>

<file path=xl/ctrlProps/ctrlProp1907.xml><?xml version="1.0" encoding="utf-8"?>
<formControlPr xmlns="http://schemas.microsoft.com/office/spreadsheetml/2009/9/main" objectType="CheckBox" lockText="1" noThreeD="1"/>
</file>

<file path=xl/ctrlProps/ctrlProp1908.xml><?xml version="1.0" encoding="utf-8"?>
<formControlPr xmlns="http://schemas.microsoft.com/office/spreadsheetml/2009/9/main" objectType="CheckBox" lockText="1" noThreeD="1"/>
</file>

<file path=xl/ctrlProps/ctrlProp1909.xml><?xml version="1.0" encoding="utf-8"?>
<formControlPr xmlns="http://schemas.microsoft.com/office/spreadsheetml/2009/9/main" objectType="CheckBox" lockText="1" noThreeD="1"/>
</file>

<file path=xl/ctrlProps/ctrlProp1910.xml><?xml version="1.0" encoding="utf-8"?>
<formControlPr xmlns="http://schemas.microsoft.com/office/spreadsheetml/2009/9/main" objectType="CheckBox" lockText="1" noThreeD="1"/>
</file>

<file path=xl/ctrlProps/ctrlProp1911.xml><?xml version="1.0" encoding="utf-8"?>
<formControlPr xmlns="http://schemas.microsoft.com/office/spreadsheetml/2009/9/main" objectType="CheckBox" lockText="1" noThreeD="1"/>
</file>

<file path=xl/ctrlProps/ctrlProp1912.xml><?xml version="1.0" encoding="utf-8"?>
<formControlPr xmlns="http://schemas.microsoft.com/office/spreadsheetml/2009/9/main" objectType="CheckBox" lockText="1" noThreeD="1"/>
</file>

<file path=xl/ctrlProps/ctrlProp1913.xml><?xml version="1.0" encoding="utf-8"?>
<formControlPr xmlns="http://schemas.microsoft.com/office/spreadsheetml/2009/9/main" objectType="CheckBox" lockText="1" noThreeD="1"/>
</file>

<file path=xl/ctrlProps/ctrlProp1914.xml><?xml version="1.0" encoding="utf-8"?>
<formControlPr xmlns="http://schemas.microsoft.com/office/spreadsheetml/2009/9/main" objectType="CheckBox" lockText="1" noThreeD="1"/>
</file>

<file path=xl/ctrlProps/ctrlProp1915.xml><?xml version="1.0" encoding="utf-8"?>
<formControlPr xmlns="http://schemas.microsoft.com/office/spreadsheetml/2009/9/main" objectType="CheckBox" lockText="1" noThreeD="1"/>
</file>

<file path=xl/ctrlProps/ctrlProp1916.xml><?xml version="1.0" encoding="utf-8"?>
<formControlPr xmlns="http://schemas.microsoft.com/office/spreadsheetml/2009/9/main" objectType="CheckBox" lockText="1" noThreeD="1"/>
</file>

<file path=xl/ctrlProps/ctrlProp1917.xml><?xml version="1.0" encoding="utf-8"?>
<formControlPr xmlns="http://schemas.microsoft.com/office/spreadsheetml/2009/9/main" objectType="CheckBox" lockText="1" noThreeD="1"/>
</file>

<file path=xl/ctrlProps/ctrlProp1918.xml><?xml version="1.0" encoding="utf-8"?>
<formControlPr xmlns="http://schemas.microsoft.com/office/spreadsheetml/2009/9/main" objectType="CheckBox" lockText="1" noThreeD="1"/>
</file>

<file path=xl/ctrlProps/ctrlProp1919.xml><?xml version="1.0" encoding="utf-8"?>
<formControlPr xmlns="http://schemas.microsoft.com/office/spreadsheetml/2009/9/main" objectType="CheckBox" lockText="1" noThreeD="1"/>
</file>

<file path=xl/ctrlProps/ctrlProp1920.xml><?xml version="1.0" encoding="utf-8"?>
<formControlPr xmlns="http://schemas.microsoft.com/office/spreadsheetml/2009/9/main" objectType="CheckBox" lockText="1" noThreeD="1"/>
</file>

<file path=xl/ctrlProps/ctrlProp1921.xml><?xml version="1.0" encoding="utf-8"?>
<formControlPr xmlns="http://schemas.microsoft.com/office/spreadsheetml/2009/9/main" objectType="CheckBox" lockText="1" noThreeD="1"/>
</file>

<file path=xl/ctrlProps/ctrlProp1922.xml><?xml version="1.0" encoding="utf-8"?>
<formControlPr xmlns="http://schemas.microsoft.com/office/spreadsheetml/2009/9/main" objectType="CheckBox" lockText="1" noThreeD="1"/>
</file>

<file path=xl/ctrlProps/ctrlProp1923.xml><?xml version="1.0" encoding="utf-8"?>
<formControlPr xmlns="http://schemas.microsoft.com/office/spreadsheetml/2009/9/main" objectType="CheckBox" lockText="1" noThreeD="1"/>
</file>

<file path=xl/ctrlProps/ctrlProp1924.xml><?xml version="1.0" encoding="utf-8"?>
<formControlPr xmlns="http://schemas.microsoft.com/office/spreadsheetml/2009/9/main" objectType="CheckBox" lockText="1" noThreeD="1"/>
</file>

<file path=xl/ctrlProps/ctrlProp1925.xml><?xml version="1.0" encoding="utf-8"?>
<formControlPr xmlns="http://schemas.microsoft.com/office/spreadsheetml/2009/9/main" objectType="CheckBox" lockText="1" noThreeD="1"/>
</file>

<file path=xl/ctrlProps/ctrlProp1926.xml><?xml version="1.0" encoding="utf-8"?>
<formControlPr xmlns="http://schemas.microsoft.com/office/spreadsheetml/2009/9/main" objectType="CheckBox" lockText="1" noThreeD="1"/>
</file>

<file path=xl/ctrlProps/ctrlProp1927.xml><?xml version="1.0" encoding="utf-8"?>
<formControlPr xmlns="http://schemas.microsoft.com/office/spreadsheetml/2009/9/main" objectType="CheckBox" lockText="1" noThreeD="1"/>
</file>

<file path=xl/ctrlProps/ctrlProp1928.xml><?xml version="1.0" encoding="utf-8"?>
<formControlPr xmlns="http://schemas.microsoft.com/office/spreadsheetml/2009/9/main" objectType="CheckBox" lockText="1" noThreeD="1"/>
</file>

<file path=xl/ctrlProps/ctrlProp1929.xml><?xml version="1.0" encoding="utf-8"?>
<formControlPr xmlns="http://schemas.microsoft.com/office/spreadsheetml/2009/9/main" objectType="CheckBox" lockText="1" noThreeD="1"/>
</file>

<file path=xl/ctrlProps/ctrlProp1930.xml><?xml version="1.0" encoding="utf-8"?>
<formControlPr xmlns="http://schemas.microsoft.com/office/spreadsheetml/2009/9/main" objectType="CheckBox" lockText="1" noThreeD="1"/>
</file>

<file path=xl/ctrlProps/ctrlProp1931.xml><?xml version="1.0" encoding="utf-8"?>
<formControlPr xmlns="http://schemas.microsoft.com/office/spreadsheetml/2009/9/main" objectType="CheckBox" lockText="1" noThreeD="1"/>
</file>

<file path=xl/ctrlProps/ctrlProp1932.xml><?xml version="1.0" encoding="utf-8"?>
<formControlPr xmlns="http://schemas.microsoft.com/office/spreadsheetml/2009/9/main" objectType="CheckBox" lockText="1" noThreeD="1"/>
</file>

<file path=xl/ctrlProps/ctrlProp1933.xml><?xml version="1.0" encoding="utf-8"?>
<formControlPr xmlns="http://schemas.microsoft.com/office/spreadsheetml/2009/9/main" objectType="CheckBox" lockText="1" noThreeD="1"/>
</file>

<file path=xl/ctrlProps/ctrlProp1934.xml><?xml version="1.0" encoding="utf-8"?>
<formControlPr xmlns="http://schemas.microsoft.com/office/spreadsheetml/2009/9/main" objectType="CheckBox" lockText="1" noThreeD="1"/>
</file>

<file path=xl/ctrlProps/ctrlProp1935.xml><?xml version="1.0" encoding="utf-8"?>
<formControlPr xmlns="http://schemas.microsoft.com/office/spreadsheetml/2009/9/main" objectType="CheckBox" lockText="1" noThreeD="1"/>
</file>

<file path=xl/ctrlProps/ctrlProp1936.xml><?xml version="1.0" encoding="utf-8"?>
<formControlPr xmlns="http://schemas.microsoft.com/office/spreadsheetml/2009/9/main" objectType="CheckBox" lockText="1" noThreeD="1"/>
</file>

<file path=xl/ctrlProps/ctrlProp1937.xml><?xml version="1.0" encoding="utf-8"?>
<formControlPr xmlns="http://schemas.microsoft.com/office/spreadsheetml/2009/9/main" objectType="CheckBox" lockText="1" noThreeD="1"/>
</file>

<file path=xl/ctrlProps/ctrlProp1938.xml><?xml version="1.0" encoding="utf-8"?>
<formControlPr xmlns="http://schemas.microsoft.com/office/spreadsheetml/2009/9/main" objectType="CheckBox" lockText="1" noThreeD="1"/>
</file>

<file path=xl/ctrlProps/ctrlProp1939.xml><?xml version="1.0" encoding="utf-8"?>
<formControlPr xmlns="http://schemas.microsoft.com/office/spreadsheetml/2009/9/main" objectType="CheckBox" lockText="1" noThreeD="1"/>
</file>

<file path=xl/ctrlProps/ctrlProp1940.xml><?xml version="1.0" encoding="utf-8"?>
<formControlPr xmlns="http://schemas.microsoft.com/office/spreadsheetml/2009/9/main" objectType="CheckBox" lockText="1" noThreeD="1"/>
</file>

<file path=xl/ctrlProps/ctrlProp1941.xml><?xml version="1.0" encoding="utf-8"?>
<formControlPr xmlns="http://schemas.microsoft.com/office/spreadsheetml/2009/9/main" objectType="CheckBox" lockText="1" noThreeD="1"/>
</file>

<file path=xl/ctrlProps/ctrlProp1942.xml><?xml version="1.0" encoding="utf-8"?>
<formControlPr xmlns="http://schemas.microsoft.com/office/spreadsheetml/2009/9/main" objectType="CheckBox" lockText="1" noThreeD="1"/>
</file>

<file path=xl/ctrlProps/ctrlProp1943.xml><?xml version="1.0" encoding="utf-8"?>
<formControlPr xmlns="http://schemas.microsoft.com/office/spreadsheetml/2009/9/main" objectType="CheckBox" lockText="1" noThreeD="1"/>
</file>

<file path=xl/ctrlProps/ctrlProp1944.xml><?xml version="1.0" encoding="utf-8"?>
<formControlPr xmlns="http://schemas.microsoft.com/office/spreadsheetml/2009/9/main" objectType="CheckBox" lockText="1" noThreeD="1"/>
</file>

<file path=xl/ctrlProps/ctrlProp1945.xml><?xml version="1.0" encoding="utf-8"?>
<formControlPr xmlns="http://schemas.microsoft.com/office/spreadsheetml/2009/9/main" objectType="CheckBox" lockText="1" noThreeD="1"/>
</file>

<file path=xl/ctrlProps/ctrlProp1946.xml><?xml version="1.0" encoding="utf-8"?>
<formControlPr xmlns="http://schemas.microsoft.com/office/spreadsheetml/2009/9/main" objectType="CheckBox" lockText="1" noThreeD="1"/>
</file>

<file path=xl/ctrlProps/ctrlProp1947.xml><?xml version="1.0" encoding="utf-8"?>
<formControlPr xmlns="http://schemas.microsoft.com/office/spreadsheetml/2009/9/main" objectType="CheckBox" lockText="1" noThreeD="1"/>
</file>

<file path=xl/ctrlProps/ctrlProp1948.xml><?xml version="1.0" encoding="utf-8"?>
<formControlPr xmlns="http://schemas.microsoft.com/office/spreadsheetml/2009/9/main" objectType="CheckBox" lockText="1" noThreeD="1"/>
</file>

<file path=xl/ctrlProps/ctrlProp1949.xml><?xml version="1.0" encoding="utf-8"?>
<formControlPr xmlns="http://schemas.microsoft.com/office/spreadsheetml/2009/9/main" objectType="CheckBox" lockText="1" noThreeD="1"/>
</file>

<file path=xl/ctrlProps/ctrlProp1950.xml><?xml version="1.0" encoding="utf-8"?>
<formControlPr xmlns="http://schemas.microsoft.com/office/spreadsheetml/2009/9/main" objectType="CheckBox" lockText="1" noThreeD="1"/>
</file>

<file path=xl/ctrlProps/ctrlProp1951.xml><?xml version="1.0" encoding="utf-8"?>
<formControlPr xmlns="http://schemas.microsoft.com/office/spreadsheetml/2009/9/main" objectType="CheckBox" lockText="1" noThreeD="1"/>
</file>

<file path=xl/ctrlProps/ctrlProp1952.xml><?xml version="1.0" encoding="utf-8"?>
<formControlPr xmlns="http://schemas.microsoft.com/office/spreadsheetml/2009/9/main" objectType="CheckBox" lockText="1" noThreeD="1"/>
</file>

<file path=xl/ctrlProps/ctrlProp1953.xml><?xml version="1.0" encoding="utf-8"?>
<formControlPr xmlns="http://schemas.microsoft.com/office/spreadsheetml/2009/9/main" objectType="CheckBox" lockText="1" noThreeD="1"/>
</file>

<file path=xl/ctrlProps/ctrlProp1954.xml><?xml version="1.0" encoding="utf-8"?>
<formControlPr xmlns="http://schemas.microsoft.com/office/spreadsheetml/2009/9/main" objectType="CheckBox" lockText="1" noThreeD="1"/>
</file>

<file path=xl/ctrlProps/ctrlProp1955.xml><?xml version="1.0" encoding="utf-8"?>
<formControlPr xmlns="http://schemas.microsoft.com/office/spreadsheetml/2009/9/main" objectType="CheckBox" lockText="1" noThreeD="1"/>
</file>

<file path=xl/ctrlProps/ctrlProp1956.xml><?xml version="1.0" encoding="utf-8"?>
<formControlPr xmlns="http://schemas.microsoft.com/office/spreadsheetml/2009/9/main" objectType="CheckBox" lockText="1" noThreeD="1"/>
</file>

<file path=xl/ctrlProps/ctrlProp1957.xml><?xml version="1.0" encoding="utf-8"?>
<formControlPr xmlns="http://schemas.microsoft.com/office/spreadsheetml/2009/9/main" objectType="CheckBox" lockText="1" noThreeD="1"/>
</file>

<file path=xl/ctrlProps/ctrlProp1958.xml><?xml version="1.0" encoding="utf-8"?>
<formControlPr xmlns="http://schemas.microsoft.com/office/spreadsheetml/2009/9/main" objectType="CheckBox" lockText="1" noThreeD="1"/>
</file>

<file path=xl/ctrlProps/ctrlProp1959.xml><?xml version="1.0" encoding="utf-8"?>
<formControlPr xmlns="http://schemas.microsoft.com/office/spreadsheetml/2009/9/main" objectType="CheckBox" lockText="1" noThreeD="1"/>
</file>

<file path=xl/ctrlProps/ctrlProp1960.xml><?xml version="1.0" encoding="utf-8"?>
<formControlPr xmlns="http://schemas.microsoft.com/office/spreadsheetml/2009/9/main" objectType="CheckBox" lockText="1" noThreeD="1"/>
</file>

<file path=xl/ctrlProps/ctrlProp1961.xml><?xml version="1.0" encoding="utf-8"?>
<formControlPr xmlns="http://schemas.microsoft.com/office/spreadsheetml/2009/9/main" objectType="CheckBox" lockText="1" noThreeD="1"/>
</file>

<file path=xl/ctrlProps/ctrlProp1962.xml><?xml version="1.0" encoding="utf-8"?>
<formControlPr xmlns="http://schemas.microsoft.com/office/spreadsheetml/2009/9/main" objectType="CheckBox" lockText="1" noThreeD="1"/>
</file>

<file path=xl/ctrlProps/ctrlProp1963.xml><?xml version="1.0" encoding="utf-8"?>
<formControlPr xmlns="http://schemas.microsoft.com/office/spreadsheetml/2009/9/main" objectType="CheckBox" lockText="1" noThreeD="1"/>
</file>

<file path=xl/ctrlProps/ctrlProp1964.xml><?xml version="1.0" encoding="utf-8"?>
<formControlPr xmlns="http://schemas.microsoft.com/office/spreadsheetml/2009/9/main" objectType="CheckBox" lockText="1" noThreeD="1"/>
</file>

<file path=xl/ctrlProps/ctrlProp1965.xml><?xml version="1.0" encoding="utf-8"?>
<formControlPr xmlns="http://schemas.microsoft.com/office/spreadsheetml/2009/9/main" objectType="CheckBox" lockText="1" noThreeD="1"/>
</file>

<file path=xl/ctrlProps/ctrlProp1966.xml><?xml version="1.0" encoding="utf-8"?>
<formControlPr xmlns="http://schemas.microsoft.com/office/spreadsheetml/2009/9/main" objectType="CheckBox" lockText="1" noThreeD="1"/>
</file>

<file path=xl/ctrlProps/ctrlProp1967.xml><?xml version="1.0" encoding="utf-8"?>
<formControlPr xmlns="http://schemas.microsoft.com/office/spreadsheetml/2009/9/main" objectType="CheckBox" lockText="1" noThreeD="1"/>
</file>

<file path=xl/ctrlProps/ctrlProp1968.xml><?xml version="1.0" encoding="utf-8"?>
<formControlPr xmlns="http://schemas.microsoft.com/office/spreadsheetml/2009/9/main" objectType="CheckBox" lockText="1" noThreeD="1"/>
</file>

<file path=xl/ctrlProps/ctrlProp1969.xml><?xml version="1.0" encoding="utf-8"?>
<formControlPr xmlns="http://schemas.microsoft.com/office/spreadsheetml/2009/9/main" objectType="CheckBox" lockText="1" noThreeD="1"/>
</file>

<file path=xl/ctrlProps/ctrlProp1970.xml><?xml version="1.0" encoding="utf-8"?>
<formControlPr xmlns="http://schemas.microsoft.com/office/spreadsheetml/2009/9/main" objectType="CheckBox" lockText="1" noThreeD="1"/>
</file>

<file path=xl/ctrlProps/ctrlProp1971.xml><?xml version="1.0" encoding="utf-8"?>
<formControlPr xmlns="http://schemas.microsoft.com/office/spreadsheetml/2009/9/main" objectType="CheckBox" lockText="1" noThreeD="1"/>
</file>

<file path=xl/ctrlProps/ctrlProp1972.xml><?xml version="1.0" encoding="utf-8"?>
<formControlPr xmlns="http://schemas.microsoft.com/office/spreadsheetml/2009/9/main" objectType="CheckBox" lockText="1" noThreeD="1"/>
</file>

<file path=xl/ctrlProps/ctrlProp1973.xml><?xml version="1.0" encoding="utf-8"?>
<formControlPr xmlns="http://schemas.microsoft.com/office/spreadsheetml/2009/9/main" objectType="CheckBox" lockText="1" noThreeD="1"/>
</file>

<file path=xl/ctrlProps/ctrlProp1974.xml><?xml version="1.0" encoding="utf-8"?>
<formControlPr xmlns="http://schemas.microsoft.com/office/spreadsheetml/2009/9/main" objectType="CheckBox" lockText="1" noThreeD="1"/>
</file>

<file path=xl/ctrlProps/ctrlProp1975.xml><?xml version="1.0" encoding="utf-8"?>
<formControlPr xmlns="http://schemas.microsoft.com/office/spreadsheetml/2009/9/main" objectType="CheckBox" lockText="1" noThreeD="1"/>
</file>

<file path=xl/ctrlProps/ctrlProp1976.xml><?xml version="1.0" encoding="utf-8"?>
<formControlPr xmlns="http://schemas.microsoft.com/office/spreadsheetml/2009/9/main" objectType="CheckBox" lockText="1" noThreeD="1"/>
</file>

<file path=xl/ctrlProps/ctrlProp1977.xml><?xml version="1.0" encoding="utf-8"?>
<formControlPr xmlns="http://schemas.microsoft.com/office/spreadsheetml/2009/9/main" objectType="CheckBox" lockText="1" noThreeD="1"/>
</file>

<file path=xl/ctrlProps/ctrlProp1978.xml><?xml version="1.0" encoding="utf-8"?>
<formControlPr xmlns="http://schemas.microsoft.com/office/spreadsheetml/2009/9/main" objectType="CheckBox" lockText="1" noThreeD="1"/>
</file>

<file path=xl/ctrlProps/ctrlProp1979.xml><?xml version="1.0" encoding="utf-8"?>
<formControlPr xmlns="http://schemas.microsoft.com/office/spreadsheetml/2009/9/main" objectType="CheckBox" lockText="1" noThreeD="1"/>
</file>

<file path=xl/ctrlProps/ctrlProp1980.xml><?xml version="1.0" encoding="utf-8"?>
<formControlPr xmlns="http://schemas.microsoft.com/office/spreadsheetml/2009/9/main" objectType="CheckBox" lockText="1" noThreeD="1"/>
</file>

<file path=xl/ctrlProps/ctrlProp1981.xml><?xml version="1.0" encoding="utf-8"?>
<formControlPr xmlns="http://schemas.microsoft.com/office/spreadsheetml/2009/9/main" objectType="CheckBox" lockText="1" noThreeD="1"/>
</file>

<file path=xl/ctrlProps/ctrlProp1982.xml><?xml version="1.0" encoding="utf-8"?>
<formControlPr xmlns="http://schemas.microsoft.com/office/spreadsheetml/2009/9/main" objectType="CheckBox" lockText="1" noThreeD="1"/>
</file>

<file path=xl/ctrlProps/ctrlProp1983.xml><?xml version="1.0" encoding="utf-8"?>
<formControlPr xmlns="http://schemas.microsoft.com/office/spreadsheetml/2009/9/main" objectType="CheckBox" lockText="1" noThreeD="1"/>
</file>

<file path=xl/ctrlProps/ctrlProp1984.xml><?xml version="1.0" encoding="utf-8"?>
<formControlPr xmlns="http://schemas.microsoft.com/office/spreadsheetml/2009/9/main" objectType="CheckBox" lockText="1" noThreeD="1"/>
</file>

<file path=xl/ctrlProps/ctrlProp1985.xml><?xml version="1.0" encoding="utf-8"?>
<formControlPr xmlns="http://schemas.microsoft.com/office/spreadsheetml/2009/9/main" objectType="CheckBox" lockText="1" noThreeD="1"/>
</file>

<file path=xl/ctrlProps/ctrlProp1986.xml><?xml version="1.0" encoding="utf-8"?>
<formControlPr xmlns="http://schemas.microsoft.com/office/spreadsheetml/2009/9/main" objectType="CheckBox" lockText="1" noThreeD="1"/>
</file>

<file path=xl/ctrlProps/ctrlProp1987.xml><?xml version="1.0" encoding="utf-8"?>
<formControlPr xmlns="http://schemas.microsoft.com/office/spreadsheetml/2009/9/main" objectType="CheckBox" lockText="1" noThreeD="1"/>
</file>

<file path=xl/ctrlProps/ctrlProp1988.xml><?xml version="1.0" encoding="utf-8"?>
<formControlPr xmlns="http://schemas.microsoft.com/office/spreadsheetml/2009/9/main" objectType="CheckBox" lockText="1" noThreeD="1"/>
</file>

<file path=xl/ctrlProps/ctrlProp1989.xml><?xml version="1.0" encoding="utf-8"?>
<formControlPr xmlns="http://schemas.microsoft.com/office/spreadsheetml/2009/9/main" objectType="CheckBox" lockText="1" noThreeD="1"/>
</file>

<file path=xl/ctrlProps/ctrlProp1990.xml><?xml version="1.0" encoding="utf-8"?>
<formControlPr xmlns="http://schemas.microsoft.com/office/spreadsheetml/2009/9/main" objectType="CheckBox" lockText="1" noThreeD="1"/>
</file>

<file path=xl/ctrlProps/ctrlProp1991.xml><?xml version="1.0" encoding="utf-8"?>
<formControlPr xmlns="http://schemas.microsoft.com/office/spreadsheetml/2009/9/main" objectType="CheckBox" lockText="1" noThreeD="1"/>
</file>

<file path=xl/ctrlProps/ctrlProp1992.xml><?xml version="1.0" encoding="utf-8"?>
<formControlPr xmlns="http://schemas.microsoft.com/office/spreadsheetml/2009/9/main" objectType="CheckBox" lockText="1" noThreeD="1"/>
</file>

<file path=xl/ctrlProps/ctrlProp1993.xml><?xml version="1.0" encoding="utf-8"?>
<formControlPr xmlns="http://schemas.microsoft.com/office/spreadsheetml/2009/9/main" objectType="CheckBox" lockText="1" noThreeD="1"/>
</file>

<file path=xl/ctrlProps/ctrlProp1994.xml><?xml version="1.0" encoding="utf-8"?>
<formControlPr xmlns="http://schemas.microsoft.com/office/spreadsheetml/2009/9/main" objectType="CheckBox" lockText="1" noThreeD="1"/>
</file>

<file path=xl/ctrlProps/ctrlProp1995.xml><?xml version="1.0" encoding="utf-8"?>
<formControlPr xmlns="http://schemas.microsoft.com/office/spreadsheetml/2009/9/main" objectType="CheckBox" lockText="1" noThreeD="1"/>
</file>

<file path=xl/ctrlProps/ctrlProp1996.xml><?xml version="1.0" encoding="utf-8"?>
<formControlPr xmlns="http://schemas.microsoft.com/office/spreadsheetml/2009/9/main" objectType="CheckBox" lockText="1" noThreeD="1"/>
</file>

<file path=xl/ctrlProps/ctrlProp1997.xml><?xml version="1.0" encoding="utf-8"?>
<formControlPr xmlns="http://schemas.microsoft.com/office/spreadsheetml/2009/9/main" objectType="CheckBox" lockText="1" noThreeD="1"/>
</file>

<file path=xl/ctrlProps/ctrlProp1998.xml><?xml version="1.0" encoding="utf-8"?>
<formControlPr xmlns="http://schemas.microsoft.com/office/spreadsheetml/2009/9/main" objectType="CheckBox" lockText="1" noThreeD="1"/>
</file>

<file path=xl/ctrlProps/ctrlProp1999.xml><?xml version="1.0" encoding="utf-8"?>
<formControlPr xmlns="http://schemas.microsoft.com/office/spreadsheetml/2009/9/main" objectType="CheckBox" lockText="1" noThreeD="1"/>
</file>

<file path=xl/ctrlProps/ctrlProp2000.xml><?xml version="1.0" encoding="utf-8"?>
<formControlPr xmlns="http://schemas.microsoft.com/office/spreadsheetml/2009/9/main" objectType="CheckBox" lockText="1" noThreeD="1"/>
</file>

<file path=xl/ctrlProps/ctrlProp2001.xml><?xml version="1.0" encoding="utf-8"?>
<formControlPr xmlns="http://schemas.microsoft.com/office/spreadsheetml/2009/9/main" objectType="CheckBox" lockText="1" noThreeD="1"/>
</file>

<file path=xl/ctrlProps/ctrlProp2002.xml><?xml version="1.0" encoding="utf-8"?>
<formControlPr xmlns="http://schemas.microsoft.com/office/spreadsheetml/2009/9/main" objectType="CheckBox" lockText="1" noThreeD="1"/>
</file>

<file path=xl/ctrlProps/ctrlProp2003.xml><?xml version="1.0" encoding="utf-8"?>
<formControlPr xmlns="http://schemas.microsoft.com/office/spreadsheetml/2009/9/main" objectType="CheckBox" lockText="1" noThreeD="1"/>
</file>

<file path=xl/ctrlProps/ctrlProp2004.xml><?xml version="1.0" encoding="utf-8"?>
<formControlPr xmlns="http://schemas.microsoft.com/office/spreadsheetml/2009/9/main" objectType="CheckBox" lockText="1" noThreeD="1"/>
</file>

<file path=xl/ctrlProps/ctrlProp2005.xml><?xml version="1.0" encoding="utf-8"?>
<formControlPr xmlns="http://schemas.microsoft.com/office/spreadsheetml/2009/9/main" objectType="CheckBox" lockText="1" noThreeD="1"/>
</file>

<file path=xl/ctrlProps/ctrlProp2006.xml><?xml version="1.0" encoding="utf-8"?>
<formControlPr xmlns="http://schemas.microsoft.com/office/spreadsheetml/2009/9/main" objectType="CheckBox" lockText="1" noThreeD="1"/>
</file>

<file path=xl/ctrlProps/ctrlProp2007.xml><?xml version="1.0" encoding="utf-8"?>
<formControlPr xmlns="http://schemas.microsoft.com/office/spreadsheetml/2009/9/main" objectType="CheckBox" lockText="1" noThreeD="1"/>
</file>

<file path=xl/ctrlProps/ctrlProp2008.xml><?xml version="1.0" encoding="utf-8"?>
<formControlPr xmlns="http://schemas.microsoft.com/office/spreadsheetml/2009/9/main" objectType="CheckBox" lockText="1" noThreeD="1"/>
</file>

<file path=xl/ctrlProps/ctrlProp2009.xml><?xml version="1.0" encoding="utf-8"?>
<formControlPr xmlns="http://schemas.microsoft.com/office/spreadsheetml/2009/9/main" objectType="CheckBox" lockText="1" noThreeD="1"/>
</file>

<file path=xl/ctrlProps/ctrlProp2010.xml><?xml version="1.0" encoding="utf-8"?>
<formControlPr xmlns="http://schemas.microsoft.com/office/spreadsheetml/2009/9/main" objectType="CheckBox" lockText="1" noThreeD="1"/>
</file>

<file path=xl/ctrlProps/ctrlProp2011.xml><?xml version="1.0" encoding="utf-8"?>
<formControlPr xmlns="http://schemas.microsoft.com/office/spreadsheetml/2009/9/main" objectType="CheckBox" lockText="1" noThreeD="1"/>
</file>

<file path=xl/ctrlProps/ctrlProp2012.xml><?xml version="1.0" encoding="utf-8"?>
<formControlPr xmlns="http://schemas.microsoft.com/office/spreadsheetml/2009/9/main" objectType="CheckBox" lockText="1" noThreeD="1"/>
</file>

<file path=xl/ctrlProps/ctrlProp2013.xml><?xml version="1.0" encoding="utf-8"?>
<formControlPr xmlns="http://schemas.microsoft.com/office/spreadsheetml/2009/9/main" objectType="CheckBox" lockText="1" noThreeD="1"/>
</file>

<file path=xl/ctrlProps/ctrlProp2014.xml><?xml version="1.0" encoding="utf-8"?>
<formControlPr xmlns="http://schemas.microsoft.com/office/spreadsheetml/2009/9/main" objectType="CheckBox" lockText="1" noThreeD="1"/>
</file>

<file path=xl/ctrlProps/ctrlProp2015.xml><?xml version="1.0" encoding="utf-8"?>
<formControlPr xmlns="http://schemas.microsoft.com/office/spreadsheetml/2009/9/main" objectType="CheckBox" lockText="1" noThreeD="1"/>
</file>

<file path=xl/ctrlProps/ctrlProp2016.xml><?xml version="1.0" encoding="utf-8"?>
<formControlPr xmlns="http://schemas.microsoft.com/office/spreadsheetml/2009/9/main" objectType="CheckBox" lockText="1" noThreeD="1"/>
</file>

<file path=xl/ctrlProps/ctrlProp2017.xml><?xml version="1.0" encoding="utf-8"?>
<formControlPr xmlns="http://schemas.microsoft.com/office/spreadsheetml/2009/9/main" objectType="CheckBox" lockText="1" noThreeD="1"/>
</file>

<file path=xl/ctrlProps/ctrlProp2018.xml><?xml version="1.0" encoding="utf-8"?>
<formControlPr xmlns="http://schemas.microsoft.com/office/spreadsheetml/2009/9/main" objectType="CheckBox" lockText="1" noThreeD="1"/>
</file>

<file path=xl/ctrlProps/ctrlProp2019.xml><?xml version="1.0" encoding="utf-8"?>
<formControlPr xmlns="http://schemas.microsoft.com/office/spreadsheetml/2009/9/main" objectType="CheckBox" lockText="1" noThreeD="1"/>
</file>

<file path=xl/ctrlProps/ctrlProp2020.xml><?xml version="1.0" encoding="utf-8"?>
<formControlPr xmlns="http://schemas.microsoft.com/office/spreadsheetml/2009/9/main" objectType="CheckBox" lockText="1" noThreeD="1"/>
</file>

<file path=xl/ctrlProps/ctrlProp2021.xml><?xml version="1.0" encoding="utf-8"?>
<formControlPr xmlns="http://schemas.microsoft.com/office/spreadsheetml/2009/9/main" objectType="CheckBox" lockText="1" noThreeD="1"/>
</file>

<file path=xl/ctrlProps/ctrlProp2022.xml><?xml version="1.0" encoding="utf-8"?>
<formControlPr xmlns="http://schemas.microsoft.com/office/spreadsheetml/2009/9/main" objectType="CheckBox" lockText="1" noThreeD="1"/>
</file>

<file path=xl/ctrlProps/ctrlProp2023.xml><?xml version="1.0" encoding="utf-8"?>
<formControlPr xmlns="http://schemas.microsoft.com/office/spreadsheetml/2009/9/main" objectType="CheckBox" lockText="1" noThreeD="1"/>
</file>

<file path=xl/ctrlProps/ctrlProp2024.xml><?xml version="1.0" encoding="utf-8"?>
<formControlPr xmlns="http://schemas.microsoft.com/office/spreadsheetml/2009/9/main" objectType="CheckBox" lockText="1" noThreeD="1"/>
</file>

<file path=xl/ctrlProps/ctrlProp2025.xml><?xml version="1.0" encoding="utf-8"?>
<formControlPr xmlns="http://schemas.microsoft.com/office/spreadsheetml/2009/9/main" objectType="CheckBox" lockText="1" noThreeD="1"/>
</file>

<file path=xl/ctrlProps/ctrlProp2026.xml><?xml version="1.0" encoding="utf-8"?>
<formControlPr xmlns="http://schemas.microsoft.com/office/spreadsheetml/2009/9/main" objectType="CheckBox" lockText="1" noThreeD="1"/>
</file>

<file path=xl/ctrlProps/ctrlProp2027.xml><?xml version="1.0" encoding="utf-8"?>
<formControlPr xmlns="http://schemas.microsoft.com/office/spreadsheetml/2009/9/main" objectType="CheckBox" lockText="1" noThreeD="1"/>
</file>

<file path=xl/ctrlProps/ctrlProp2028.xml><?xml version="1.0" encoding="utf-8"?>
<formControlPr xmlns="http://schemas.microsoft.com/office/spreadsheetml/2009/9/main" objectType="CheckBox" lockText="1" noThreeD="1"/>
</file>

<file path=xl/ctrlProps/ctrlProp2029.xml><?xml version="1.0" encoding="utf-8"?>
<formControlPr xmlns="http://schemas.microsoft.com/office/spreadsheetml/2009/9/main" objectType="CheckBox" lockText="1" noThreeD="1"/>
</file>

<file path=xl/ctrlProps/ctrlProp2030.xml><?xml version="1.0" encoding="utf-8"?>
<formControlPr xmlns="http://schemas.microsoft.com/office/spreadsheetml/2009/9/main" objectType="CheckBox" lockText="1" noThreeD="1"/>
</file>

<file path=xl/ctrlProps/ctrlProp2031.xml><?xml version="1.0" encoding="utf-8"?>
<formControlPr xmlns="http://schemas.microsoft.com/office/spreadsheetml/2009/9/main" objectType="CheckBox" lockText="1" noThreeD="1"/>
</file>

<file path=xl/ctrlProps/ctrlProp2032.xml><?xml version="1.0" encoding="utf-8"?>
<formControlPr xmlns="http://schemas.microsoft.com/office/spreadsheetml/2009/9/main" objectType="CheckBox" lockText="1" noThreeD="1"/>
</file>

<file path=xl/ctrlProps/ctrlProp2033.xml><?xml version="1.0" encoding="utf-8"?>
<formControlPr xmlns="http://schemas.microsoft.com/office/spreadsheetml/2009/9/main" objectType="CheckBox" lockText="1" noThreeD="1"/>
</file>

<file path=xl/ctrlProps/ctrlProp2034.xml><?xml version="1.0" encoding="utf-8"?>
<formControlPr xmlns="http://schemas.microsoft.com/office/spreadsheetml/2009/9/main" objectType="CheckBox" lockText="1" noThreeD="1"/>
</file>

<file path=xl/ctrlProps/ctrlProp2035.xml><?xml version="1.0" encoding="utf-8"?>
<formControlPr xmlns="http://schemas.microsoft.com/office/spreadsheetml/2009/9/main" objectType="CheckBox" lockText="1" noThreeD="1"/>
</file>

<file path=xl/ctrlProps/ctrlProp2036.xml><?xml version="1.0" encoding="utf-8"?>
<formControlPr xmlns="http://schemas.microsoft.com/office/spreadsheetml/2009/9/main" objectType="CheckBox" lockText="1" noThreeD="1"/>
</file>

<file path=xl/ctrlProps/ctrlProp2037.xml><?xml version="1.0" encoding="utf-8"?>
<formControlPr xmlns="http://schemas.microsoft.com/office/spreadsheetml/2009/9/main" objectType="CheckBox" lockText="1" noThreeD="1"/>
</file>

<file path=xl/ctrlProps/ctrlProp2038.xml><?xml version="1.0" encoding="utf-8"?>
<formControlPr xmlns="http://schemas.microsoft.com/office/spreadsheetml/2009/9/main" objectType="CheckBox" lockText="1" noThreeD="1"/>
</file>

<file path=xl/ctrlProps/ctrlProp2039.xml><?xml version="1.0" encoding="utf-8"?>
<formControlPr xmlns="http://schemas.microsoft.com/office/spreadsheetml/2009/9/main" objectType="CheckBox" lockText="1" noThreeD="1"/>
</file>

<file path=xl/ctrlProps/ctrlProp2040.xml><?xml version="1.0" encoding="utf-8"?>
<formControlPr xmlns="http://schemas.microsoft.com/office/spreadsheetml/2009/9/main" objectType="CheckBox" lockText="1" noThreeD="1"/>
</file>

<file path=xl/ctrlProps/ctrlProp2041.xml><?xml version="1.0" encoding="utf-8"?>
<formControlPr xmlns="http://schemas.microsoft.com/office/spreadsheetml/2009/9/main" objectType="CheckBox" lockText="1" noThreeD="1"/>
</file>

<file path=xl/ctrlProps/ctrlProp2042.xml><?xml version="1.0" encoding="utf-8"?>
<formControlPr xmlns="http://schemas.microsoft.com/office/spreadsheetml/2009/9/main" objectType="CheckBox" lockText="1" noThreeD="1"/>
</file>

<file path=xl/ctrlProps/ctrlProp2043.xml><?xml version="1.0" encoding="utf-8"?>
<formControlPr xmlns="http://schemas.microsoft.com/office/spreadsheetml/2009/9/main" objectType="CheckBox" lockText="1" noThreeD="1"/>
</file>

<file path=xl/ctrlProps/ctrlProp2044.xml><?xml version="1.0" encoding="utf-8"?>
<formControlPr xmlns="http://schemas.microsoft.com/office/spreadsheetml/2009/9/main" objectType="CheckBox" lockText="1" noThreeD="1"/>
</file>

<file path=xl/ctrlProps/ctrlProp2045.xml><?xml version="1.0" encoding="utf-8"?>
<formControlPr xmlns="http://schemas.microsoft.com/office/spreadsheetml/2009/9/main" objectType="CheckBox" lockText="1" noThreeD="1"/>
</file>

<file path=xl/ctrlProps/ctrlProp2046.xml><?xml version="1.0" encoding="utf-8"?>
<formControlPr xmlns="http://schemas.microsoft.com/office/spreadsheetml/2009/9/main" objectType="CheckBox" lockText="1" noThreeD="1"/>
</file>

<file path=xl/ctrlProps/ctrlProp2047.xml><?xml version="1.0" encoding="utf-8"?>
<formControlPr xmlns="http://schemas.microsoft.com/office/spreadsheetml/2009/9/main" objectType="CheckBox" lockText="1" noThreeD="1"/>
</file>

<file path=xl/ctrlProps/ctrlProp2048.xml><?xml version="1.0" encoding="utf-8"?>
<formControlPr xmlns="http://schemas.microsoft.com/office/spreadsheetml/2009/9/main" objectType="CheckBox" lockText="1" noThreeD="1"/>
</file>

<file path=xl/ctrlProps/ctrlProp2049.xml><?xml version="1.0" encoding="utf-8"?>
<formControlPr xmlns="http://schemas.microsoft.com/office/spreadsheetml/2009/9/main" objectType="CheckBox" lockText="1" noThreeD="1"/>
</file>

<file path=xl/ctrlProps/ctrlProp2050.xml><?xml version="1.0" encoding="utf-8"?>
<formControlPr xmlns="http://schemas.microsoft.com/office/spreadsheetml/2009/9/main" objectType="CheckBox" lockText="1" noThreeD="1"/>
</file>

<file path=xl/ctrlProps/ctrlProp2051.xml><?xml version="1.0" encoding="utf-8"?>
<formControlPr xmlns="http://schemas.microsoft.com/office/spreadsheetml/2009/9/main" objectType="CheckBox" lockText="1" noThreeD="1"/>
</file>

<file path=xl/ctrlProps/ctrlProp2052.xml><?xml version="1.0" encoding="utf-8"?>
<formControlPr xmlns="http://schemas.microsoft.com/office/spreadsheetml/2009/9/main" objectType="CheckBox" lockText="1" noThreeD="1"/>
</file>

<file path=xl/ctrlProps/ctrlProp2053.xml><?xml version="1.0" encoding="utf-8"?>
<formControlPr xmlns="http://schemas.microsoft.com/office/spreadsheetml/2009/9/main" objectType="CheckBox" lockText="1" noThreeD="1"/>
</file>

<file path=xl/ctrlProps/ctrlProp2054.xml><?xml version="1.0" encoding="utf-8"?>
<formControlPr xmlns="http://schemas.microsoft.com/office/spreadsheetml/2009/9/main" objectType="CheckBox" lockText="1" noThreeD="1"/>
</file>

<file path=xl/ctrlProps/ctrlProp2055.xml><?xml version="1.0" encoding="utf-8"?>
<formControlPr xmlns="http://schemas.microsoft.com/office/spreadsheetml/2009/9/main" objectType="CheckBox" lockText="1" noThreeD="1"/>
</file>

<file path=xl/ctrlProps/ctrlProp2056.xml><?xml version="1.0" encoding="utf-8"?>
<formControlPr xmlns="http://schemas.microsoft.com/office/spreadsheetml/2009/9/main" objectType="CheckBox" lockText="1" noThreeD="1"/>
</file>

<file path=xl/ctrlProps/ctrlProp2057.xml><?xml version="1.0" encoding="utf-8"?>
<formControlPr xmlns="http://schemas.microsoft.com/office/spreadsheetml/2009/9/main" objectType="CheckBox" lockText="1" noThreeD="1"/>
</file>

<file path=xl/ctrlProps/ctrlProp2058.xml><?xml version="1.0" encoding="utf-8"?>
<formControlPr xmlns="http://schemas.microsoft.com/office/spreadsheetml/2009/9/main" objectType="CheckBox" lockText="1" noThreeD="1"/>
</file>

<file path=xl/ctrlProps/ctrlProp2059.xml><?xml version="1.0" encoding="utf-8"?>
<formControlPr xmlns="http://schemas.microsoft.com/office/spreadsheetml/2009/9/main" objectType="CheckBox" lockText="1" noThreeD="1"/>
</file>

<file path=xl/ctrlProps/ctrlProp2060.xml><?xml version="1.0" encoding="utf-8"?>
<formControlPr xmlns="http://schemas.microsoft.com/office/spreadsheetml/2009/9/main" objectType="CheckBox" lockText="1" noThreeD="1"/>
</file>

<file path=xl/ctrlProps/ctrlProp2061.xml><?xml version="1.0" encoding="utf-8"?>
<formControlPr xmlns="http://schemas.microsoft.com/office/spreadsheetml/2009/9/main" objectType="CheckBox" lockText="1" noThreeD="1"/>
</file>

<file path=xl/ctrlProps/ctrlProp2062.xml><?xml version="1.0" encoding="utf-8"?>
<formControlPr xmlns="http://schemas.microsoft.com/office/spreadsheetml/2009/9/main" objectType="CheckBox" lockText="1" noThreeD="1"/>
</file>

<file path=xl/ctrlProps/ctrlProp2063.xml><?xml version="1.0" encoding="utf-8"?>
<formControlPr xmlns="http://schemas.microsoft.com/office/spreadsheetml/2009/9/main" objectType="CheckBox" lockText="1" noThreeD="1"/>
</file>

<file path=xl/ctrlProps/ctrlProp2064.xml><?xml version="1.0" encoding="utf-8"?>
<formControlPr xmlns="http://schemas.microsoft.com/office/spreadsheetml/2009/9/main" objectType="CheckBox" lockText="1" noThreeD="1"/>
</file>

<file path=xl/ctrlProps/ctrlProp2065.xml><?xml version="1.0" encoding="utf-8"?>
<formControlPr xmlns="http://schemas.microsoft.com/office/spreadsheetml/2009/9/main" objectType="CheckBox" lockText="1" noThreeD="1"/>
</file>

<file path=xl/ctrlProps/ctrlProp2066.xml><?xml version="1.0" encoding="utf-8"?>
<formControlPr xmlns="http://schemas.microsoft.com/office/spreadsheetml/2009/9/main" objectType="CheckBox" lockText="1" noThreeD="1"/>
</file>

<file path=xl/ctrlProps/ctrlProp2067.xml><?xml version="1.0" encoding="utf-8"?>
<formControlPr xmlns="http://schemas.microsoft.com/office/spreadsheetml/2009/9/main" objectType="CheckBox" lockText="1" noThreeD="1"/>
</file>

<file path=xl/ctrlProps/ctrlProp2068.xml><?xml version="1.0" encoding="utf-8"?>
<formControlPr xmlns="http://schemas.microsoft.com/office/spreadsheetml/2009/9/main" objectType="CheckBox" lockText="1" noThreeD="1"/>
</file>

<file path=xl/ctrlProps/ctrlProp2069.xml><?xml version="1.0" encoding="utf-8"?>
<formControlPr xmlns="http://schemas.microsoft.com/office/spreadsheetml/2009/9/main" objectType="CheckBox" lockText="1" noThreeD="1"/>
</file>

<file path=xl/ctrlProps/ctrlProp2070.xml><?xml version="1.0" encoding="utf-8"?>
<formControlPr xmlns="http://schemas.microsoft.com/office/spreadsheetml/2009/9/main" objectType="CheckBox" lockText="1" noThreeD="1"/>
</file>

<file path=xl/ctrlProps/ctrlProp2071.xml><?xml version="1.0" encoding="utf-8"?>
<formControlPr xmlns="http://schemas.microsoft.com/office/spreadsheetml/2009/9/main" objectType="CheckBox" lockText="1" noThreeD="1"/>
</file>

<file path=xl/ctrlProps/ctrlProp2072.xml><?xml version="1.0" encoding="utf-8"?>
<formControlPr xmlns="http://schemas.microsoft.com/office/spreadsheetml/2009/9/main" objectType="CheckBox" lockText="1" noThreeD="1"/>
</file>

<file path=xl/ctrlProps/ctrlProp2073.xml><?xml version="1.0" encoding="utf-8"?>
<formControlPr xmlns="http://schemas.microsoft.com/office/spreadsheetml/2009/9/main" objectType="CheckBox" lockText="1" noThreeD="1"/>
</file>

<file path=xl/ctrlProps/ctrlProp2074.xml><?xml version="1.0" encoding="utf-8"?>
<formControlPr xmlns="http://schemas.microsoft.com/office/spreadsheetml/2009/9/main" objectType="CheckBox" lockText="1" noThreeD="1"/>
</file>

<file path=xl/ctrlProps/ctrlProp2075.xml><?xml version="1.0" encoding="utf-8"?>
<formControlPr xmlns="http://schemas.microsoft.com/office/spreadsheetml/2009/9/main" objectType="CheckBox" lockText="1" noThreeD="1"/>
</file>

<file path=xl/ctrlProps/ctrlProp2076.xml><?xml version="1.0" encoding="utf-8"?>
<formControlPr xmlns="http://schemas.microsoft.com/office/spreadsheetml/2009/9/main" objectType="CheckBox" lockText="1" noThreeD="1"/>
</file>

<file path=xl/ctrlProps/ctrlProp2077.xml><?xml version="1.0" encoding="utf-8"?>
<formControlPr xmlns="http://schemas.microsoft.com/office/spreadsheetml/2009/9/main" objectType="CheckBox" lockText="1" noThreeD="1"/>
</file>

<file path=xl/ctrlProps/ctrlProp2078.xml><?xml version="1.0" encoding="utf-8"?>
<formControlPr xmlns="http://schemas.microsoft.com/office/spreadsheetml/2009/9/main" objectType="CheckBox" lockText="1" noThreeD="1"/>
</file>

<file path=xl/ctrlProps/ctrlProp2079.xml><?xml version="1.0" encoding="utf-8"?>
<formControlPr xmlns="http://schemas.microsoft.com/office/spreadsheetml/2009/9/main" objectType="CheckBox" lockText="1" noThreeD="1"/>
</file>

<file path=xl/ctrlProps/ctrlProp2080.xml><?xml version="1.0" encoding="utf-8"?>
<formControlPr xmlns="http://schemas.microsoft.com/office/spreadsheetml/2009/9/main" objectType="CheckBox" lockText="1" noThreeD="1"/>
</file>

<file path=xl/ctrlProps/ctrlProp2081.xml><?xml version="1.0" encoding="utf-8"?>
<formControlPr xmlns="http://schemas.microsoft.com/office/spreadsheetml/2009/9/main" objectType="CheckBox" lockText="1" noThreeD="1"/>
</file>

<file path=xl/ctrlProps/ctrlProp2082.xml><?xml version="1.0" encoding="utf-8"?>
<formControlPr xmlns="http://schemas.microsoft.com/office/spreadsheetml/2009/9/main" objectType="CheckBox" lockText="1" noThreeD="1"/>
</file>

<file path=xl/ctrlProps/ctrlProp2083.xml><?xml version="1.0" encoding="utf-8"?>
<formControlPr xmlns="http://schemas.microsoft.com/office/spreadsheetml/2009/9/main" objectType="CheckBox" lockText="1" noThreeD="1"/>
</file>

<file path=xl/ctrlProps/ctrlProp2084.xml><?xml version="1.0" encoding="utf-8"?>
<formControlPr xmlns="http://schemas.microsoft.com/office/spreadsheetml/2009/9/main" objectType="CheckBox" lockText="1" noThreeD="1"/>
</file>

<file path=xl/ctrlProps/ctrlProp2085.xml><?xml version="1.0" encoding="utf-8"?>
<formControlPr xmlns="http://schemas.microsoft.com/office/spreadsheetml/2009/9/main" objectType="CheckBox" lockText="1" noThreeD="1"/>
</file>

<file path=xl/ctrlProps/ctrlProp2086.xml><?xml version="1.0" encoding="utf-8"?>
<formControlPr xmlns="http://schemas.microsoft.com/office/spreadsheetml/2009/9/main" objectType="CheckBox" lockText="1" noThreeD="1"/>
</file>

<file path=xl/ctrlProps/ctrlProp2087.xml><?xml version="1.0" encoding="utf-8"?>
<formControlPr xmlns="http://schemas.microsoft.com/office/spreadsheetml/2009/9/main" objectType="CheckBox" lockText="1" noThreeD="1"/>
</file>

<file path=xl/ctrlProps/ctrlProp2088.xml><?xml version="1.0" encoding="utf-8"?>
<formControlPr xmlns="http://schemas.microsoft.com/office/spreadsheetml/2009/9/main" objectType="CheckBox" lockText="1" noThreeD="1"/>
</file>

<file path=xl/ctrlProps/ctrlProp2089.xml><?xml version="1.0" encoding="utf-8"?>
<formControlPr xmlns="http://schemas.microsoft.com/office/spreadsheetml/2009/9/main" objectType="CheckBox" lockText="1" noThreeD="1"/>
</file>

<file path=xl/ctrlProps/ctrlProp2090.xml><?xml version="1.0" encoding="utf-8"?>
<formControlPr xmlns="http://schemas.microsoft.com/office/spreadsheetml/2009/9/main" objectType="CheckBox" lockText="1" noThreeD="1"/>
</file>

<file path=xl/ctrlProps/ctrlProp2091.xml><?xml version="1.0" encoding="utf-8"?>
<formControlPr xmlns="http://schemas.microsoft.com/office/spreadsheetml/2009/9/main" objectType="CheckBox" lockText="1" noThreeD="1"/>
</file>

<file path=xl/ctrlProps/ctrlProp2092.xml><?xml version="1.0" encoding="utf-8"?>
<formControlPr xmlns="http://schemas.microsoft.com/office/spreadsheetml/2009/9/main" objectType="CheckBox" lockText="1" noThreeD="1"/>
</file>

<file path=xl/ctrlProps/ctrlProp2093.xml><?xml version="1.0" encoding="utf-8"?>
<formControlPr xmlns="http://schemas.microsoft.com/office/spreadsheetml/2009/9/main" objectType="CheckBox" lockText="1" noThreeD="1"/>
</file>

<file path=xl/ctrlProps/ctrlProp2094.xml><?xml version="1.0" encoding="utf-8"?>
<formControlPr xmlns="http://schemas.microsoft.com/office/spreadsheetml/2009/9/main" objectType="CheckBox" lockText="1" noThreeD="1"/>
</file>

<file path=xl/ctrlProps/ctrlProp2095.xml><?xml version="1.0" encoding="utf-8"?>
<formControlPr xmlns="http://schemas.microsoft.com/office/spreadsheetml/2009/9/main" objectType="CheckBox" lockText="1" noThreeD="1"/>
</file>

<file path=xl/ctrlProps/ctrlProp2096.xml><?xml version="1.0" encoding="utf-8"?>
<formControlPr xmlns="http://schemas.microsoft.com/office/spreadsheetml/2009/9/main" objectType="CheckBox" lockText="1" noThreeD="1"/>
</file>

<file path=xl/ctrlProps/ctrlProp2097.xml><?xml version="1.0" encoding="utf-8"?>
<formControlPr xmlns="http://schemas.microsoft.com/office/spreadsheetml/2009/9/main" objectType="CheckBox" lockText="1" noThreeD="1"/>
</file>

<file path=xl/ctrlProps/ctrlProp2098.xml><?xml version="1.0" encoding="utf-8"?>
<formControlPr xmlns="http://schemas.microsoft.com/office/spreadsheetml/2009/9/main" objectType="CheckBox" lockText="1" noThreeD="1"/>
</file>

<file path=xl/ctrlProps/ctrlProp2099.xml><?xml version="1.0" encoding="utf-8"?>
<formControlPr xmlns="http://schemas.microsoft.com/office/spreadsheetml/2009/9/main" objectType="CheckBox" lockText="1" noThreeD="1"/>
</file>

<file path=xl/ctrlProps/ctrlProp2100.xml><?xml version="1.0" encoding="utf-8"?>
<formControlPr xmlns="http://schemas.microsoft.com/office/spreadsheetml/2009/9/main" objectType="CheckBox" lockText="1" noThreeD="1"/>
</file>

<file path=xl/ctrlProps/ctrlProp2101.xml><?xml version="1.0" encoding="utf-8"?>
<formControlPr xmlns="http://schemas.microsoft.com/office/spreadsheetml/2009/9/main" objectType="CheckBox" lockText="1" noThreeD="1"/>
</file>

<file path=xl/ctrlProps/ctrlProp2102.xml><?xml version="1.0" encoding="utf-8"?>
<formControlPr xmlns="http://schemas.microsoft.com/office/spreadsheetml/2009/9/main" objectType="CheckBox" lockText="1" noThreeD="1"/>
</file>

<file path=xl/ctrlProps/ctrlProp2103.xml><?xml version="1.0" encoding="utf-8"?>
<formControlPr xmlns="http://schemas.microsoft.com/office/spreadsheetml/2009/9/main" objectType="CheckBox" lockText="1" noThreeD="1"/>
</file>

<file path=xl/ctrlProps/ctrlProp2104.xml><?xml version="1.0" encoding="utf-8"?>
<formControlPr xmlns="http://schemas.microsoft.com/office/spreadsheetml/2009/9/main" objectType="CheckBox" lockText="1" noThreeD="1"/>
</file>

<file path=xl/ctrlProps/ctrlProp2105.xml><?xml version="1.0" encoding="utf-8"?>
<formControlPr xmlns="http://schemas.microsoft.com/office/spreadsheetml/2009/9/main" objectType="CheckBox" lockText="1" noThreeD="1"/>
</file>

<file path=xl/ctrlProps/ctrlProp2106.xml><?xml version="1.0" encoding="utf-8"?>
<formControlPr xmlns="http://schemas.microsoft.com/office/spreadsheetml/2009/9/main" objectType="CheckBox" lockText="1" noThreeD="1"/>
</file>

<file path=xl/ctrlProps/ctrlProp2107.xml><?xml version="1.0" encoding="utf-8"?>
<formControlPr xmlns="http://schemas.microsoft.com/office/spreadsheetml/2009/9/main" objectType="CheckBox" lockText="1" noThreeD="1"/>
</file>

<file path=xl/ctrlProps/ctrlProp2108.xml><?xml version="1.0" encoding="utf-8"?>
<formControlPr xmlns="http://schemas.microsoft.com/office/spreadsheetml/2009/9/main" objectType="CheckBox" lockText="1" noThreeD="1"/>
</file>

<file path=xl/ctrlProps/ctrlProp2109.xml><?xml version="1.0" encoding="utf-8"?>
<formControlPr xmlns="http://schemas.microsoft.com/office/spreadsheetml/2009/9/main" objectType="CheckBox" lockText="1" noThreeD="1"/>
</file>

<file path=xl/ctrlProps/ctrlProp2110.xml><?xml version="1.0" encoding="utf-8"?>
<formControlPr xmlns="http://schemas.microsoft.com/office/spreadsheetml/2009/9/main" objectType="CheckBox" lockText="1" noThreeD="1"/>
</file>

<file path=xl/ctrlProps/ctrlProp2111.xml><?xml version="1.0" encoding="utf-8"?>
<formControlPr xmlns="http://schemas.microsoft.com/office/spreadsheetml/2009/9/main" objectType="CheckBox" lockText="1" noThreeD="1"/>
</file>

<file path=xl/ctrlProps/ctrlProp2112.xml><?xml version="1.0" encoding="utf-8"?>
<formControlPr xmlns="http://schemas.microsoft.com/office/spreadsheetml/2009/9/main" objectType="CheckBox" lockText="1" noThreeD="1"/>
</file>

<file path=xl/ctrlProps/ctrlProp2113.xml><?xml version="1.0" encoding="utf-8"?>
<formControlPr xmlns="http://schemas.microsoft.com/office/spreadsheetml/2009/9/main" objectType="CheckBox" lockText="1" noThreeD="1"/>
</file>

<file path=xl/ctrlProps/ctrlProp2114.xml><?xml version="1.0" encoding="utf-8"?>
<formControlPr xmlns="http://schemas.microsoft.com/office/spreadsheetml/2009/9/main" objectType="CheckBox" lockText="1" noThreeD="1"/>
</file>

<file path=xl/ctrlProps/ctrlProp2115.xml><?xml version="1.0" encoding="utf-8"?>
<formControlPr xmlns="http://schemas.microsoft.com/office/spreadsheetml/2009/9/main" objectType="CheckBox" lockText="1" noThreeD="1"/>
</file>

<file path=xl/ctrlProps/ctrlProp2116.xml><?xml version="1.0" encoding="utf-8"?>
<formControlPr xmlns="http://schemas.microsoft.com/office/spreadsheetml/2009/9/main" objectType="CheckBox" lockText="1" noThreeD="1"/>
</file>

<file path=xl/ctrlProps/ctrlProp2117.xml><?xml version="1.0" encoding="utf-8"?>
<formControlPr xmlns="http://schemas.microsoft.com/office/spreadsheetml/2009/9/main" objectType="CheckBox" lockText="1" noThreeD="1"/>
</file>

<file path=xl/ctrlProps/ctrlProp2118.xml><?xml version="1.0" encoding="utf-8"?>
<formControlPr xmlns="http://schemas.microsoft.com/office/spreadsheetml/2009/9/main" objectType="CheckBox" lockText="1" noThreeD="1"/>
</file>

<file path=xl/ctrlProps/ctrlProp2119.xml><?xml version="1.0" encoding="utf-8"?>
<formControlPr xmlns="http://schemas.microsoft.com/office/spreadsheetml/2009/9/main" objectType="CheckBox" lockText="1" noThreeD="1"/>
</file>

<file path=xl/ctrlProps/ctrlProp2120.xml><?xml version="1.0" encoding="utf-8"?>
<formControlPr xmlns="http://schemas.microsoft.com/office/spreadsheetml/2009/9/main" objectType="CheckBox" lockText="1" noThreeD="1"/>
</file>

<file path=xl/ctrlProps/ctrlProp2121.xml><?xml version="1.0" encoding="utf-8"?>
<formControlPr xmlns="http://schemas.microsoft.com/office/spreadsheetml/2009/9/main" objectType="CheckBox" lockText="1" noThreeD="1"/>
</file>

<file path=xl/ctrlProps/ctrlProp2122.xml><?xml version="1.0" encoding="utf-8"?>
<formControlPr xmlns="http://schemas.microsoft.com/office/spreadsheetml/2009/9/main" objectType="CheckBox" lockText="1" noThreeD="1"/>
</file>

<file path=xl/ctrlProps/ctrlProp2123.xml><?xml version="1.0" encoding="utf-8"?>
<formControlPr xmlns="http://schemas.microsoft.com/office/spreadsheetml/2009/9/main" objectType="CheckBox" lockText="1" noThreeD="1"/>
</file>

<file path=xl/ctrlProps/ctrlProp2124.xml><?xml version="1.0" encoding="utf-8"?>
<formControlPr xmlns="http://schemas.microsoft.com/office/spreadsheetml/2009/9/main" objectType="CheckBox" lockText="1" noThreeD="1"/>
</file>

<file path=xl/ctrlProps/ctrlProp2125.xml><?xml version="1.0" encoding="utf-8"?>
<formControlPr xmlns="http://schemas.microsoft.com/office/spreadsheetml/2009/9/main" objectType="CheckBox" lockText="1" noThreeD="1"/>
</file>

<file path=xl/ctrlProps/ctrlProp2126.xml><?xml version="1.0" encoding="utf-8"?>
<formControlPr xmlns="http://schemas.microsoft.com/office/spreadsheetml/2009/9/main" objectType="CheckBox" lockText="1" noThreeD="1"/>
</file>

<file path=xl/ctrlProps/ctrlProp2127.xml><?xml version="1.0" encoding="utf-8"?>
<formControlPr xmlns="http://schemas.microsoft.com/office/spreadsheetml/2009/9/main" objectType="CheckBox" lockText="1" noThreeD="1"/>
</file>

<file path=xl/ctrlProps/ctrlProp2128.xml><?xml version="1.0" encoding="utf-8"?>
<formControlPr xmlns="http://schemas.microsoft.com/office/spreadsheetml/2009/9/main" objectType="CheckBox" lockText="1" noThreeD="1"/>
</file>

<file path=xl/ctrlProps/ctrlProp2129.xml><?xml version="1.0" encoding="utf-8"?>
<formControlPr xmlns="http://schemas.microsoft.com/office/spreadsheetml/2009/9/main" objectType="CheckBox" lockText="1" noThreeD="1"/>
</file>

<file path=xl/ctrlProps/ctrlProp2130.xml><?xml version="1.0" encoding="utf-8"?>
<formControlPr xmlns="http://schemas.microsoft.com/office/spreadsheetml/2009/9/main" objectType="CheckBox" lockText="1" noThreeD="1"/>
</file>

<file path=xl/ctrlProps/ctrlProp2131.xml><?xml version="1.0" encoding="utf-8"?>
<formControlPr xmlns="http://schemas.microsoft.com/office/spreadsheetml/2009/9/main" objectType="CheckBox" lockText="1" noThreeD="1"/>
</file>

<file path=xl/ctrlProps/ctrlProp2132.xml><?xml version="1.0" encoding="utf-8"?>
<formControlPr xmlns="http://schemas.microsoft.com/office/spreadsheetml/2009/9/main" objectType="CheckBox" lockText="1" noThreeD="1"/>
</file>

<file path=xl/ctrlProps/ctrlProp2133.xml><?xml version="1.0" encoding="utf-8"?>
<formControlPr xmlns="http://schemas.microsoft.com/office/spreadsheetml/2009/9/main" objectType="CheckBox" lockText="1" noThreeD="1"/>
</file>

<file path=xl/ctrlProps/ctrlProp2134.xml><?xml version="1.0" encoding="utf-8"?>
<formControlPr xmlns="http://schemas.microsoft.com/office/spreadsheetml/2009/9/main" objectType="CheckBox" lockText="1" noThreeD="1"/>
</file>

<file path=xl/ctrlProps/ctrlProp2135.xml><?xml version="1.0" encoding="utf-8"?>
<formControlPr xmlns="http://schemas.microsoft.com/office/spreadsheetml/2009/9/main" objectType="CheckBox" lockText="1" noThreeD="1"/>
</file>

<file path=xl/ctrlProps/ctrlProp2136.xml><?xml version="1.0" encoding="utf-8"?>
<formControlPr xmlns="http://schemas.microsoft.com/office/spreadsheetml/2009/9/main" objectType="CheckBox" lockText="1" noThreeD="1"/>
</file>

<file path=xl/ctrlProps/ctrlProp2137.xml><?xml version="1.0" encoding="utf-8"?>
<formControlPr xmlns="http://schemas.microsoft.com/office/spreadsheetml/2009/9/main" objectType="CheckBox" lockText="1" noThreeD="1"/>
</file>

<file path=xl/ctrlProps/ctrlProp2138.xml><?xml version="1.0" encoding="utf-8"?>
<formControlPr xmlns="http://schemas.microsoft.com/office/spreadsheetml/2009/9/main" objectType="CheckBox" lockText="1" noThreeD="1"/>
</file>

<file path=xl/ctrlProps/ctrlProp2139.xml><?xml version="1.0" encoding="utf-8"?>
<formControlPr xmlns="http://schemas.microsoft.com/office/spreadsheetml/2009/9/main" objectType="CheckBox" lockText="1" noThreeD="1"/>
</file>

<file path=xl/ctrlProps/ctrlProp2140.xml><?xml version="1.0" encoding="utf-8"?>
<formControlPr xmlns="http://schemas.microsoft.com/office/spreadsheetml/2009/9/main" objectType="CheckBox" lockText="1" noThreeD="1"/>
</file>

<file path=xl/ctrlProps/ctrlProp2141.xml><?xml version="1.0" encoding="utf-8"?>
<formControlPr xmlns="http://schemas.microsoft.com/office/spreadsheetml/2009/9/main" objectType="CheckBox" lockText="1" noThreeD="1"/>
</file>

<file path=xl/ctrlProps/ctrlProp2142.xml><?xml version="1.0" encoding="utf-8"?>
<formControlPr xmlns="http://schemas.microsoft.com/office/spreadsheetml/2009/9/main" objectType="CheckBox" lockText="1" noThreeD="1"/>
</file>

<file path=xl/ctrlProps/ctrlProp2143.xml><?xml version="1.0" encoding="utf-8"?>
<formControlPr xmlns="http://schemas.microsoft.com/office/spreadsheetml/2009/9/main" objectType="CheckBox" lockText="1" noThreeD="1"/>
</file>

<file path=xl/ctrlProps/ctrlProp2144.xml><?xml version="1.0" encoding="utf-8"?>
<formControlPr xmlns="http://schemas.microsoft.com/office/spreadsheetml/2009/9/main" objectType="CheckBox" lockText="1" noThreeD="1"/>
</file>

<file path=xl/ctrlProps/ctrlProp2145.xml><?xml version="1.0" encoding="utf-8"?>
<formControlPr xmlns="http://schemas.microsoft.com/office/spreadsheetml/2009/9/main" objectType="CheckBox" lockText="1" noThreeD="1"/>
</file>

<file path=xl/ctrlProps/ctrlProp2146.xml><?xml version="1.0" encoding="utf-8"?>
<formControlPr xmlns="http://schemas.microsoft.com/office/spreadsheetml/2009/9/main" objectType="CheckBox" lockText="1" noThreeD="1"/>
</file>

<file path=xl/ctrlProps/ctrlProp2147.xml><?xml version="1.0" encoding="utf-8"?>
<formControlPr xmlns="http://schemas.microsoft.com/office/spreadsheetml/2009/9/main" objectType="CheckBox" lockText="1" noThreeD="1"/>
</file>

<file path=xl/ctrlProps/ctrlProp2148.xml><?xml version="1.0" encoding="utf-8"?>
<formControlPr xmlns="http://schemas.microsoft.com/office/spreadsheetml/2009/9/main" objectType="CheckBox" lockText="1" noThreeD="1"/>
</file>

<file path=xl/ctrlProps/ctrlProp2149.xml><?xml version="1.0" encoding="utf-8"?>
<formControlPr xmlns="http://schemas.microsoft.com/office/spreadsheetml/2009/9/main" objectType="CheckBox" lockText="1" noThreeD="1"/>
</file>

<file path=xl/ctrlProps/ctrlProp2150.xml><?xml version="1.0" encoding="utf-8"?>
<formControlPr xmlns="http://schemas.microsoft.com/office/spreadsheetml/2009/9/main" objectType="CheckBox" lockText="1" noThreeD="1"/>
</file>

<file path=xl/ctrlProps/ctrlProp2151.xml><?xml version="1.0" encoding="utf-8"?>
<formControlPr xmlns="http://schemas.microsoft.com/office/spreadsheetml/2009/9/main" objectType="CheckBox" lockText="1" noThreeD="1"/>
</file>

<file path=xl/ctrlProps/ctrlProp2152.xml><?xml version="1.0" encoding="utf-8"?>
<formControlPr xmlns="http://schemas.microsoft.com/office/spreadsheetml/2009/9/main" objectType="CheckBox" lockText="1" noThreeD="1"/>
</file>

<file path=xl/ctrlProps/ctrlProp2153.xml><?xml version="1.0" encoding="utf-8"?>
<formControlPr xmlns="http://schemas.microsoft.com/office/spreadsheetml/2009/9/main" objectType="CheckBox" lockText="1" noThreeD="1"/>
</file>

<file path=xl/ctrlProps/ctrlProp2154.xml><?xml version="1.0" encoding="utf-8"?>
<formControlPr xmlns="http://schemas.microsoft.com/office/spreadsheetml/2009/9/main" objectType="CheckBox" lockText="1" noThreeD="1"/>
</file>

<file path=xl/ctrlProps/ctrlProp2155.xml><?xml version="1.0" encoding="utf-8"?>
<formControlPr xmlns="http://schemas.microsoft.com/office/spreadsheetml/2009/9/main" objectType="CheckBox" lockText="1" noThreeD="1"/>
</file>

<file path=xl/ctrlProps/ctrlProp2156.xml><?xml version="1.0" encoding="utf-8"?>
<formControlPr xmlns="http://schemas.microsoft.com/office/spreadsheetml/2009/9/main" objectType="CheckBox" lockText="1" noThreeD="1"/>
</file>

<file path=xl/ctrlProps/ctrlProp2157.xml><?xml version="1.0" encoding="utf-8"?>
<formControlPr xmlns="http://schemas.microsoft.com/office/spreadsheetml/2009/9/main" objectType="CheckBox" lockText="1" noThreeD="1"/>
</file>

<file path=xl/ctrlProps/ctrlProp2158.xml><?xml version="1.0" encoding="utf-8"?>
<formControlPr xmlns="http://schemas.microsoft.com/office/spreadsheetml/2009/9/main" objectType="CheckBox" lockText="1" noThreeD="1"/>
</file>

<file path=xl/ctrlProps/ctrlProp2159.xml><?xml version="1.0" encoding="utf-8"?>
<formControlPr xmlns="http://schemas.microsoft.com/office/spreadsheetml/2009/9/main" objectType="CheckBox" lockText="1" noThreeD="1"/>
</file>

<file path=xl/ctrlProps/ctrlProp2160.xml><?xml version="1.0" encoding="utf-8"?>
<formControlPr xmlns="http://schemas.microsoft.com/office/spreadsheetml/2009/9/main" objectType="CheckBox" lockText="1" noThreeD="1"/>
</file>

<file path=xl/ctrlProps/ctrlProp2161.xml><?xml version="1.0" encoding="utf-8"?>
<formControlPr xmlns="http://schemas.microsoft.com/office/spreadsheetml/2009/9/main" objectType="CheckBox" lockText="1" noThreeD="1"/>
</file>

<file path=xl/ctrlProps/ctrlProp2162.xml><?xml version="1.0" encoding="utf-8"?>
<formControlPr xmlns="http://schemas.microsoft.com/office/spreadsheetml/2009/9/main" objectType="CheckBox" lockText="1" noThreeD="1"/>
</file>

<file path=xl/ctrlProps/ctrlProp2163.xml><?xml version="1.0" encoding="utf-8"?>
<formControlPr xmlns="http://schemas.microsoft.com/office/spreadsheetml/2009/9/main" objectType="CheckBox" lockText="1" noThreeD="1"/>
</file>

<file path=xl/ctrlProps/ctrlProp2164.xml><?xml version="1.0" encoding="utf-8"?>
<formControlPr xmlns="http://schemas.microsoft.com/office/spreadsheetml/2009/9/main" objectType="CheckBox" lockText="1" noThreeD="1"/>
</file>

<file path=xl/ctrlProps/ctrlProp2165.xml><?xml version="1.0" encoding="utf-8"?>
<formControlPr xmlns="http://schemas.microsoft.com/office/spreadsheetml/2009/9/main" objectType="CheckBox" lockText="1" noThreeD="1"/>
</file>

<file path=xl/ctrlProps/ctrlProp2166.xml><?xml version="1.0" encoding="utf-8"?>
<formControlPr xmlns="http://schemas.microsoft.com/office/spreadsheetml/2009/9/main" objectType="CheckBox" lockText="1" noThreeD="1"/>
</file>

<file path=xl/ctrlProps/ctrlProp2167.xml><?xml version="1.0" encoding="utf-8"?>
<formControlPr xmlns="http://schemas.microsoft.com/office/spreadsheetml/2009/9/main" objectType="CheckBox" lockText="1" noThreeD="1"/>
</file>

<file path=xl/ctrlProps/ctrlProp2168.xml><?xml version="1.0" encoding="utf-8"?>
<formControlPr xmlns="http://schemas.microsoft.com/office/spreadsheetml/2009/9/main" objectType="CheckBox" lockText="1" noThreeD="1"/>
</file>

<file path=xl/ctrlProps/ctrlProp2169.xml><?xml version="1.0" encoding="utf-8"?>
<formControlPr xmlns="http://schemas.microsoft.com/office/spreadsheetml/2009/9/main" objectType="CheckBox" lockText="1" noThreeD="1"/>
</file>

<file path=xl/ctrlProps/ctrlProp2170.xml><?xml version="1.0" encoding="utf-8"?>
<formControlPr xmlns="http://schemas.microsoft.com/office/spreadsheetml/2009/9/main" objectType="CheckBox" lockText="1" noThreeD="1"/>
</file>

<file path=xl/ctrlProps/ctrlProp2171.xml><?xml version="1.0" encoding="utf-8"?>
<formControlPr xmlns="http://schemas.microsoft.com/office/spreadsheetml/2009/9/main" objectType="CheckBox" lockText="1" noThreeD="1"/>
</file>

<file path=xl/ctrlProps/ctrlProp2172.xml><?xml version="1.0" encoding="utf-8"?>
<formControlPr xmlns="http://schemas.microsoft.com/office/spreadsheetml/2009/9/main" objectType="CheckBox" lockText="1" noThreeD="1"/>
</file>

<file path=xl/ctrlProps/ctrlProp2173.xml><?xml version="1.0" encoding="utf-8"?>
<formControlPr xmlns="http://schemas.microsoft.com/office/spreadsheetml/2009/9/main" objectType="CheckBox" lockText="1" noThreeD="1"/>
</file>

<file path=xl/ctrlProps/ctrlProp2174.xml><?xml version="1.0" encoding="utf-8"?>
<formControlPr xmlns="http://schemas.microsoft.com/office/spreadsheetml/2009/9/main" objectType="CheckBox" lockText="1" noThreeD="1"/>
</file>

<file path=xl/ctrlProps/ctrlProp2175.xml><?xml version="1.0" encoding="utf-8"?>
<formControlPr xmlns="http://schemas.microsoft.com/office/spreadsheetml/2009/9/main" objectType="CheckBox" lockText="1" noThreeD="1"/>
</file>

<file path=xl/ctrlProps/ctrlProp2176.xml><?xml version="1.0" encoding="utf-8"?>
<formControlPr xmlns="http://schemas.microsoft.com/office/spreadsheetml/2009/9/main" objectType="CheckBox" lockText="1" noThreeD="1"/>
</file>

<file path=xl/ctrlProps/ctrlProp2177.xml><?xml version="1.0" encoding="utf-8"?>
<formControlPr xmlns="http://schemas.microsoft.com/office/spreadsheetml/2009/9/main" objectType="CheckBox" lockText="1" noThreeD="1"/>
</file>

<file path=xl/ctrlProps/ctrlProp2178.xml><?xml version="1.0" encoding="utf-8"?>
<formControlPr xmlns="http://schemas.microsoft.com/office/spreadsheetml/2009/9/main" objectType="CheckBox" lockText="1" noThreeD="1"/>
</file>

<file path=xl/ctrlProps/ctrlProp2179.xml><?xml version="1.0" encoding="utf-8"?>
<formControlPr xmlns="http://schemas.microsoft.com/office/spreadsheetml/2009/9/main" objectType="CheckBox" lockText="1" noThreeD="1"/>
</file>

<file path=xl/ctrlProps/ctrlProp2180.xml><?xml version="1.0" encoding="utf-8"?>
<formControlPr xmlns="http://schemas.microsoft.com/office/spreadsheetml/2009/9/main" objectType="CheckBox" lockText="1" noThreeD="1"/>
</file>

<file path=xl/ctrlProps/ctrlProp2181.xml><?xml version="1.0" encoding="utf-8"?>
<formControlPr xmlns="http://schemas.microsoft.com/office/spreadsheetml/2009/9/main" objectType="CheckBox" lockText="1" noThreeD="1"/>
</file>

<file path=xl/ctrlProps/ctrlProp2182.xml><?xml version="1.0" encoding="utf-8"?>
<formControlPr xmlns="http://schemas.microsoft.com/office/spreadsheetml/2009/9/main" objectType="CheckBox" lockText="1" noThreeD="1"/>
</file>

<file path=xl/ctrlProps/ctrlProp2183.xml><?xml version="1.0" encoding="utf-8"?>
<formControlPr xmlns="http://schemas.microsoft.com/office/spreadsheetml/2009/9/main" objectType="CheckBox" lockText="1" noThreeD="1"/>
</file>

<file path=xl/ctrlProps/ctrlProp2184.xml><?xml version="1.0" encoding="utf-8"?>
<formControlPr xmlns="http://schemas.microsoft.com/office/spreadsheetml/2009/9/main" objectType="CheckBox" lockText="1" noThreeD="1"/>
</file>

<file path=xl/ctrlProps/ctrlProp2185.xml><?xml version="1.0" encoding="utf-8"?>
<formControlPr xmlns="http://schemas.microsoft.com/office/spreadsheetml/2009/9/main" objectType="CheckBox" lockText="1" noThreeD="1"/>
</file>

<file path=xl/ctrlProps/ctrlProp2186.xml><?xml version="1.0" encoding="utf-8"?>
<formControlPr xmlns="http://schemas.microsoft.com/office/spreadsheetml/2009/9/main" objectType="CheckBox" lockText="1" noThreeD="1"/>
</file>

<file path=xl/ctrlProps/ctrlProp2187.xml><?xml version="1.0" encoding="utf-8"?>
<formControlPr xmlns="http://schemas.microsoft.com/office/spreadsheetml/2009/9/main" objectType="CheckBox" lockText="1" noThreeD="1"/>
</file>

<file path=xl/ctrlProps/ctrlProp2188.xml><?xml version="1.0" encoding="utf-8"?>
<formControlPr xmlns="http://schemas.microsoft.com/office/spreadsheetml/2009/9/main" objectType="CheckBox" lockText="1" noThreeD="1"/>
</file>

<file path=xl/ctrlProps/ctrlProp2189.xml><?xml version="1.0" encoding="utf-8"?>
<formControlPr xmlns="http://schemas.microsoft.com/office/spreadsheetml/2009/9/main" objectType="CheckBox" lockText="1" noThreeD="1"/>
</file>

<file path=xl/ctrlProps/ctrlProp2190.xml><?xml version="1.0" encoding="utf-8"?>
<formControlPr xmlns="http://schemas.microsoft.com/office/spreadsheetml/2009/9/main" objectType="CheckBox" lockText="1" noThreeD="1"/>
</file>

<file path=xl/ctrlProps/ctrlProp2191.xml><?xml version="1.0" encoding="utf-8"?>
<formControlPr xmlns="http://schemas.microsoft.com/office/spreadsheetml/2009/9/main" objectType="CheckBox" lockText="1" noThreeD="1"/>
</file>

<file path=xl/ctrlProps/ctrlProp2192.xml><?xml version="1.0" encoding="utf-8"?>
<formControlPr xmlns="http://schemas.microsoft.com/office/spreadsheetml/2009/9/main" objectType="CheckBox" lockText="1" noThreeD="1"/>
</file>

<file path=xl/ctrlProps/ctrlProp2193.xml><?xml version="1.0" encoding="utf-8"?>
<formControlPr xmlns="http://schemas.microsoft.com/office/spreadsheetml/2009/9/main" objectType="CheckBox" lockText="1" noThreeD="1"/>
</file>

<file path=xl/ctrlProps/ctrlProp2194.xml><?xml version="1.0" encoding="utf-8"?>
<formControlPr xmlns="http://schemas.microsoft.com/office/spreadsheetml/2009/9/main" objectType="CheckBox" lockText="1" noThreeD="1"/>
</file>

<file path=xl/ctrlProps/ctrlProp2195.xml><?xml version="1.0" encoding="utf-8"?>
<formControlPr xmlns="http://schemas.microsoft.com/office/spreadsheetml/2009/9/main" objectType="CheckBox" lockText="1" noThreeD="1"/>
</file>

<file path=xl/ctrlProps/ctrlProp2196.xml><?xml version="1.0" encoding="utf-8"?>
<formControlPr xmlns="http://schemas.microsoft.com/office/spreadsheetml/2009/9/main" objectType="CheckBox" lockText="1" noThreeD="1"/>
</file>

<file path=xl/ctrlProps/ctrlProp2197.xml><?xml version="1.0" encoding="utf-8"?>
<formControlPr xmlns="http://schemas.microsoft.com/office/spreadsheetml/2009/9/main" objectType="CheckBox" lockText="1" noThreeD="1"/>
</file>

<file path=xl/ctrlProps/ctrlProp2198.xml><?xml version="1.0" encoding="utf-8"?>
<formControlPr xmlns="http://schemas.microsoft.com/office/spreadsheetml/2009/9/main" objectType="CheckBox" lockText="1" noThreeD="1"/>
</file>

<file path=xl/ctrlProps/ctrlProp2199.xml><?xml version="1.0" encoding="utf-8"?>
<formControlPr xmlns="http://schemas.microsoft.com/office/spreadsheetml/2009/9/main" objectType="CheckBox" lockText="1" noThreeD="1"/>
</file>

<file path=xl/ctrlProps/ctrlProp2200.xml><?xml version="1.0" encoding="utf-8"?>
<formControlPr xmlns="http://schemas.microsoft.com/office/spreadsheetml/2009/9/main" objectType="CheckBox" lockText="1" noThreeD="1"/>
</file>

<file path=xl/ctrlProps/ctrlProp2201.xml><?xml version="1.0" encoding="utf-8"?>
<formControlPr xmlns="http://schemas.microsoft.com/office/spreadsheetml/2009/9/main" objectType="CheckBox" lockText="1" noThreeD="1"/>
</file>

<file path=xl/ctrlProps/ctrlProp2202.xml><?xml version="1.0" encoding="utf-8"?>
<formControlPr xmlns="http://schemas.microsoft.com/office/spreadsheetml/2009/9/main" objectType="CheckBox" lockText="1" noThreeD="1"/>
</file>

<file path=xl/ctrlProps/ctrlProp2203.xml><?xml version="1.0" encoding="utf-8"?>
<formControlPr xmlns="http://schemas.microsoft.com/office/spreadsheetml/2009/9/main" objectType="CheckBox" lockText="1" noThreeD="1"/>
</file>

<file path=xl/ctrlProps/ctrlProp2204.xml><?xml version="1.0" encoding="utf-8"?>
<formControlPr xmlns="http://schemas.microsoft.com/office/spreadsheetml/2009/9/main" objectType="CheckBox" lockText="1" noThreeD="1"/>
</file>

<file path=xl/ctrlProps/ctrlProp2205.xml><?xml version="1.0" encoding="utf-8"?>
<formControlPr xmlns="http://schemas.microsoft.com/office/spreadsheetml/2009/9/main" objectType="CheckBox" lockText="1" noThreeD="1"/>
</file>

<file path=xl/ctrlProps/ctrlProp2206.xml><?xml version="1.0" encoding="utf-8"?>
<formControlPr xmlns="http://schemas.microsoft.com/office/spreadsheetml/2009/9/main" objectType="CheckBox" lockText="1" noThreeD="1"/>
</file>

<file path=xl/ctrlProps/ctrlProp2207.xml><?xml version="1.0" encoding="utf-8"?>
<formControlPr xmlns="http://schemas.microsoft.com/office/spreadsheetml/2009/9/main" objectType="CheckBox" lockText="1" noThreeD="1"/>
</file>

<file path=xl/ctrlProps/ctrlProp2208.xml><?xml version="1.0" encoding="utf-8"?>
<formControlPr xmlns="http://schemas.microsoft.com/office/spreadsheetml/2009/9/main" objectType="CheckBox" lockText="1" noThreeD="1"/>
</file>

<file path=xl/ctrlProps/ctrlProp2209.xml><?xml version="1.0" encoding="utf-8"?>
<formControlPr xmlns="http://schemas.microsoft.com/office/spreadsheetml/2009/9/main" objectType="CheckBox" lockText="1" noThreeD="1"/>
</file>

<file path=xl/ctrlProps/ctrlProp2210.xml><?xml version="1.0" encoding="utf-8"?>
<formControlPr xmlns="http://schemas.microsoft.com/office/spreadsheetml/2009/9/main" objectType="CheckBox" lockText="1" noThreeD="1"/>
</file>

<file path=xl/ctrlProps/ctrlProp2211.xml><?xml version="1.0" encoding="utf-8"?>
<formControlPr xmlns="http://schemas.microsoft.com/office/spreadsheetml/2009/9/main" objectType="CheckBox" lockText="1" noThreeD="1"/>
</file>

<file path=xl/ctrlProps/ctrlProp2212.xml><?xml version="1.0" encoding="utf-8"?>
<formControlPr xmlns="http://schemas.microsoft.com/office/spreadsheetml/2009/9/main" objectType="CheckBox" lockText="1" noThreeD="1"/>
</file>

<file path=xl/ctrlProps/ctrlProp2213.xml><?xml version="1.0" encoding="utf-8"?>
<formControlPr xmlns="http://schemas.microsoft.com/office/spreadsheetml/2009/9/main" objectType="CheckBox" lockText="1" noThreeD="1"/>
</file>

<file path=xl/ctrlProps/ctrlProp2214.xml><?xml version="1.0" encoding="utf-8"?>
<formControlPr xmlns="http://schemas.microsoft.com/office/spreadsheetml/2009/9/main" objectType="CheckBox" lockText="1" noThreeD="1"/>
</file>

<file path=xl/ctrlProps/ctrlProp2215.xml><?xml version="1.0" encoding="utf-8"?>
<formControlPr xmlns="http://schemas.microsoft.com/office/spreadsheetml/2009/9/main" objectType="CheckBox" lockText="1" noThreeD="1"/>
</file>

<file path=xl/ctrlProps/ctrlProp2216.xml><?xml version="1.0" encoding="utf-8"?>
<formControlPr xmlns="http://schemas.microsoft.com/office/spreadsheetml/2009/9/main" objectType="CheckBox" lockText="1" noThreeD="1"/>
</file>

<file path=xl/ctrlProps/ctrlProp2217.xml><?xml version="1.0" encoding="utf-8"?>
<formControlPr xmlns="http://schemas.microsoft.com/office/spreadsheetml/2009/9/main" objectType="CheckBox" lockText="1" noThreeD="1"/>
</file>

<file path=xl/ctrlProps/ctrlProp2218.xml><?xml version="1.0" encoding="utf-8"?>
<formControlPr xmlns="http://schemas.microsoft.com/office/spreadsheetml/2009/9/main" objectType="CheckBox" lockText="1" noThreeD="1"/>
</file>

<file path=xl/ctrlProps/ctrlProp2219.xml><?xml version="1.0" encoding="utf-8"?>
<formControlPr xmlns="http://schemas.microsoft.com/office/spreadsheetml/2009/9/main" objectType="CheckBox" lockText="1" noThreeD="1"/>
</file>

<file path=xl/ctrlProps/ctrlProp2220.xml><?xml version="1.0" encoding="utf-8"?>
<formControlPr xmlns="http://schemas.microsoft.com/office/spreadsheetml/2009/9/main" objectType="CheckBox" lockText="1" noThreeD="1"/>
</file>

<file path=xl/ctrlProps/ctrlProp2221.xml><?xml version="1.0" encoding="utf-8"?>
<formControlPr xmlns="http://schemas.microsoft.com/office/spreadsheetml/2009/9/main" objectType="CheckBox" lockText="1" noThreeD="1"/>
</file>

<file path=xl/ctrlProps/ctrlProp2222.xml><?xml version="1.0" encoding="utf-8"?>
<formControlPr xmlns="http://schemas.microsoft.com/office/spreadsheetml/2009/9/main" objectType="CheckBox" lockText="1" noThreeD="1"/>
</file>

<file path=xl/ctrlProps/ctrlProp2223.xml><?xml version="1.0" encoding="utf-8"?>
<formControlPr xmlns="http://schemas.microsoft.com/office/spreadsheetml/2009/9/main" objectType="CheckBox" lockText="1" noThreeD="1"/>
</file>

<file path=xl/ctrlProps/ctrlProp2224.xml><?xml version="1.0" encoding="utf-8"?>
<formControlPr xmlns="http://schemas.microsoft.com/office/spreadsheetml/2009/9/main" objectType="CheckBox" lockText="1" noThreeD="1"/>
</file>

<file path=xl/ctrlProps/ctrlProp2225.xml><?xml version="1.0" encoding="utf-8"?>
<formControlPr xmlns="http://schemas.microsoft.com/office/spreadsheetml/2009/9/main" objectType="CheckBox" lockText="1" noThreeD="1"/>
</file>

<file path=xl/ctrlProps/ctrlProp2226.xml><?xml version="1.0" encoding="utf-8"?>
<formControlPr xmlns="http://schemas.microsoft.com/office/spreadsheetml/2009/9/main" objectType="CheckBox" lockText="1" noThreeD="1"/>
</file>

<file path=xl/ctrlProps/ctrlProp2227.xml><?xml version="1.0" encoding="utf-8"?>
<formControlPr xmlns="http://schemas.microsoft.com/office/spreadsheetml/2009/9/main" objectType="CheckBox" lockText="1" noThreeD="1"/>
</file>

<file path=xl/ctrlProps/ctrlProp2228.xml><?xml version="1.0" encoding="utf-8"?>
<formControlPr xmlns="http://schemas.microsoft.com/office/spreadsheetml/2009/9/main" objectType="CheckBox" lockText="1" noThreeD="1"/>
</file>

<file path=xl/ctrlProps/ctrlProp2229.xml><?xml version="1.0" encoding="utf-8"?>
<formControlPr xmlns="http://schemas.microsoft.com/office/spreadsheetml/2009/9/main" objectType="CheckBox" lockText="1" noThreeD="1"/>
</file>

<file path=xl/ctrlProps/ctrlProp2230.xml><?xml version="1.0" encoding="utf-8"?>
<formControlPr xmlns="http://schemas.microsoft.com/office/spreadsheetml/2009/9/main" objectType="CheckBox" lockText="1" noThreeD="1"/>
</file>

<file path=xl/ctrlProps/ctrlProp2231.xml><?xml version="1.0" encoding="utf-8"?>
<formControlPr xmlns="http://schemas.microsoft.com/office/spreadsheetml/2009/9/main" objectType="CheckBox" lockText="1" noThreeD="1"/>
</file>

<file path=xl/ctrlProps/ctrlProp2232.xml><?xml version="1.0" encoding="utf-8"?>
<formControlPr xmlns="http://schemas.microsoft.com/office/spreadsheetml/2009/9/main" objectType="CheckBox" lockText="1" noThreeD="1"/>
</file>

<file path=xl/ctrlProps/ctrlProp2233.xml><?xml version="1.0" encoding="utf-8"?>
<formControlPr xmlns="http://schemas.microsoft.com/office/spreadsheetml/2009/9/main" objectType="CheckBox" lockText="1" noThreeD="1"/>
</file>

<file path=xl/ctrlProps/ctrlProp2234.xml><?xml version="1.0" encoding="utf-8"?>
<formControlPr xmlns="http://schemas.microsoft.com/office/spreadsheetml/2009/9/main" objectType="CheckBox" lockText="1" noThreeD="1"/>
</file>

<file path=xl/ctrlProps/ctrlProp2235.xml><?xml version="1.0" encoding="utf-8"?>
<formControlPr xmlns="http://schemas.microsoft.com/office/spreadsheetml/2009/9/main" objectType="CheckBox" lockText="1" noThreeD="1"/>
</file>

<file path=xl/ctrlProps/ctrlProp2236.xml><?xml version="1.0" encoding="utf-8"?>
<formControlPr xmlns="http://schemas.microsoft.com/office/spreadsheetml/2009/9/main" objectType="CheckBox" lockText="1" noThreeD="1"/>
</file>

<file path=xl/ctrlProps/ctrlProp2237.xml><?xml version="1.0" encoding="utf-8"?>
<formControlPr xmlns="http://schemas.microsoft.com/office/spreadsheetml/2009/9/main" objectType="CheckBox" lockText="1" noThreeD="1"/>
</file>

<file path=xl/ctrlProps/ctrlProp2238.xml><?xml version="1.0" encoding="utf-8"?>
<formControlPr xmlns="http://schemas.microsoft.com/office/spreadsheetml/2009/9/main" objectType="CheckBox" lockText="1" noThreeD="1"/>
</file>

<file path=xl/ctrlProps/ctrlProp2239.xml><?xml version="1.0" encoding="utf-8"?>
<formControlPr xmlns="http://schemas.microsoft.com/office/spreadsheetml/2009/9/main" objectType="CheckBox" lockText="1" noThreeD="1"/>
</file>

<file path=xl/ctrlProps/ctrlProp2240.xml><?xml version="1.0" encoding="utf-8"?>
<formControlPr xmlns="http://schemas.microsoft.com/office/spreadsheetml/2009/9/main" objectType="CheckBox" lockText="1" noThreeD="1"/>
</file>

<file path=xl/ctrlProps/ctrlProp2241.xml><?xml version="1.0" encoding="utf-8"?>
<formControlPr xmlns="http://schemas.microsoft.com/office/spreadsheetml/2009/9/main" objectType="CheckBox" lockText="1" noThreeD="1"/>
</file>

<file path=xl/ctrlProps/ctrlProp2242.xml><?xml version="1.0" encoding="utf-8"?>
<formControlPr xmlns="http://schemas.microsoft.com/office/spreadsheetml/2009/9/main" objectType="CheckBox" lockText="1" noThreeD="1"/>
</file>

<file path=xl/ctrlProps/ctrlProp2243.xml><?xml version="1.0" encoding="utf-8"?>
<formControlPr xmlns="http://schemas.microsoft.com/office/spreadsheetml/2009/9/main" objectType="CheckBox" lockText="1" noThreeD="1"/>
</file>

<file path=xl/ctrlProps/ctrlProp2244.xml><?xml version="1.0" encoding="utf-8"?>
<formControlPr xmlns="http://schemas.microsoft.com/office/spreadsheetml/2009/9/main" objectType="CheckBox" lockText="1" noThreeD="1"/>
</file>

<file path=xl/ctrlProps/ctrlProp2245.xml><?xml version="1.0" encoding="utf-8"?>
<formControlPr xmlns="http://schemas.microsoft.com/office/spreadsheetml/2009/9/main" objectType="CheckBox" lockText="1" noThreeD="1"/>
</file>

<file path=xl/ctrlProps/ctrlProp2246.xml><?xml version="1.0" encoding="utf-8"?>
<formControlPr xmlns="http://schemas.microsoft.com/office/spreadsheetml/2009/9/main" objectType="CheckBox" lockText="1" noThreeD="1"/>
</file>

<file path=xl/ctrlProps/ctrlProp2247.xml><?xml version="1.0" encoding="utf-8"?>
<formControlPr xmlns="http://schemas.microsoft.com/office/spreadsheetml/2009/9/main" objectType="CheckBox" lockText="1" noThreeD="1"/>
</file>

<file path=xl/ctrlProps/ctrlProp2248.xml><?xml version="1.0" encoding="utf-8"?>
<formControlPr xmlns="http://schemas.microsoft.com/office/spreadsheetml/2009/9/main" objectType="CheckBox" lockText="1" noThreeD="1"/>
</file>

<file path=xl/ctrlProps/ctrlProp2249.xml><?xml version="1.0" encoding="utf-8"?>
<formControlPr xmlns="http://schemas.microsoft.com/office/spreadsheetml/2009/9/main" objectType="CheckBox" lockText="1" noThreeD="1"/>
</file>

<file path=xl/ctrlProps/ctrlProp2250.xml><?xml version="1.0" encoding="utf-8"?>
<formControlPr xmlns="http://schemas.microsoft.com/office/spreadsheetml/2009/9/main" objectType="CheckBox" lockText="1" noThreeD="1"/>
</file>

<file path=xl/ctrlProps/ctrlProp2251.xml><?xml version="1.0" encoding="utf-8"?>
<formControlPr xmlns="http://schemas.microsoft.com/office/spreadsheetml/2009/9/main" objectType="CheckBox" lockText="1" noThreeD="1"/>
</file>

<file path=xl/ctrlProps/ctrlProp2252.xml><?xml version="1.0" encoding="utf-8"?>
<formControlPr xmlns="http://schemas.microsoft.com/office/spreadsheetml/2009/9/main" objectType="CheckBox" lockText="1" noThreeD="1"/>
</file>

<file path=xl/ctrlProps/ctrlProp2253.xml><?xml version="1.0" encoding="utf-8"?>
<formControlPr xmlns="http://schemas.microsoft.com/office/spreadsheetml/2009/9/main" objectType="CheckBox" lockText="1" noThreeD="1"/>
</file>

<file path=xl/ctrlProps/ctrlProp2254.xml><?xml version="1.0" encoding="utf-8"?>
<formControlPr xmlns="http://schemas.microsoft.com/office/spreadsheetml/2009/9/main" objectType="CheckBox" lockText="1" noThreeD="1"/>
</file>

<file path=xl/ctrlProps/ctrlProp2255.xml><?xml version="1.0" encoding="utf-8"?>
<formControlPr xmlns="http://schemas.microsoft.com/office/spreadsheetml/2009/9/main" objectType="CheckBox" lockText="1" noThreeD="1"/>
</file>

<file path=xl/ctrlProps/ctrlProp2256.xml><?xml version="1.0" encoding="utf-8"?>
<formControlPr xmlns="http://schemas.microsoft.com/office/spreadsheetml/2009/9/main" objectType="CheckBox" lockText="1" noThreeD="1"/>
</file>

<file path=xl/ctrlProps/ctrlProp2257.xml><?xml version="1.0" encoding="utf-8"?>
<formControlPr xmlns="http://schemas.microsoft.com/office/spreadsheetml/2009/9/main" objectType="CheckBox" lockText="1" noThreeD="1"/>
</file>

<file path=xl/ctrlProps/ctrlProp2258.xml><?xml version="1.0" encoding="utf-8"?>
<formControlPr xmlns="http://schemas.microsoft.com/office/spreadsheetml/2009/9/main" objectType="CheckBox" lockText="1" noThreeD="1"/>
</file>

<file path=xl/ctrlProps/ctrlProp2259.xml><?xml version="1.0" encoding="utf-8"?>
<formControlPr xmlns="http://schemas.microsoft.com/office/spreadsheetml/2009/9/main" objectType="CheckBox" lockText="1" noThreeD="1"/>
</file>

<file path=xl/ctrlProps/ctrlProp2260.xml><?xml version="1.0" encoding="utf-8"?>
<formControlPr xmlns="http://schemas.microsoft.com/office/spreadsheetml/2009/9/main" objectType="CheckBox" lockText="1" noThreeD="1"/>
</file>

<file path=xl/ctrlProps/ctrlProp2261.xml><?xml version="1.0" encoding="utf-8"?>
<formControlPr xmlns="http://schemas.microsoft.com/office/spreadsheetml/2009/9/main" objectType="CheckBox" lockText="1" noThreeD="1"/>
</file>

<file path=xl/ctrlProps/ctrlProp2262.xml><?xml version="1.0" encoding="utf-8"?>
<formControlPr xmlns="http://schemas.microsoft.com/office/spreadsheetml/2009/9/main" objectType="CheckBox" lockText="1" noThreeD="1"/>
</file>

<file path=xl/ctrlProps/ctrlProp2263.xml><?xml version="1.0" encoding="utf-8"?>
<formControlPr xmlns="http://schemas.microsoft.com/office/spreadsheetml/2009/9/main" objectType="CheckBox" lockText="1" noThreeD="1"/>
</file>

<file path=xl/ctrlProps/ctrlProp2264.xml><?xml version="1.0" encoding="utf-8"?>
<formControlPr xmlns="http://schemas.microsoft.com/office/spreadsheetml/2009/9/main" objectType="CheckBox" lockText="1" noThreeD="1"/>
</file>

<file path=xl/ctrlProps/ctrlProp2265.xml><?xml version="1.0" encoding="utf-8"?>
<formControlPr xmlns="http://schemas.microsoft.com/office/spreadsheetml/2009/9/main" objectType="CheckBox" lockText="1" noThreeD="1"/>
</file>

<file path=xl/ctrlProps/ctrlProp2266.xml><?xml version="1.0" encoding="utf-8"?>
<formControlPr xmlns="http://schemas.microsoft.com/office/spreadsheetml/2009/9/main" objectType="CheckBox" lockText="1" noThreeD="1"/>
</file>

<file path=xl/ctrlProps/ctrlProp2267.xml><?xml version="1.0" encoding="utf-8"?>
<formControlPr xmlns="http://schemas.microsoft.com/office/spreadsheetml/2009/9/main" objectType="CheckBox" lockText="1" noThreeD="1"/>
</file>

<file path=xl/ctrlProps/ctrlProp2268.xml><?xml version="1.0" encoding="utf-8"?>
<formControlPr xmlns="http://schemas.microsoft.com/office/spreadsheetml/2009/9/main" objectType="CheckBox" lockText="1" noThreeD="1"/>
</file>

<file path=xl/ctrlProps/ctrlProp2269.xml><?xml version="1.0" encoding="utf-8"?>
<formControlPr xmlns="http://schemas.microsoft.com/office/spreadsheetml/2009/9/main" objectType="CheckBox" lockText="1" noThreeD="1"/>
</file>

<file path=xl/ctrlProps/ctrlProp2270.xml><?xml version="1.0" encoding="utf-8"?>
<formControlPr xmlns="http://schemas.microsoft.com/office/spreadsheetml/2009/9/main" objectType="CheckBox" lockText="1" noThreeD="1"/>
</file>

<file path=xl/ctrlProps/ctrlProp2271.xml><?xml version="1.0" encoding="utf-8"?>
<formControlPr xmlns="http://schemas.microsoft.com/office/spreadsheetml/2009/9/main" objectType="CheckBox" lockText="1" noThreeD="1"/>
</file>

<file path=xl/ctrlProps/ctrlProp2272.xml><?xml version="1.0" encoding="utf-8"?>
<formControlPr xmlns="http://schemas.microsoft.com/office/spreadsheetml/2009/9/main" objectType="CheckBox" lockText="1" noThreeD="1"/>
</file>

<file path=xl/ctrlProps/ctrlProp2273.xml><?xml version="1.0" encoding="utf-8"?>
<formControlPr xmlns="http://schemas.microsoft.com/office/spreadsheetml/2009/9/main" objectType="CheckBox" lockText="1" noThreeD="1"/>
</file>

<file path=xl/ctrlProps/ctrlProp2274.xml><?xml version="1.0" encoding="utf-8"?>
<formControlPr xmlns="http://schemas.microsoft.com/office/spreadsheetml/2009/9/main" objectType="CheckBox" lockText="1" noThreeD="1"/>
</file>

<file path=xl/ctrlProps/ctrlProp2275.xml><?xml version="1.0" encoding="utf-8"?>
<formControlPr xmlns="http://schemas.microsoft.com/office/spreadsheetml/2009/9/main" objectType="CheckBox" lockText="1" noThreeD="1"/>
</file>

<file path=xl/ctrlProps/ctrlProp2276.xml><?xml version="1.0" encoding="utf-8"?>
<formControlPr xmlns="http://schemas.microsoft.com/office/spreadsheetml/2009/9/main" objectType="CheckBox" lockText="1" noThreeD="1"/>
</file>

<file path=xl/ctrlProps/ctrlProp2277.xml><?xml version="1.0" encoding="utf-8"?>
<formControlPr xmlns="http://schemas.microsoft.com/office/spreadsheetml/2009/9/main" objectType="CheckBox" lockText="1" noThreeD="1"/>
</file>

<file path=xl/ctrlProps/ctrlProp2278.xml><?xml version="1.0" encoding="utf-8"?>
<formControlPr xmlns="http://schemas.microsoft.com/office/spreadsheetml/2009/9/main" objectType="CheckBox" lockText="1" noThreeD="1"/>
</file>

<file path=xl/ctrlProps/ctrlProp2279.xml><?xml version="1.0" encoding="utf-8"?>
<formControlPr xmlns="http://schemas.microsoft.com/office/spreadsheetml/2009/9/main" objectType="CheckBox" lockText="1" noThreeD="1"/>
</file>

<file path=xl/ctrlProps/ctrlProp2280.xml><?xml version="1.0" encoding="utf-8"?>
<formControlPr xmlns="http://schemas.microsoft.com/office/spreadsheetml/2009/9/main" objectType="CheckBox" lockText="1" noThreeD="1"/>
</file>

<file path=xl/ctrlProps/ctrlProp2281.xml><?xml version="1.0" encoding="utf-8"?>
<formControlPr xmlns="http://schemas.microsoft.com/office/spreadsheetml/2009/9/main" objectType="CheckBox" lockText="1" noThreeD="1"/>
</file>

<file path=xl/ctrlProps/ctrlProp2282.xml><?xml version="1.0" encoding="utf-8"?>
<formControlPr xmlns="http://schemas.microsoft.com/office/spreadsheetml/2009/9/main" objectType="CheckBox" lockText="1" noThreeD="1"/>
</file>

<file path=xl/ctrlProps/ctrlProp2283.xml><?xml version="1.0" encoding="utf-8"?>
<formControlPr xmlns="http://schemas.microsoft.com/office/spreadsheetml/2009/9/main" objectType="CheckBox" lockText="1" noThreeD="1"/>
</file>

<file path=xl/ctrlProps/ctrlProp2284.xml><?xml version="1.0" encoding="utf-8"?>
<formControlPr xmlns="http://schemas.microsoft.com/office/spreadsheetml/2009/9/main" objectType="CheckBox" lockText="1" noThreeD="1"/>
</file>

<file path=xl/ctrlProps/ctrlProp2285.xml><?xml version="1.0" encoding="utf-8"?>
<formControlPr xmlns="http://schemas.microsoft.com/office/spreadsheetml/2009/9/main" objectType="CheckBox" lockText="1" noThreeD="1"/>
</file>

<file path=xl/ctrlProps/ctrlProp2286.xml><?xml version="1.0" encoding="utf-8"?>
<formControlPr xmlns="http://schemas.microsoft.com/office/spreadsheetml/2009/9/main" objectType="CheckBox" lockText="1" noThreeD="1"/>
</file>

<file path=xl/ctrlProps/ctrlProp2287.xml><?xml version="1.0" encoding="utf-8"?>
<formControlPr xmlns="http://schemas.microsoft.com/office/spreadsheetml/2009/9/main" objectType="CheckBox" lockText="1" noThreeD="1"/>
</file>

<file path=xl/ctrlProps/ctrlProp2288.xml><?xml version="1.0" encoding="utf-8"?>
<formControlPr xmlns="http://schemas.microsoft.com/office/spreadsheetml/2009/9/main" objectType="CheckBox" lockText="1" noThreeD="1"/>
</file>

<file path=xl/ctrlProps/ctrlProp2289.xml><?xml version="1.0" encoding="utf-8"?>
<formControlPr xmlns="http://schemas.microsoft.com/office/spreadsheetml/2009/9/main" objectType="CheckBox" lockText="1" noThreeD="1"/>
</file>

<file path=xl/ctrlProps/ctrlProp2290.xml><?xml version="1.0" encoding="utf-8"?>
<formControlPr xmlns="http://schemas.microsoft.com/office/spreadsheetml/2009/9/main" objectType="CheckBox" lockText="1" noThreeD="1"/>
</file>

<file path=xl/ctrlProps/ctrlProp2291.xml><?xml version="1.0" encoding="utf-8"?>
<formControlPr xmlns="http://schemas.microsoft.com/office/spreadsheetml/2009/9/main" objectType="CheckBox" lockText="1" noThreeD="1"/>
</file>

<file path=xl/ctrlProps/ctrlProp2292.xml><?xml version="1.0" encoding="utf-8"?>
<formControlPr xmlns="http://schemas.microsoft.com/office/spreadsheetml/2009/9/main" objectType="CheckBox" lockText="1" noThreeD="1"/>
</file>

<file path=xl/ctrlProps/ctrlProp2293.xml><?xml version="1.0" encoding="utf-8"?>
<formControlPr xmlns="http://schemas.microsoft.com/office/spreadsheetml/2009/9/main" objectType="CheckBox" lockText="1" noThreeD="1"/>
</file>

<file path=xl/ctrlProps/ctrlProp2294.xml><?xml version="1.0" encoding="utf-8"?>
<formControlPr xmlns="http://schemas.microsoft.com/office/spreadsheetml/2009/9/main" objectType="CheckBox" lockText="1" noThreeD="1"/>
</file>

<file path=xl/ctrlProps/ctrlProp2295.xml><?xml version="1.0" encoding="utf-8"?>
<formControlPr xmlns="http://schemas.microsoft.com/office/spreadsheetml/2009/9/main" objectType="CheckBox" lockText="1" noThreeD="1"/>
</file>

<file path=xl/ctrlProps/ctrlProp2296.xml><?xml version="1.0" encoding="utf-8"?>
<formControlPr xmlns="http://schemas.microsoft.com/office/spreadsheetml/2009/9/main" objectType="CheckBox" lockText="1" noThreeD="1"/>
</file>

<file path=xl/ctrlProps/ctrlProp2297.xml><?xml version="1.0" encoding="utf-8"?>
<formControlPr xmlns="http://schemas.microsoft.com/office/spreadsheetml/2009/9/main" objectType="CheckBox" lockText="1" noThreeD="1"/>
</file>

<file path=xl/ctrlProps/ctrlProp2298.xml><?xml version="1.0" encoding="utf-8"?>
<formControlPr xmlns="http://schemas.microsoft.com/office/spreadsheetml/2009/9/main" objectType="CheckBox" lockText="1" noThreeD="1"/>
</file>

<file path=xl/ctrlProps/ctrlProp2299.xml><?xml version="1.0" encoding="utf-8"?>
<formControlPr xmlns="http://schemas.microsoft.com/office/spreadsheetml/2009/9/main" objectType="CheckBox" lockText="1" noThreeD="1"/>
</file>

<file path=xl/ctrlProps/ctrlProp2300.xml><?xml version="1.0" encoding="utf-8"?>
<formControlPr xmlns="http://schemas.microsoft.com/office/spreadsheetml/2009/9/main" objectType="CheckBox" lockText="1" noThreeD="1"/>
</file>

<file path=xl/ctrlProps/ctrlProp2301.xml><?xml version="1.0" encoding="utf-8"?>
<formControlPr xmlns="http://schemas.microsoft.com/office/spreadsheetml/2009/9/main" objectType="CheckBox" lockText="1" noThreeD="1"/>
</file>

<file path=xl/ctrlProps/ctrlProp2302.xml><?xml version="1.0" encoding="utf-8"?>
<formControlPr xmlns="http://schemas.microsoft.com/office/spreadsheetml/2009/9/main" objectType="CheckBox" lockText="1" noThreeD="1"/>
</file>

<file path=xl/ctrlProps/ctrlProp2303.xml><?xml version="1.0" encoding="utf-8"?>
<formControlPr xmlns="http://schemas.microsoft.com/office/spreadsheetml/2009/9/main" objectType="CheckBox" lockText="1" noThreeD="1"/>
</file>

<file path=xl/ctrlProps/ctrlProp2304.xml><?xml version="1.0" encoding="utf-8"?>
<formControlPr xmlns="http://schemas.microsoft.com/office/spreadsheetml/2009/9/main" objectType="CheckBox" lockText="1" noThreeD="1"/>
</file>

<file path=xl/ctrlProps/ctrlProp2305.xml><?xml version="1.0" encoding="utf-8"?>
<formControlPr xmlns="http://schemas.microsoft.com/office/spreadsheetml/2009/9/main" objectType="CheckBox" lockText="1" noThreeD="1"/>
</file>

<file path=xl/ctrlProps/ctrlProp2306.xml><?xml version="1.0" encoding="utf-8"?>
<formControlPr xmlns="http://schemas.microsoft.com/office/spreadsheetml/2009/9/main" objectType="CheckBox" lockText="1" noThreeD="1"/>
</file>

<file path=xl/ctrlProps/ctrlProp2307.xml><?xml version="1.0" encoding="utf-8"?>
<formControlPr xmlns="http://schemas.microsoft.com/office/spreadsheetml/2009/9/main" objectType="CheckBox" lockText="1" noThreeD="1"/>
</file>

<file path=xl/ctrlProps/ctrlProp2308.xml><?xml version="1.0" encoding="utf-8"?>
<formControlPr xmlns="http://schemas.microsoft.com/office/spreadsheetml/2009/9/main" objectType="CheckBox" lockText="1" noThreeD="1"/>
</file>

<file path=xl/ctrlProps/ctrlProp2309.xml><?xml version="1.0" encoding="utf-8"?>
<formControlPr xmlns="http://schemas.microsoft.com/office/spreadsheetml/2009/9/main" objectType="CheckBox" lockText="1" noThreeD="1"/>
</file>

<file path=xl/ctrlProps/ctrlProp2310.xml><?xml version="1.0" encoding="utf-8"?>
<formControlPr xmlns="http://schemas.microsoft.com/office/spreadsheetml/2009/9/main" objectType="CheckBox" lockText="1" noThreeD="1"/>
</file>

<file path=xl/ctrlProps/ctrlProp2311.xml><?xml version="1.0" encoding="utf-8"?>
<formControlPr xmlns="http://schemas.microsoft.com/office/spreadsheetml/2009/9/main" objectType="CheckBox" lockText="1" noThreeD="1"/>
</file>

<file path=xl/ctrlProps/ctrlProp2312.xml><?xml version="1.0" encoding="utf-8"?>
<formControlPr xmlns="http://schemas.microsoft.com/office/spreadsheetml/2009/9/main" objectType="CheckBox" lockText="1" noThreeD="1"/>
</file>

<file path=xl/ctrlProps/ctrlProp2313.xml><?xml version="1.0" encoding="utf-8"?>
<formControlPr xmlns="http://schemas.microsoft.com/office/spreadsheetml/2009/9/main" objectType="CheckBox" lockText="1" noThreeD="1"/>
</file>

<file path=xl/ctrlProps/ctrlProp2314.xml><?xml version="1.0" encoding="utf-8"?>
<formControlPr xmlns="http://schemas.microsoft.com/office/spreadsheetml/2009/9/main" objectType="CheckBox" lockText="1" noThreeD="1"/>
</file>

<file path=xl/ctrlProps/ctrlProp2315.xml><?xml version="1.0" encoding="utf-8"?>
<formControlPr xmlns="http://schemas.microsoft.com/office/spreadsheetml/2009/9/main" objectType="CheckBox" lockText="1" noThreeD="1"/>
</file>

<file path=xl/ctrlProps/ctrlProp2316.xml><?xml version="1.0" encoding="utf-8"?>
<formControlPr xmlns="http://schemas.microsoft.com/office/spreadsheetml/2009/9/main" objectType="CheckBox" lockText="1" noThreeD="1"/>
</file>

<file path=xl/ctrlProps/ctrlProp2317.xml><?xml version="1.0" encoding="utf-8"?>
<formControlPr xmlns="http://schemas.microsoft.com/office/spreadsheetml/2009/9/main" objectType="CheckBox" lockText="1" noThreeD="1"/>
</file>

<file path=xl/ctrlProps/ctrlProp2318.xml><?xml version="1.0" encoding="utf-8"?>
<formControlPr xmlns="http://schemas.microsoft.com/office/spreadsheetml/2009/9/main" objectType="CheckBox" lockText="1" noThreeD="1"/>
</file>

<file path=xl/ctrlProps/ctrlProp2319.xml><?xml version="1.0" encoding="utf-8"?>
<formControlPr xmlns="http://schemas.microsoft.com/office/spreadsheetml/2009/9/main" objectType="CheckBox" lockText="1" noThreeD="1"/>
</file>

<file path=xl/ctrlProps/ctrlProp2320.xml><?xml version="1.0" encoding="utf-8"?>
<formControlPr xmlns="http://schemas.microsoft.com/office/spreadsheetml/2009/9/main" objectType="CheckBox" lockText="1" noThreeD="1"/>
</file>

<file path=xl/ctrlProps/ctrlProp2321.xml><?xml version="1.0" encoding="utf-8"?>
<formControlPr xmlns="http://schemas.microsoft.com/office/spreadsheetml/2009/9/main" objectType="CheckBox" lockText="1" noThreeD="1"/>
</file>

<file path=xl/ctrlProps/ctrlProp2322.xml><?xml version="1.0" encoding="utf-8"?>
<formControlPr xmlns="http://schemas.microsoft.com/office/spreadsheetml/2009/9/main" objectType="CheckBox" lockText="1" noThreeD="1"/>
</file>

<file path=xl/ctrlProps/ctrlProp2323.xml><?xml version="1.0" encoding="utf-8"?>
<formControlPr xmlns="http://schemas.microsoft.com/office/spreadsheetml/2009/9/main" objectType="CheckBox" lockText="1" noThreeD="1"/>
</file>

<file path=xl/ctrlProps/ctrlProp2324.xml><?xml version="1.0" encoding="utf-8"?>
<formControlPr xmlns="http://schemas.microsoft.com/office/spreadsheetml/2009/9/main" objectType="CheckBox" lockText="1" noThreeD="1"/>
</file>

<file path=xl/ctrlProps/ctrlProp2325.xml><?xml version="1.0" encoding="utf-8"?>
<formControlPr xmlns="http://schemas.microsoft.com/office/spreadsheetml/2009/9/main" objectType="CheckBox" lockText="1" noThreeD="1"/>
</file>

<file path=xl/ctrlProps/ctrlProp2326.xml><?xml version="1.0" encoding="utf-8"?>
<formControlPr xmlns="http://schemas.microsoft.com/office/spreadsheetml/2009/9/main" objectType="CheckBox" lockText="1" noThreeD="1"/>
</file>

<file path=xl/ctrlProps/ctrlProp2327.xml><?xml version="1.0" encoding="utf-8"?>
<formControlPr xmlns="http://schemas.microsoft.com/office/spreadsheetml/2009/9/main" objectType="CheckBox" lockText="1" noThreeD="1"/>
</file>

<file path=xl/ctrlProps/ctrlProp2328.xml><?xml version="1.0" encoding="utf-8"?>
<formControlPr xmlns="http://schemas.microsoft.com/office/spreadsheetml/2009/9/main" objectType="CheckBox" lockText="1" noThreeD="1"/>
</file>

<file path=xl/ctrlProps/ctrlProp2329.xml><?xml version="1.0" encoding="utf-8"?>
<formControlPr xmlns="http://schemas.microsoft.com/office/spreadsheetml/2009/9/main" objectType="CheckBox" lockText="1" noThreeD="1"/>
</file>

<file path=xl/ctrlProps/ctrlProp2330.xml><?xml version="1.0" encoding="utf-8"?>
<formControlPr xmlns="http://schemas.microsoft.com/office/spreadsheetml/2009/9/main" objectType="CheckBox" lockText="1" noThreeD="1"/>
</file>

<file path=xl/ctrlProps/ctrlProp2331.xml><?xml version="1.0" encoding="utf-8"?>
<formControlPr xmlns="http://schemas.microsoft.com/office/spreadsheetml/2009/9/main" objectType="CheckBox" lockText="1" noThreeD="1"/>
</file>

<file path=xl/ctrlProps/ctrlProp2332.xml><?xml version="1.0" encoding="utf-8"?>
<formControlPr xmlns="http://schemas.microsoft.com/office/spreadsheetml/2009/9/main" objectType="CheckBox" lockText="1" noThreeD="1"/>
</file>

<file path=xl/ctrlProps/ctrlProp2333.xml><?xml version="1.0" encoding="utf-8"?>
<formControlPr xmlns="http://schemas.microsoft.com/office/spreadsheetml/2009/9/main" objectType="CheckBox" lockText="1" noThreeD="1"/>
</file>

<file path=xl/ctrlProps/ctrlProp2334.xml><?xml version="1.0" encoding="utf-8"?>
<formControlPr xmlns="http://schemas.microsoft.com/office/spreadsheetml/2009/9/main" objectType="CheckBox" lockText="1" noThreeD="1"/>
</file>

<file path=xl/ctrlProps/ctrlProp2335.xml><?xml version="1.0" encoding="utf-8"?>
<formControlPr xmlns="http://schemas.microsoft.com/office/spreadsheetml/2009/9/main" objectType="CheckBox" lockText="1" noThreeD="1"/>
</file>

<file path=xl/ctrlProps/ctrlProp2336.xml><?xml version="1.0" encoding="utf-8"?>
<formControlPr xmlns="http://schemas.microsoft.com/office/spreadsheetml/2009/9/main" objectType="CheckBox" lockText="1" noThreeD="1"/>
</file>

<file path=xl/ctrlProps/ctrlProp2337.xml><?xml version="1.0" encoding="utf-8"?>
<formControlPr xmlns="http://schemas.microsoft.com/office/spreadsheetml/2009/9/main" objectType="CheckBox" lockText="1" noThreeD="1"/>
</file>

<file path=xl/ctrlProps/ctrlProp2338.xml><?xml version="1.0" encoding="utf-8"?>
<formControlPr xmlns="http://schemas.microsoft.com/office/spreadsheetml/2009/9/main" objectType="CheckBox" lockText="1" noThreeD="1"/>
</file>

<file path=xl/ctrlProps/ctrlProp2339.xml><?xml version="1.0" encoding="utf-8"?>
<formControlPr xmlns="http://schemas.microsoft.com/office/spreadsheetml/2009/9/main" objectType="CheckBox" lockText="1" noThreeD="1"/>
</file>

<file path=xl/ctrlProps/ctrlProp2340.xml><?xml version="1.0" encoding="utf-8"?>
<formControlPr xmlns="http://schemas.microsoft.com/office/spreadsheetml/2009/9/main" objectType="CheckBox" lockText="1" noThreeD="1"/>
</file>

<file path=xl/ctrlProps/ctrlProp2341.xml><?xml version="1.0" encoding="utf-8"?>
<formControlPr xmlns="http://schemas.microsoft.com/office/spreadsheetml/2009/9/main" objectType="CheckBox" lockText="1" noThreeD="1"/>
</file>

<file path=xl/ctrlProps/ctrlProp2342.xml><?xml version="1.0" encoding="utf-8"?>
<formControlPr xmlns="http://schemas.microsoft.com/office/spreadsheetml/2009/9/main" objectType="CheckBox" lockText="1" noThreeD="1"/>
</file>

<file path=xl/ctrlProps/ctrlProp2343.xml><?xml version="1.0" encoding="utf-8"?>
<formControlPr xmlns="http://schemas.microsoft.com/office/spreadsheetml/2009/9/main" objectType="CheckBox" lockText="1" noThreeD="1"/>
</file>

<file path=xl/ctrlProps/ctrlProp2344.xml><?xml version="1.0" encoding="utf-8"?>
<formControlPr xmlns="http://schemas.microsoft.com/office/spreadsheetml/2009/9/main" objectType="CheckBox" lockText="1" noThreeD="1"/>
</file>

<file path=xl/ctrlProps/ctrlProp2345.xml><?xml version="1.0" encoding="utf-8"?>
<formControlPr xmlns="http://schemas.microsoft.com/office/spreadsheetml/2009/9/main" objectType="CheckBox" lockText="1" noThreeD="1"/>
</file>

<file path=xl/ctrlProps/ctrlProp2346.xml><?xml version="1.0" encoding="utf-8"?>
<formControlPr xmlns="http://schemas.microsoft.com/office/spreadsheetml/2009/9/main" objectType="CheckBox" lockText="1" noThreeD="1"/>
</file>

<file path=xl/ctrlProps/ctrlProp2347.xml><?xml version="1.0" encoding="utf-8"?>
<formControlPr xmlns="http://schemas.microsoft.com/office/spreadsheetml/2009/9/main" objectType="CheckBox" lockText="1" noThreeD="1"/>
</file>

<file path=xl/ctrlProps/ctrlProp2348.xml><?xml version="1.0" encoding="utf-8"?>
<formControlPr xmlns="http://schemas.microsoft.com/office/spreadsheetml/2009/9/main" objectType="CheckBox" lockText="1" noThreeD="1"/>
</file>

<file path=xl/ctrlProps/ctrlProp2349.xml><?xml version="1.0" encoding="utf-8"?>
<formControlPr xmlns="http://schemas.microsoft.com/office/spreadsheetml/2009/9/main" objectType="CheckBox" lockText="1" noThreeD="1"/>
</file>

<file path=xl/ctrlProps/ctrlProp2350.xml><?xml version="1.0" encoding="utf-8"?>
<formControlPr xmlns="http://schemas.microsoft.com/office/spreadsheetml/2009/9/main" objectType="CheckBox" lockText="1" noThreeD="1"/>
</file>

<file path=xl/ctrlProps/ctrlProp2351.xml><?xml version="1.0" encoding="utf-8"?>
<formControlPr xmlns="http://schemas.microsoft.com/office/spreadsheetml/2009/9/main" objectType="CheckBox" lockText="1" noThreeD="1"/>
</file>

<file path=xl/ctrlProps/ctrlProp2352.xml><?xml version="1.0" encoding="utf-8"?>
<formControlPr xmlns="http://schemas.microsoft.com/office/spreadsheetml/2009/9/main" objectType="CheckBox" lockText="1" noThreeD="1"/>
</file>

<file path=xl/ctrlProps/ctrlProp2353.xml><?xml version="1.0" encoding="utf-8"?>
<formControlPr xmlns="http://schemas.microsoft.com/office/spreadsheetml/2009/9/main" objectType="CheckBox" lockText="1" noThreeD="1"/>
</file>

<file path=xl/ctrlProps/ctrlProp2354.xml><?xml version="1.0" encoding="utf-8"?>
<formControlPr xmlns="http://schemas.microsoft.com/office/spreadsheetml/2009/9/main" objectType="CheckBox" lockText="1" noThreeD="1"/>
</file>

<file path=xl/ctrlProps/ctrlProp2355.xml><?xml version="1.0" encoding="utf-8"?>
<formControlPr xmlns="http://schemas.microsoft.com/office/spreadsheetml/2009/9/main" objectType="CheckBox" lockText="1" noThreeD="1"/>
</file>

<file path=xl/ctrlProps/ctrlProp2356.xml><?xml version="1.0" encoding="utf-8"?>
<formControlPr xmlns="http://schemas.microsoft.com/office/spreadsheetml/2009/9/main" objectType="CheckBox" lockText="1" noThreeD="1"/>
</file>

<file path=xl/ctrlProps/ctrlProp2357.xml><?xml version="1.0" encoding="utf-8"?>
<formControlPr xmlns="http://schemas.microsoft.com/office/spreadsheetml/2009/9/main" objectType="CheckBox" lockText="1" noThreeD="1"/>
</file>

<file path=xl/ctrlProps/ctrlProp2358.xml><?xml version="1.0" encoding="utf-8"?>
<formControlPr xmlns="http://schemas.microsoft.com/office/spreadsheetml/2009/9/main" objectType="CheckBox" lockText="1" noThreeD="1"/>
</file>

<file path=xl/ctrlProps/ctrlProp2359.xml><?xml version="1.0" encoding="utf-8"?>
<formControlPr xmlns="http://schemas.microsoft.com/office/spreadsheetml/2009/9/main" objectType="CheckBox" lockText="1" noThreeD="1"/>
</file>

<file path=xl/ctrlProps/ctrlProp2360.xml><?xml version="1.0" encoding="utf-8"?>
<formControlPr xmlns="http://schemas.microsoft.com/office/spreadsheetml/2009/9/main" objectType="CheckBox" lockText="1" noThreeD="1"/>
</file>

<file path=xl/ctrlProps/ctrlProp2361.xml><?xml version="1.0" encoding="utf-8"?>
<formControlPr xmlns="http://schemas.microsoft.com/office/spreadsheetml/2009/9/main" objectType="CheckBox" lockText="1" noThreeD="1"/>
</file>

<file path=xl/ctrlProps/ctrlProp2362.xml><?xml version="1.0" encoding="utf-8"?>
<formControlPr xmlns="http://schemas.microsoft.com/office/spreadsheetml/2009/9/main" objectType="CheckBox" lockText="1" noThreeD="1"/>
</file>

<file path=xl/ctrlProps/ctrlProp2363.xml><?xml version="1.0" encoding="utf-8"?>
<formControlPr xmlns="http://schemas.microsoft.com/office/spreadsheetml/2009/9/main" objectType="CheckBox" lockText="1" noThreeD="1"/>
</file>

<file path=xl/ctrlProps/ctrlProp2364.xml><?xml version="1.0" encoding="utf-8"?>
<formControlPr xmlns="http://schemas.microsoft.com/office/spreadsheetml/2009/9/main" objectType="CheckBox" lockText="1" noThreeD="1"/>
</file>

<file path=xl/ctrlProps/ctrlProp2365.xml><?xml version="1.0" encoding="utf-8"?>
<formControlPr xmlns="http://schemas.microsoft.com/office/spreadsheetml/2009/9/main" objectType="CheckBox" lockText="1" noThreeD="1"/>
</file>

<file path=xl/ctrlProps/ctrlProp2366.xml><?xml version="1.0" encoding="utf-8"?>
<formControlPr xmlns="http://schemas.microsoft.com/office/spreadsheetml/2009/9/main" objectType="CheckBox" lockText="1" noThreeD="1"/>
</file>

<file path=xl/ctrlProps/ctrlProp2367.xml><?xml version="1.0" encoding="utf-8"?>
<formControlPr xmlns="http://schemas.microsoft.com/office/spreadsheetml/2009/9/main" objectType="CheckBox" lockText="1" noThreeD="1"/>
</file>

<file path=xl/ctrlProps/ctrlProp2368.xml><?xml version="1.0" encoding="utf-8"?>
<formControlPr xmlns="http://schemas.microsoft.com/office/spreadsheetml/2009/9/main" objectType="CheckBox" lockText="1" noThreeD="1"/>
</file>

<file path=xl/ctrlProps/ctrlProp2369.xml><?xml version="1.0" encoding="utf-8"?>
<formControlPr xmlns="http://schemas.microsoft.com/office/spreadsheetml/2009/9/main" objectType="CheckBox" lockText="1" noThreeD="1"/>
</file>

<file path=xl/ctrlProps/ctrlProp2370.xml><?xml version="1.0" encoding="utf-8"?>
<formControlPr xmlns="http://schemas.microsoft.com/office/spreadsheetml/2009/9/main" objectType="CheckBox" lockText="1" noThreeD="1"/>
</file>

<file path=xl/ctrlProps/ctrlProp2371.xml><?xml version="1.0" encoding="utf-8"?>
<formControlPr xmlns="http://schemas.microsoft.com/office/spreadsheetml/2009/9/main" objectType="CheckBox" lockText="1" noThreeD="1"/>
</file>

<file path=xl/ctrlProps/ctrlProp2372.xml><?xml version="1.0" encoding="utf-8"?>
<formControlPr xmlns="http://schemas.microsoft.com/office/spreadsheetml/2009/9/main" objectType="CheckBox" lockText="1" noThreeD="1"/>
</file>

<file path=xl/ctrlProps/ctrlProp2373.xml><?xml version="1.0" encoding="utf-8"?>
<formControlPr xmlns="http://schemas.microsoft.com/office/spreadsheetml/2009/9/main" objectType="CheckBox" lockText="1" noThreeD="1"/>
</file>

<file path=xl/ctrlProps/ctrlProp2374.xml><?xml version="1.0" encoding="utf-8"?>
<formControlPr xmlns="http://schemas.microsoft.com/office/spreadsheetml/2009/9/main" objectType="CheckBox" lockText="1" noThreeD="1"/>
</file>

<file path=xl/ctrlProps/ctrlProp2375.xml><?xml version="1.0" encoding="utf-8"?>
<formControlPr xmlns="http://schemas.microsoft.com/office/spreadsheetml/2009/9/main" objectType="CheckBox" lockText="1" noThreeD="1"/>
</file>

<file path=xl/ctrlProps/ctrlProp2376.xml><?xml version="1.0" encoding="utf-8"?>
<formControlPr xmlns="http://schemas.microsoft.com/office/spreadsheetml/2009/9/main" objectType="CheckBox" lockText="1" noThreeD="1"/>
</file>

<file path=xl/ctrlProps/ctrlProp2377.xml><?xml version="1.0" encoding="utf-8"?>
<formControlPr xmlns="http://schemas.microsoft.com/office/spreadsheetml/2009/9/main" objectType="CheckBox" lockText="1" noThreeD="1"/>
</file>

<file path=xl/ctrlProps/ctrlProp2378.xml><?xml version="1.0" encoding="utf-8"?>
<formControlPr xmlns="http://schemas.microsoft.com/office/spreadsheetml/2009/9/main" objectType="CheckBox" lockText="1" noThreeD="1"/>
</file>

<file path=xl/ctrlProps/ctrlProp2379.xml><?xml version="1.0" encoding="utf-8"?>
<formControlPr xmlns="http://schemas.microsoft.com/office/spreadsheetml/2009/9/main" objectType="CheckBox" lockText="1" noThreeD="1"/>
</file>

<file path=xl/ctrlProps/ctrlProp2380.xml><?xml version="1.0" encoding="utf-8"?>
<formControlPr xmlns="http://schemas.microsoft.com/office/spreadsheetml/2009/9/main" objectType="CheckBox" lockText="1" noThreeD="1"/>
</file>

<file path=xl/ctrlProps/ctrlProp2381.xml><?xml version="1.0" encoding="utf-8"?>
<formControlPr xmlns="http://schemas.microsoft.com/office/spreadsheetml/2009/9/main" objectType="CheckBox" lockText="1" noThreeD="1"/>
</file>

<file path=xl/ctrlProps/ctrlProp2382.xml><?xml version="1.0" encoding="utf-8"?>
<formControlPr xmlns="http://schemas.microsoft.com/office/spreadsheetml/2009/9/main" objectType="CheckBox" lockText="1" noThreeD="1"/>
</file>

<file path=xl/ctrlProps/ctrlProp2383.xml><?xml version="1.0" encoding="utf-8"?>
<formControlPr xmlns="http://schemas.microsoft.com/office/spreadsheetml/2009/9/main" objectType="CheckBox" lockText="1" noThreeD="1"/>
</file>

<file path=xl/ctrlProps/ctrlProp2384.xml><?xml version="1.0" encoding="utf-8"?>
<formControlPr xmlns="http://schemas.microsoft.com/office/spreadsheetml/2009/9/main" objectType="CheckBox" lockText="1" noThreeD="1"/>
</file>

<file path=xl/ctrlProps/ctrlProp2385.xml><?xml version="1.0" encoding="utf-8"?>
<formControlPr xmlns="http://schemas.microsoft.com/office/spreadsheetml/2009/9/main" objectType="CheckBox" lockText="1" noThreeD="1"/>
</file>

<file path=xl/ctrlProps/ctrlProp2386.xml><?xml version="1.0" encoding="utf-8"?>
<formControlPr xmlns="http://schemas.microsoft.com/office/spreadsheetml/2009/9/main" objectType="CheckBox" lockText="1" noThreeD="1"/>
</file>

<file path=xl/ctrlProps/ctrlProp2387.xml><?xml version="1.0" encoding="utf-8"?>
<formControlPr xmlns="http://schemas.microsoft.com/office/spreadsheetml/2009/9/main" objectType="CheckBox" lockText="1" noThreeD="1"/>
</file>

<file path=xl/ctrlProps/ctrlProp2388.xml><?xml version="1.0" encoding="utf-8"?>
<formControlPr xmlns="http://schemas.microsoft.com/office/spreadsheetml/2009/9/main" objectType="CheckBox" lockText="1" noThreeD="1"/>
</file>

<file path=xl/ctrlProps/ctrlProp2389.xml><?xml version="1.0" encoding="utf-8"?>
<formControlPr xmlns="http://schemas.microsoft.com/office/spreadsheetml/2009/9/main" objectType="CheckBox" lockText="1" noThreeD="1"/>
</file>

<file path=xl/ctrlProps/ctrlProp2390.xml><?xml version="1.0" encoding="utf-8"?>
<formControlPr xmlns="http://schemas.microsoft.com/office/spreadsheetml/2009/9/main" objectType="CheckBox" lockText="1" noThreeD="1"/>
</file>

<file path=xl/ctrlProps/ctrlProp2391.xml><?xml version="1.0" encoding="utf-8"?>
<formControlPr xmlns="http://schemas.microsoft.com/office/spreadsheetml/2009/9/main" objectType="CheckBox" lockText="1" noThreeD="1"/>
</file>

<file path=xl/ctrlProps/ctrlProp2392.xml><?xml version="1.0" encoding="utf-8"?>
<formControlPr xmlns="http://schemas.microsoft.com/office/spreadsheetml/2009/9/main" objectType="CheckBox" lockText="1" noThreeD="1"/>
</file>

<file path=xl/ctrlProps/ctrlProp2393.xml><?xml version="1.0" encoding="utf-8"?>
<formControlPr xmlns="http://schemas.microsoft.com/office/spreadsheetml/2009/9/main" objectType="CheckBox" lockText="1" noThreeD="1"/>
</file>

<file path=xl/ctrlProps/ctrlProp2394.xml><?xml version="1.0" encoding="utf-8"?>
<formControlPr xmlns="http://schemas.microsoft.com/office/spreadsheetml/2009/9/main" objectType="CheckBox" lockText="1" noThreeD="1"/>
</file>

<file path=xl/ctrlProps/ctrlProp2395.xml><?xml version="1.0" encoding="utf-8"?>
<formControlPr xmlns="http://schemas.microsoft.com/office/spreadsheetml/2009/9/main" objectType="CheckBox" lockText="1" noThreeD="1"/>
</file>

<file path=xl/ctrlProps/ctrlProp2396.xml><?xml version="1.0" encoding="utf-8"?>
<formControlPr xmlns="http://schemas.microsoft.com/office/spreadsheetml/2009/9/main" objectType="CheckBox" lockText="1" noThreeD="1"/>
</file>

<file path=xl/ctrlProps/ctrlProp2397.xml><?xml version="1.0" encoding="utf-8"?>
<formControlPr xmlns="http://schemas.microsoft.com/office/spreadsheetml/2009/9/main" objectType="CheckBox" lockText="1" noThreeD="1"/>
</file>

<file path=xl/ctrlProps/ctrlProp2398.xml><?xml version="1.0" encoding="utf-8"?>
<formControlPr xmlns="http://schemas.microsoft.com/office/spreadsheetml/2009/9/main" objectType="CheckBox" lockText="1" noThreeD="1"/>
</file>

<file path=xl/ctrlProps/ctrlProp2399.xml><?xml version="1.0" encoding="utf-8"?>
<formControlPr xmlns="http://schemas.microsoft.com/office/spreadsheetml/2009/9/main" objectType="CheckBox" lockText="1" noThreeD="1"/>
</file>

<file path=xl/ctrlProps/ctrlProp2400.xml><?xml version="1.0" encoding="utf-8"?>
<formControlPr xmlns="http://schemas.microsoft.com/office/spreadsheetml/2009/9/main" objectType="CheckBox" lockText="1" noThreeD="1"/>
</file>

<file path=xl/ctrlProps/ctrlProp2401.xml><?xml version="1.0" encoding="utf-8"?>
<formControlPr xmlns="http://schemas.microsoft.com/office/spreadsheetml/2009/9/main" objectType="CheckBox" lockText="1" noThreeD="1"/>
</file>

<file path=xl/ctrlProps/ctrlProp2402.xml><?xml version="1.0" encoding="utf-8"?>
<formControlPr xmlns="http://schemas.microsoft.com/office/spreadsheetml/2009/9/main" objectType="CheckBox" lockText="1" noThreeD="1"/>
</file>

<file path=xl/ctrlProps/ctrlProp2403.xml><?xml version="1.0" encoding="utf-8"?>
<formControlPr xmlns="http://schemas.microsoft.com/office/spreadsheetml/2009/9/main" objectType="CheckBox" lockText="1" noThreeD="1"/>
</file>

<file path=xl/ctrlProps/ctrlProp2404.xml><?xml version="1.0" encoding="utf-8"?>
<formControlPr xmlns="http://schemas.microsoft.com/office/spreadsheetml/2009/9/main" objectType="CheckBox" lockText="1" noThreeD="1"/>
</file>

<file path=xl/ctrlProps/ctrlProp2405.xml><?xml version="1.0" encoding="utf-8"?>
<formControlPr xmlns="http://schemas.microsoft.com/office/spreadsheetml/2009/9/main" objectType="CheckBox" lockText="1" noThreeD="1"/>
</file>

<file path=xl/ctrlProps/ctrlProp2406.xml><?xml version="1.0" encoding="utf-8"?>
<formControlPr xmlns="http://schemas.microsoft.com/office/spreadsheetml/2009/9/main" objectType="CheckBox" lockText="1" noThreeD="1"/>
</file>

<file path=xl/ctrlProps/ctrlProp2407.xml><?xml version="1.0" encoding="utf-8"?>
<formControlPr xmlns="http://schemas.microsoft.com/office/spreadsheetml/2009/9/main" objectType="CheckBox" lockText="1" noThreeD="1"/>
</file>

<file path=xl/ctrlProps/ctrlProp2408.xml><?xml version="1.0" encoding="utf-8"?>
<formControlPr xmlns="http://schemas.microsoft.com/office/spreadsheetml/2009/9/main" objectType="CheckBox" lockText="1" noThreeD="1"/>
</file>

<file path=xl/ctrlProps/ctrlProp2409.xml><?xml version="1.0" encoding="utf-8"?>
<formControlPr xmlns="http://schemas.microsoft.com/office/spreadsheetml/2009/9/main" objectType="CheckBox" lockText="1" noThreeD="1"/>
</file>

<file path=xl/ctrlProps/ctrlProp2410.xml><?xml version="1.0" encoding="utf-8"?>
<formControlPr xmlns="http://schemas.microsoft.com/office/spreadsheetml/2009/9/main" objectType="CheckBox" lockText="1" noThreeD="1"/>
</file>

<file path=xl/ctrlProps/ctrlProp2411.xml><?xml version="1.0" encoding="utf-8"?>
<formControlPr xmlns="http://schemas.microsoft.com/office/spreadsheetml/2009/9/main" objectType="CheckBox" lockText="1" noThreeD="1"/>
</file>

<file path=xl/ctrlProps/ctrlProp2412.xml><?xml version="1.0" encoding="utf-8"?>
<formControlPr xmlns="http://schemas.microsoft.com/office/spreadsheetml/2009/9/main" objectType="CheckBox" lockText="1" noThreeD="1"/>
</file>

<file path=xl/ctrlProps/ctrlProp2413.xml><?xml version="1.0" encoding="utf-8"?>
<formControlPr xmlns="http://schemas.microsoft.com/office/spreadsheetml/2009/9/main" objectType="CheckBox" lockText="1" noThreeD="1"/>
</file>

<file path=xl/ctrlProps/ctrlProp2414.xml><?xml version="1.0" encoding="utf-8"?>
<formControlPr xmlns="http://schemas.microsoft.com/office/spreadsheetml/2009/9/main" objectType="CheckBox" lockText="1" noThreeD="1"/>
</file>

<file path=xl/ctrlProps/ctrlProp2415.xml><?xml version="1.0" encoding="utf-8"?>
<formControlPr xmlns="http://schemas.microsoft.com/office/spreadsheetml/2009/9/main" objectType="CheckBox" lockText="1" noThreeD="1"/>
</file>

<file path=xl/ctrlProps/ctrlProp2416.xml><?xml version="1.0" encoding="utf-8"?>
<formControlPr xmlns="http://schemas.microsoft.com/office/spreadsheetml/2009/9/main" objectType="CheckBox" lockText="1" noThreeD="1"/>
</file>

<file path=xl/ctrlProps/ctrlProp2417.xml><?xml version="1.0" encoding="utf-8"?>
<formControlPr xmlns="http://schemas.microsoft.com/office/spreadsheetml/2009/9/main" objectType="CheckBox" lockText="1" noThreeD="1"/>
</file>

<file path=xl/ctrlProps/ctrlProp2418.xml><?xml version="1.0" encoding="utf-8"?>
<formControlPr xmlns="http://schemas.microsoft.com/office/spreadsheetml/2009/9/main" objectType="CheckBox" lockText="1" noThreeD="1"/>
</file>

<file path=xl/ctrlProps/ctrlProp2419.xml><?xml version="1.0" encoding="utf-8"?>
<formControlPr xmlns="http://schemas.microsoft.com/office/spreadsheetml/2009/9/main" objectType="CheckBox" lockText="1" noThreeD="1"/>
</file>

<file path=xl/ctrlProps/ctrlProp2420.xml><?xml version="1.0" encoding="utf-8"?>
<formControlPr xmlns="http://schemas.microsoft.com/office/spreadsheetml/2009/9/main" objectType="CheckBox" lockText="1" noThreeD="1"/>
</file>

<file path=xl/ctrlProps/ctrlProp2421.xml><?xml version="1.0" encoding="utf-8"?>
<formControlPr xmlns="http://schemas.microsoft.com/office/spreadsheetml/2009/9/main" objectType="CheckBox" lockText="1" noThreeD="1"/>
</file>

<file path=xl/ctrlProps/ctrlProp2422.xml><?xml version="1.0" encoding="utf-8"?>
<formControlPr xmlns="http://schemas.microsoft.com/office/spreadsheetml/2009/9/main" objectType="CheckBox" lockText="1" noThreeD="1"/>
</file>

<file path=xl/ctrlProps/ctrlProp2423.xml><?xml version="1.0" encoding="utf-8"?>
<formControlPr xmlns="http://schemas.microsoft.com/office/spreadsheetml/2009/9/main" objectType="CheckBox" lockText="1" noThreeD="1"/>
</file>

<file path=xl/ctrlProps/ctrlProp2424.xml><?xml version="1.0" encoding="utf-8"?>
<formControlPr xmlns="http://schemas.microsoft.com/office/spreadsheetml/2009/9/main" objectType="CheckBox" lockText="1" noThreeD="1"/>
</file>

<file path=xl/ctrlProps/ctrlProp2425.xml><?xml version="1.0" encoding="utf-8"?>
<formControlPr xmlns="http://schemas.microsoft.com/office/spreadsheetml/2009/9/main" objectType="CheckBox" lockText="1" noThreeD="1"/>
</file>

<file path=xl/ctrlProps/ctrlProp2426.xml><?xml version="1.0" encoding="utf-8"?>
<formControlPr xmlns="http://schemas.microsoft.com/office/spreadsheetml/2009/9/main" objectType="CheckBox" lockText="1" noThreeD="1"/>
</file>

<file path=xl/ctrlProps/ctrlProp2427.xml><?xml version="1.0" encoding="utf-8"?>
<formControlPr xmlns="http://schemas.microsoft.com/office/spreadsheetml/2009/9/main" objectType="CheckBox" lockText="1" noThreeD="1"/>
</file>

<file path=xl/ctrlProps/ctrlProp2428.xml><?xml version="1.0" encoding="utf-8"?>
<formControlPr xmlns="http://schemas.microsoft.com/office/spreadsheetml/2009/9/main" objectType="CheckBox" lockText="1" noThreeD="1"/>
</file>

<file path=xl/ctrlProps/ctrlProp2429.xml><?xml version="1.0" encoding="utf-8"?>
<formControlPr xmlns="http://schemas.microsoft.com/office/spreadsheetml/2009/9/main" objectType="CheckBox" lockText="1" noThreeD="1"/>
</file>

<file path=xl/ctrlProps/ctrlProp2430.xml><?xml version="1.0" encoding="utf-8"?>
<formControlPr xmlns="http://schemas.microsoft.com/office/spreadsheetml/2009/9/main" objectType="CheckBox" lockText="1" noThreeD="1"/>
</file>

<file path=xl/ctrlProps/ctrlProp2431.xml><?xml version="1.0" encoding="utf-8"?>
<formControlPr xmlns="http://schemas.microsoft.com/office/spreadsheetml/2009/9/main" objectType="CheckBox" lockText="1" noThreeD="1"/>
</file>

<file path=xl/ctrlProps/ctrlProp2432.xml><?xml version="1.0" encoding="utf-8"?>
<formControlPr xmlns="http://schemas.microsoft.com/office/spreadsheetml/2009/9/main" objectType="CheckBox" lockText="1" noThreeD="1"/>
</file>

<file path=xl/ctrlProps/ctrlProp2433.xml><?xml version="1.0" encoding="utf-8"?>
<formControlPr xmlns="http://schemas.microsoft.com/office/spreadsheetml/2009/9/main" objectType="CheckBox" lockText="1" noThreeD="1"/>
</file>

<file path=xl/ctrlProps/ctrlProp2434.xml><?xml version="1.0" encoding="utf-8"?>
<formControlPr xmlns="http://schemas.microsoft.com/office/spreadsheetml/2009/9/main" objectType="CheckBox" lockText="1" noThreeD="1"/>
</file>

<file path=xl/ctrlProps/ctrlProp2435.xml><?xml version="1.0" encoding="utf-8"?>
<formControlPr xmlns="http://schemas.microsoft.com/office/spreadsheetml/2009/9/main" objectType="CheckBox" lockText="1" noThreeD="1"/>
</file>

<file path=xl/ctrlProps/ctrlProp2436.xml><?xml version="1.0" encoding="utf-8"?>
<formControlPr xmlns="http://schemas.microsoft.com/office/spreadsheetml/2009/9/main" objectType="CheckBox" lockText="1" noThreeD="1"/>
</file>

<file path=xl/ctrlProps/ctrlProp2437.xml><?xml version="1.0" encoding="utf-8"?>
<formControlPr xmlns="http://schemas.microsoft.com/office/spreadsheetml/2009/9/main" objectType="CheckBox" lockText="1" noThreeD="1"/>
</file>

<file path=xl/ctrlProps/ctrlProp2438.xml><?xml version="1.0" encoding="utf-8"?>
<formControlPr xmlns="http://schemas.microsoft.com/office/spreadsheetml/2009/9/main" objectType="CheckBox" lockText="1" noThreeD="1"/>
</file>

<file path=xl/ctrlProps/ctrlProp2439.xml><?xml version="1.0" encoding="utf-8"?>
<formControlPr xmlns="http://schemas.microsoft.com/office/spreadsheetml/2009/9/main" objectType="CheckBox" lockText="1" noThreeD="1"/>
</file>

<file path=xl/ctrlProps/ctrlProp2440.xml><?xml version="1.0" encoding="utf-8"?>
<formControlPr xmlns="http://schemas.microsoft.com/office/spreadsheetml/2009/9/main" objectType="CheckBox" lockText="1" noThreeD="1"/>
</file>

<file path=xl/ctrlProps/ctrlProp2441.xml><?xml version="1.0" encoding="utf-8"?>
<formControlPr xmlns="http://schemas.microsoft.com/office/spreadsheetml/2009/9/main" objectType="CheckBox" lockText="1" noThreeD="1"/>
</file>

<file path=xl/ctrlProps/ctrlProp2442.xml><?xml version="1.0" encoding="utf-8"?>
<formControlPr xmlns="http://schemas.microsoft.com/office/spreadsheetml/2009/9/main" objectType="CheckBox" lockText="1" noThreeD="1"/>
</file>

<file path=xl/ctrlProps/ctrlProp2443.xml><?xml version="1.0" encoding="utf-8"?>
<formControlPr xmlns="http://schemas.microsoft.com/office/spreadsheetml/2009/9/main" objectType="CheckBox" lockText="1" noThreeD="1"/>
</file>

<file path=xl/ctrlProps/ctrlProp2444.xml><?xml version="1.0" encoding="utf-8"?>
<formControlPr xmlns="http://schemas.microsoft.com/office/spreadsheetml/2009/9/main" objectType="CheckBox" lockText="1" noThreeD="1"/>
</file>

<file path=xl/ctrlProps/ctrlProp2445.xml><?xml version="1.0" encoding="utf-8"?>
<formControlPr xmlns="http://schemas.microsoft.com/office/spreadsheetml/2009/9/main" objectType="CheckBox" lockText="1" noThreeD="1"/>
</file>

<file path=xl/ctrlProps/ctrlProp2446.xml><?xml version="1.0" encoding="utf-8"?>
<formControlPr xmlns="http://schemas.microsoft.com/office/spreadsheetml/2009/9/main" objectType="CheckBox" lockText="1" noThreeD="1"/>
</file>

<file path=xl/ctrlProps/ctrlProp2447.xml><?xml version="1.0" encoding="utf-8"?>
<formControlPr xmlns="http://schemas.microsoft.com/office/spreadsheetml/2009/9/main" objectType="CheckBox" lockText="1" noThreeD="1"/>
</file>

<file path=xl/ctrlProps/ctrlProp2448.xml><?xml version="1.0" encoding="utf-8"?>
<formControlPr xmlns="http://schemas.microsoft.com/office/spreadsheetml/2009/9/main" objectType="CheckBox" lockText="1" noThreeD="1"/>
</file>

<file path=xl/ctrlProps/ctrlProp2449.xml><?xml version="1.0" encoding="utf-8"?>
<formControlPr xmlns="http://schemas.microsoft.com/office/spreadsheetml/2009/9/main" objectType="CheckBox" lockText="1" noThreeD="1"/>
</file>

<file path=xl/ctrlProps/ctrlProp2450.xml><?xml version="1.0" encoding="utf-8"?>
<formControlPr xmlns="http://schemas.microsoft.com/office/spreadsheetml/2009/9/main" objectType="CheckBox" lockText="1" noThreeD="1"/>
</file>

<file path=xl/ctrlProps/ctrlProp2451.xml><?xml version="1.0" encoding="utf-8"?>
<formControlPr xmlns="http://schemas.microsoft.com/office/spreadsheetml/2009/9/main" objectType="CheckBox" lockText="1" noThreeD="1"/>
</file>

<file path=xl/ctrlProps/ctrlProp2452.xml><?xml version="1.0" encoding="utf-8"?>
<formControlPr xmlns="http://schemas.microsoft.com/office/spreadsheetml/2009/9/main" objectType="CheckBox" lockText="1" noThreeD="1"/>
</file>

<file path=xl/ctrlProps/ctrlProp2453.xml><?xml version="1.0" encoding="utf-8"?>
<formControlPr xmlns="http://schemas.microsoft.com/office/spreadsheetml/2009/9/main" objectType="CheckBox" lockText="1" noThreeD="1"/>
</file>

<file path=xl/ctrlProps/ctrlProp2454.xml><?xml version="1.0" encoding="utf-8"?>
<formControlPr xmlns="http://schemas.microsoft.com/office/spreadsheetml/2009/9/main" objectType="CheckBox" lockText="1" noThreeD="1"/>
</file>

<file path=xl/ctrlProps/ctrlProp2455.xml><?xml version="1.0" encoding="utf-8"?>
<formControlPr xmlns="http://schemas.microsoft.com/office/spreadsheetml/2009/9/main" objectType="CheckBox" lockText="1" noThreeD="1"/>
</file>

<file path=xl/ctrlProps/ctrlProp2456.xml><?xml version="1.0" encoding="utf-8"?>
<formControlPr xmlns="http://schemas.microsoft.com/office/spreadsheetml/2009/9/main" objectType="CheckBox" lockText="1" noThreeD="1"/>
</file>

<file path=xl/ctrlProps/ctrlProp2457.xml><?xml version="1.0" encoding="utf-8"?>
<formControlPr xmlns="http://schemas.microsoft.com/office/spreadsheetml/2009/9/main" objectType="CheckBox" lockText="1" noThreeD="1"/>
</file>

<file path=xl/ctrlProps/ctrlProp2458.xml><?xml version="1.0" encoding="utf-8"?>
<formControlPr xmlns="http://schemas.microsoft.com/office/spreadsheetml/2009/9/main" objectType="CheckBox" lockText="1" noThreeD="1"/>
</file>

<file path=xl/ctrlProps/ctrlProp2459.xml><?xml version="1.0" encoding="utf-8"?>
<formControlPr xmlns="http://schemas.microsoft.com/office/spreadsheetml/2009/9/main" objectType="CheckBox" lockText="1" noThreeD="1"/>
</file>

<file path=xl/ctrlProps/ctrlProp2460.xml><?xml version="1.0" encoding="utf-8"?>
<formControlPr xmlns="http://schemas.microsoft.com/office/spreadsheetml/2009/9/main" objectType="CheckBox" lockText="1" noThreeD="1"/>
</file>

<file path=xl/ctrlProps/ctrlProp2461.xml><?xml version="1.0" encoding="utf-8"?>
<formControlPr xmlns="http://schemas.microsoft.com/office/spreadsheetml/2009/9/main" objectType="CheckBox" lockText="1" noThreeD="1"/>
</file>

<file path=xl/ctrlProps/ctrlProp2462.xml><?xml version="1.0" encoding="utf-8"?>
<formControlPr xmlns="http://schemas.microsoft.com/office/spreadsheetml/2009/9/main" objectType="CheckBox" lockText="1" noThreeD="1"/>
</file>

<file path=xl/ctrlProps/ctrlProp2463.xml><?xml version="1.0" encoding="utf-8"?>
<formControlPr xmlns="http://schemas.microsoft.com/office/spreadsheetml/2009/9/main" objectType="CheckBox" lockText="1" noThreeD="1"/>
</file>

<file path=xl/ctrlProps/ctrlProp2464.xml><?xml version="1.0" encoding="utf-8"?>
<formControlPr xmlns="http://schemas.microsoft.com/office/spreadsheetml/2009/9/main" objectType="CheckBox" lockText="1" noThreeD="1"/>
</file>

<file path=xl/ctrlProps/ctrlProp2465.xml><?xml version="1.0" encoding="utf-8"?>
<formControlPr xmlns="http://schemas.microsoft.com/office/spreadsheetml/2009/9/main" objectType="CheckBox" lockText="1" noThreeD="1"/>
</file>

<file path=xl/ctrlProps/ctrlProp2466.xml><?xml version="1.0" encoding="utf-8"?>
<formControlPr xmlns="http://schemas.microsoft.com/office/spreadsheetml/2009/9/main" objectType="CheckBox" lockText="1" noThreeD="1"/>
</file>

<file path=xl/ctrlProps/ctrlProp2467.xml><?xml version="1.0" encoding="utf-8"?>
<formControlPr xmlns="http://schemas.microsoft.com/office/spreadsheetml/2009/9/main" objectType="CheckBox" lockText="1" noThreeD="1"/>
</file>

<file path=xl/ctrlProps/ctrlProp2468.xml><?xml version="1.0" encoding="utf-8"?>
<formControlPr xmlns="http://schemas.microsoft.com/office/spreadsheetml/2009/9/main" objectType="CheckBox" lockText="1" noThreeD="1"/>
</file>

<file path=xl/ctrlProps/ctrlProp2469.xml><?xml version="1.0" encoding="utf-8"?>
<formControlPr xmlns="http://schemas.microsoft.com/office/spreadsheetml/2009/9/main" objectType="CheckBox" lockText="1" noThreeD="1"/>
</file>

<file path=xl/ctrlProps/ctrlProp2470.xml><?xml version="1.0" encoding="utf-8"?>
<formControlPr xmlns="http://schemas.microsoft.com/office/spreadsheetml/2009/9/main" objectType="CheckBox" lockText="1" noThreeD="1"/>
</file>

<file path=xl/ctrlProps/ctrlProp2471.xml><?xml version="1.0" encoding="utf-8"?>
<formControlPr xmlns="http://schemas.microsoft.com/office/spreadsheetml/2009/9/main" objectType="CheckBox" lockText="1" noThreeD="1"/>
</file>

<file path=xl/ctrlProps/ctrlProp2472.xml><?xml version="1.0" encoding="utf-8"?>
<formControlPr xmlns="http://schemas.microsoft.com/office/spreadsheetml/2009/9/main" objectType="CheckBox" lockText="1" noThreeD="1"/>
</file>

<file path=xl/ctrlProps/ctrlProp2473.xml><?xml version="1.0" encoding="utf-8"?>
<formControlPr xmlns="http://schemas.microsoft.com/office/spreadsheetml/2009/9/main" objectType="CheckBox" lockText="1" noThreeD="1"/>
</file>

<file path=xl/ctrlProps/ctrlProp2474.xml><?xml version="1.0" encoding="utf-8"?>
<formControlPr xmlns="http://schemas.microsoft.com/office/spreadsheetml/2009/9/main" objectType="CheckBox" lockText="1" noThreeD="1"/>
</file>

<file path=xl/ctrlProps/ctrlProp2475.xml><?xml version="1.0" encoding="utf-8"?>
<formControlPr xmlns="http://schemas.microsoft.com/office/spreadsheetml/2009/9/main" objectType="CheckBox" lockText="1" noThreeD="1"/>
</file>

<file path=xl/ctrlProps/ctrlProp2476.xml><?xml version="1.0" encoding="utf-8"?>
<formControlPr xmlns="http://schemas.microsoft.com/office/spreadsheetml/2009/9/main" objectType="CheckBox" lockText="1" noThreeD="1"/>
</file>

<file path=xl/ctrlProps/ctrlProp2477.xml><?xml version="1.0" encoding="utf-8"?>
<formControlPr xmlns="http://schemas.microsoft.com/office/spreadsheetml/2009/9/main" objectType="CheckBox" lockText="1" noThreeD="1"/>
</file>

<file path=xl/ctrlProps/ctrlProp2478.xml><?xml version="1.0" encoding="utf-8"?>
<formControlPr xmlns="http://schemas.microsoft.com/office/spreadsheetml/2009/9/main" objectType="CheckBox" lockText="1" noThreeD="1"/>
</file>

<file path=xl/ctrlProps/ctrlProp2479.xml><?xml version="1.0" encoding="utf-8"?>
<formControlPr xmlns="http://schemas.microsoft.com/office/spreadsheetml/2009/9/main" objectType="CheckBox" lockText="1" noThreeD="1"/>
</file>

<file path=xl/ctrlProps/ctrlProp2480.xml><?xml version="1.0" encoding="utf-8"?>
<formControlPr xmlns="http://schemas.microsoft.com/office/spreadsheetml/2009/9/main" objectType="CheckBox" lockText="1" noThreeD="1"/>
</file>

<file path=xl/ctrlProps/ctrlProp2481.xml><?xml version="1.0" encoding="utf-8"?>
<formControlPr xmlns="http://schemas.microsoft.com/office/spreadsheetml/2009/9/main" objectType="CheckBox" lockText="1" noThreeD="1"/>
</file>

<file path=xl/ctrlProps/ctrlProp2482.xml><?xml version="1.0" encoding="utf-8"?>
<formControlPr xmlns="http://schemas.microsoft.com/office/spreadsheetml/2009/9/main" objectType="CheckBox" lockText="1" noThreeD="1"/>
</file>

<file path=xl/ctrlProps/ctrlProp2483.xml><?xml version="1.0" encoding="utf-8"?>
<formControlPr xmlns="http://schemas.microsoft.com/office/spreadsheetml/2009/9/main" objectType="CheckBox" lockText="1" noThreeD="1"/>
</file>

<file path=xl/ctrlProps/ctrlProp2484.xml><?xml version="1.0" encoding="utf-8"?>
<formControlPr xmlns="http://schemas.microsoft.com/office/spreadsheetml/2009/9/main" objectType="CheckBox" lockText="1" noThreeD="1"/>
</file>

<file path=xl/ctrlProps/ctrlProp2485.xml><?xml version="1.0" encoding="utf-8"?>
<formControlPr xmlns="http://schemas.microsoft.com/office/spreadsheetml/2009/9/main" objectType="CheckBox" lockText="1" noThreeD="1"/>
</file>

<file path=xl/ctrlProps/ctrlProp2486.xml><?xml version="1.0" encoding="utf-8"?>
<formControlPr xmlns="http://schemas.microsoft.com/office/spreadsheetml/2009/9/main" objectType="CheckBox" lockText="1" noThreeD="1"/>
</file>

<file path=xl/ctrlProps/ctrlProp2487.xml><?xml version="1.0" encoding="utf-8"?>
<formControlPr xmlns="http://schemas.microsoft.com/office/spreadsheetml/2009/9/main" objectType="CheckBox" lockText="1" noThreeD="1"/>
</file>

<file path=xl/ctrlProps/ctrlProp2488.xml><?xml version="1.0" encoding="utf-8"?>
<formControlPr xmlns="http://schemas.microsoft.com/office/spreadsheetml/2009/9/main" objectType="CheckBox" lockText="1" noThreeD="1"/>
</file>

<file path=xl/ctrlProps/ctrlProp2489.xml><?xml version="1.0" encoding="utf-8"?>
<formControlPr xmlns="http://schemas.microsoft.com/office/spreadsheetml/2009/9/main" objectType="CheckBox" lockText="1" noThreeD="1"/>
</file>

<file path=xl/ctrlProps/ctrlProp2490.xml><?xml version="1.0" encoding="utf-8"?>
<formControlPr xmlns="http://schemas.microsoft.com/office/spreadsheetml/2009/9/main" objectType="CheckBox" lockText="1" noThreeD="1"/>
</file>

<file path=xl/ctrlProps/ctrlProp2491.xml><?xml version="1.0" encoding="utf-8"?>
<formControlPr xmlns="http://schemas.microsoft.com/office/spreadsheetml/2009/9/main" objectType="CheckBox" lockText="1" noThreeD="1"/>
</file>

<file path=xl/ctrlProps/ctrlProp2492.xml><?xml version="1.0" encoding="utf-8"?>
<formControlPr xmlns="http://schemas.microsoft.com/office/spreadsheetml/2009/9/main" objectType="CheckBox" lockText="1" noThreeD="1"/>
</file>

<file path=xl/ctrlProps/ctrlProp2493.xml><?xml version="1.0" encoding="utf-8"?>
<formControlPr xmlns="http://schemas.microsoft.com/office/spreadsheetml/2009/9/main" objectType="CheckBox" lockText="1" noThreeD="1"/>
</file>

<file path=xl/ctrlProps/ctrlProp2494.xml><?xml version="1.0" encoding="utf-8"?>
<formControlPr xmlns="http://schemas.microsoft.com/office/spreadsheetml/2009/9/main" objectType="CheckBox" lockText="1" noThreeD="1"/>
</file>

<file path=xl/ctrlProps/ctrlProp2495.xml><?xml version="1.0" encoding="utf-8"?>
<formControlPr xmlns="http://schemas.microsoft.com/office/spreadsheetml/2009/9/main" objectType="CheckBox" lockText="1" noThreeD="1"/>
</file>

<file path=xl/ctrlProps/ctrlProp2496.xml><?xml version="1.0" encoding="utf-8"?>
<formControlPr xmlns="http://schemas.microsoft.com/office/spreadsheetml/2009/9/main" objectType="CheckBox" lockText="1" noThreeD="1"/>
</file>

<file path=xl/ctrlProps/ctrlProp2497.xml><?xml version="1.0" encoding="utf-8"?>
<formControlPr xmlns="http://schemas.microsoft.com/office/spreadsheetml/2009/9/main" objectType="CheckBox" lockText="1" noThreeD="1"/>
</file>

<file path=xl/ctrlProps/ctrlProp2498.xml><?xml version="1.0" encoding="utf-8"?>
<formControlPr xmlns="http://schemas.microsoft.com/office/spreadsheetml/2009/9/main" objectType="CheckBox" lockText="1" noThreeD="1"/>
</file>

<file path=xl/ctrlProps/ctrlProp2499.xml><?xml version="1.0" encoding="utf-8"?>
<formControlPr xmlns="http://schemas.microsoft.com/office/spreadsheetml/2009/9/main" objectType="CheckBox" lockText="1" noThreeD="1"/>
</file>

<file path=xl/ctrlProps/ctrlProp2500.xml><?xml version="1.0" encoding="utf-8"?>
<formControlPr xmlns="http://schemas.microsoft.com/office/spreadsheetml/2009/9/main" objectType="CheckBox" lockText="1" noThreeD="1"/>
</file>

<file path=xl/ctrlProps/ctrlProp2501.xml><?xml version="1.0" encoding="utf-8"?>
<formControlPr xmlns="http://schemas.microsoft.com/office/spreadsheetml/2009/9/main" objectType="CheckBox" lockText="1" noThreeD="1"/>
</file>

<file path=xl/ctrlProps/ctrlProp2502.xml><?xml version="1.0" encoding="utf-8"?>
<formControlPr xmlns="http://schemas.microsoft.com/office/spreadsheetml/2009/9/main" objectType="CheckBox" lockText="1" noThreeD="1"/>
</file>

<file path=xl/ctrlProps/ctrlProp2503.xml><?xml version="1.0" encoding="utf-8"?>
<formControlPr xmlns="http://schemas.microsoft.com/office/spreadsheetml/2009/9/main" objectType="CheckBox" lockText="1" noThreeD="1"/>
</file>

<file path=xl/ctrlProps/ctrlProp2504.xml><?xml version="1.0" encoding="utf-8"?>
<formControlPr xmlns="http://schemas.microsoft.com/office/spreadsheetml/2009/9/main" objectType="CheckBox" lockText="1" noThreeD="1"/>
</file>

<file path=xl/ctrlProps/ctrlProp2505.xml><?xml version="1.0" encoding="utf-8"?>
<formControlPr xmlns="http://schemas.microsoft.com/office/spreadsheetml/2009/9/main" objectType="CheckBox" lockText="1" noThreeD="1"/>
</file>

<file path=xl/ctrlProps/ctrlProp2506.xml><?xml version="1.0" encoding="utf-8"?>
<formControlPr xmlns="http://schemas.microsoft.com/office/spreadsheetml/2009/9/main" objectType="CheckBox" lockText="1" noThreeD="1"/>
</file>

<file path=xl/ctrlProps/ctrlProp2507.xml><?xml version="1.0" encoding="utf-8"?>
<formControlPr xmlns="http://schemas.microsoft.com/office/spreadsheetml/2009/9/main" objectType="CheckBox" lockText="1" noThreeD="1"/>
</file>

<file path=xl/ctrlProps/ctrlProp2508.xml><?xml version="1.0" encoding="utf-8"?>
<formControlPr xmlns="http://schemas.microsoft.com/office/spreadsheetml/2009/9/main" objectType="CheckBox" lockText="1" noThreeD="1"/>
</file>

<file path=xl/ctrlProps/ctrlProp2509.xml><?xml version="1.0" encoding="utf-8"?>
<formControlPr xmlns="http://schemas.microsoft.com/office/spreadsheetml/2009/9/main" objectType="CheckBox" lockText="1" noThreeD="1"/>
</file>

<file path=xl/ctrlProps/ctrlProp2510.xml><?xml version="1.0" encoding="utf-8"?>
<formControlPr xmlns="http://schemas.microsoft.com/office/spreadsheetml/2009/9/main" objectType="CheckBox" lockText="1" noThreeD="1"/>
</file>

<file path=xl/ctrlProps/ctrlProp2511.xml><?xml version="1.0" encoding="utf-8"?>
<formControlPr xmlns="http://schemas.microsoft.com/office/spreadsheetml/2009/9/main" objectType="CheckBox" lockText="1" noThreeD="1"/>
</file>

<file path=xl/ctrlProps/ctrlProp2512.xml><?xml version="1.0" encoding="utf-8"?>
<formControlPr xmlns="http://schemas.microsoft.com/office/spreadsheetml/2009/9/main" objectType="CheckBox" lockText="1" noThreeD="1"/>
</file>

<file path=xl/ctrlProps/ctrlProp2513.xml><?xml version="1.0" encoding="utf-8"?>
<formControlPr xmlns="http://schemas.microsoft.com/office/spreadsheetml/2009/9/main" objectType="CheckBox" lockText="1" noThreeD="1"/>
</file>

<file path=xl/ctrlProps/ctrlProp2514.xml><?xml version="1.0" encoding="utf-8"?>
<formControlPr xmlns="http://schemas.microsoft.com/office/spreadsheetml/2009/9/main" objectType="CheckBox" lockText="1" noThreeD="1"/>
</file>

<file path=xl/ctrlProps/ctrlProp2515.xml><?xml version="1.0" encoding="utf-8"?>
<formControlPr xmlns="http://schemas.microsoft.com/office/spreadsheetml/2009/9/main" objectType="CheckBox" lockText="1" noThreeD="1"/>
</file>

<file path=xl/ctrlProps/ctrlProp2516.xml><?xml version="1.0" encoding="utf-8"?>
<formControlPr xmlns="http://schemas.microsoft.com/office/spreadsheetml/2009/9/main" objectType="CheckBox" lockText="1" noThreeD="1"/>
</file>

<file path=xl/ctrlProps/ctrlProp2517.xml><?xml version="1.0" encoding="utf-8"?>
<formControlPr xmlns="http://schemas.microsoft.com/office/spreadsheetml/2009/9/main" objectType="CheckBox" lockText="1" noThreeD="1"/>
</file>

<file path=xl/ctrlProps/ctrlProp2518.xml><?xml version="1.0" encoding="utf-8"?>
<formControlPr xmlns="http://schemas.microsoft.com/office/spreadsheetml/2009/9/main" objectType="CheckBox" lockText="1" noThreeD="1"/>
</file>

<file path=xl/ctrlProps/ctrlProp2519.xml><?xml version="1.0" encoding="utf-8"?>
<formControlPr xmlns="http://schemas.microsoft.com/office/spreadsheetml/2009/9/main" objectType="CheckBox" lockText="1" noThreeD="1"/>
</file>

<file path=xl/ctrlProps/ctrlProp2520.xml><?xml version="1.0" encoding="utf-8"?>
<formControlPr xmlns="http://schemas.microsoft.com/office/spreadsheetml/2009/9/main" objectType="CheckBox" lockText="1" noThreeD="1"/>
</file>

<file path=xl/ctrlProps/ctrlProp2521.xml><?xml version="1.0" encoding="utf-8"?>
<formControlPr xmlns="http://schemas.microsoft.com/office/spreadsheetml/2009/9/main" objectType="CheckBox" lockText="1" noThreeD="1"/>
</file>

<file path=xl/ctrlProps/ctrlProp2522.xml><?xml version="1.0" encoding="utf-8"?>
<formControlPr xmlns="http://schemas.microsoft.com/office/spreadsheetml/2009/9/main" objectType="CheckBox" lockText="1" noThreeD="1"/>
</file>

<file path=xl/ctrlProps/ctrlProp2523.xml><?xml version="1.0" encoding="utf-8"?>
<formControlPr xmlns="http://schemas.microsoft.com/office/spreadsheetml/2009/9/main" objectType="CheckBox" lockText="1" noThreeD="1"/>
</file>

<file path=xl/ctrlProps/ctrlProp2524.xml><?xml version="1.0" encoding="utf-8"?>
<formControlPr xmlns="http://schemas.microsoft.com/office/spreadsheetml/2009/9/main" objectType="CheckBox" lockText="1" noThreeD="1"/>
</file>

<file path=xl/ctrlProps/ctrlProp2525.xml><?xml version="1.0" encoding="utf-8"?>
<formControlPr xmlns="http://schemas.microsoft.com/office/spreadsheetml/2009/9/main" objectType="CheckBox" lockText="1" noThreeD="1"/>
</file>

<file path=xl/ctrlProps/ctrlProp2526.xml><?xml version="1.0" encoding="utf-8"?>
<formControlPr xmlns="http://schemas.microsoft.com/office/spreadsheetml/2009/9/main" objectType="CheckBox" lockText="1" noThreeD="1"/>
</file>

<file path=xl/ctrlProps/ctrlProp2527.xml><?xml version="1.0" encoding="utf-8"?>
<formControlPr xmlns="http://schemas.microsoft.com/office/spreadsheetml/2009/9/main" objectType="CheckBox" lockText="1" noThreeD="1"/>
</file>

<file path=xl/ctrlProps/ctrlProp2528.xml><?xml version="1.0" encoding="utf-8"?>
<formControlPr xmlns="http://schemas.microsoft.com/office/spreadsheetml/2009/9/main" objectType="CheckBox" lockText="1" noThreeD="1"/>
</file>

<file path=xl/ctrlProps/ctrlProp2529.xml><?xml version="1.0" encoding="utf-8"?>
<formControlPr xmlns="http://schemas.microsoft.com/office/spreadsheetml/2009/9/main" objectType="CheckBox" lockText="1" noThreeD="1"/>
</file>

<file path=xl/ctrlProps/ctrlProp2530.xml><?xml version="1.0" encoding="utf-8"?>
<formControlPr xmlns="http://schemas.microsoft.com/office/spreadsheetml/2009/9/main" objectType="CheckBox" lockText="1" noThreeD="1"/>
</file>

<file path=xl/ctrlProps/ctrlProp2531.xml><?xml version="1.0" encoding="utf-8"?>
<formControlPr xmlns="http://schemas.microsoft.com/office/spreadsheetml/2009/9/main" objectType="CheckBox" lockText="1" noThreeD="1"/>
</file>

<file path=xl/ctrlProps/ctrlProp2532.xml><?xml version="1.0" encoding="utf-8"?>
<formControlPr xmlns="http://schemas.microsoft.com/office/spreadsheetml/2009/9/main" objectType="CheckBox" lockText="1" noThreeD="1"/>
</file>

<file path=xl/ctrlProps/ctrlProp2533.xml><?xml version="1.0" encoding="utf-8"?>
<formControlPr xmlns="http://schemas.microsoft.com/office/spreadsheetml/2009/9/main" objectType="CheckBox" lockText="1" noThreeD="1"/>
</file>

<file path=xl/ctrlProps/ctrlProp2534.xml><?xml version="1.0" encoding="utf-8"?>
<formControlPr xmlns="http://schemas.microsoft.com/office/spreadsheetml/2009/9/main" objectType="CheckBox" lockText="1" noThreeD="1"/>
</file>

<file path=xl/ctrlProps/ctrlProp2535.xml><?xml version="1.0" encoding="utf-8"?>
<formControlPr xmlns="http://schemas.microsoft.com/office/spreadsheetml/2009/9/main" objectType="CheckBox" lockText="1" noThreeD="1"/>
</file>

<file path=xl/ctrlProps/ctrlProp2536.xml><?xml version="1.0" encoding="utf-8"?>
<formControlPr xmlns="http://schemas.microsoft.com/office/spreadsheetml/2009/9/main" objectType="CheckBox" lockText="1" noThreeD="1"/>
</file>

<file path=xl/ctrlProps/ctrlProp2537.xml><?xml version="1.0" encoding="utf-8"?>
<formControlPr xmlns="http://schemas.microsoft.com/office/spreadsheetml/2009/9/main" objectType="CheckBox" lockText="1" noThreeD="1"/>
</file>

<file path=xl/ctrlProps/ctrlProp2538.xml><?xml version="1.0" encoding="utf-8"?>
<formControlPr xmlns="http://schemas.microsoft.com/office/spreadsheetml/2009/9/main" objectType="CheckBox" lockText="1" noThreeD="1"/>
</file>

<file path=xl/ctrlProps/ctrlProp2539.xml><?xml version="1.0" encoding="utf-8"?>
<formControlPr xmlns="http://schemas.microsoft.com/office/spreadsheetml/2009/9/main" objectType="CheckBox" lockText="1" noThreeD="1"/>
</file>

<file path=xl/ctrlProps/ctrlProp2540.xml><?xml version="1.0" encoding="utf-8"?>
<formControlPr xmlns="http://schemas.microsoft.com/office/spreadsheetml/2009/9/main" objectType="CheckBox" lockText="1" noThreeD="1"/>
</file>

<file path=xl/ctrlProps/ctrlProp2541.xml><?xml version="1.0" encoding="utf-8"?>
<formControlPr xmlns="http://schemas.microsoft.com/office/spreadsheetml/2009/9/main" objectType="CheckBox" lockText="1" noThreeD="1"/>
</file>

<file path=xl/ctrlProps/ctrlProp2542.xml><?xml version="1.0" encoding="utf-8"?>
<formControlPr xmlns="http://schemas.microsoft.com/office/spreadsheetml/2009/9/main" objectType="CheckBox" lockText="1" noThreeD="1"/>
</file>

<file path=xl/ctrlProps/ctrlProp2543.xml><?xml version="1.0" encoding="utf-8"?>
<formControlPr xmlns="http://schemas.microsoft.com/office/spreadsheetml/2009/9/main" objectType="CheckBox" lockText="1" noThreeD="1"/>
</file>

<file path=xl/ctrlProps/ctrlProp2544.xml><?xml version="1.0" encoding="utf-8"?>
<formControlPr xmlns="http://schemas.microsoft.com/office/spreadsheetml/2009/9/main" objectType="CheckBox" lockText="1" noThreeD="1"/>
</file>

<file path=xl/ctrlProps/ctrlProp2545.xml><?xml version="1.0" encoding="utf-8"?>
<formControlPr xmlns="http://schemas.microsoft.com/office/spreadsheetml/2009/9/main" objectType="CheckBox" lockText="1" noThreeD="1"/>
</file>

<file path=xl/ctrlProps/ctrlProp2546.xml><?xml version="1.0" encoding="utf-8"?>
<formControlPr xmlns="http://schemas.microsoft.com/office/spreadsheetml/2009/9/main" objectType="CheckBox" lockText="1" noThreeD="1"/>
</file>

<file path=xl/ctrlProps/ctrlProp2547.xml><?xml version="1.0" encoding="utf-8"?>
<formControlPr xmlns="http://schemas.microsoft.com/office/spreadsheetml/2009/9/main" objectType="CheckBox" lockText="1" noThreeD="1"/>
</file>

<file path=xl/ctrlProps/ctrlProp2548.xml><?xml version="1.0" encoding="utf-8"?>
<formControlPr xmlns="http://schemas.microsoft.com/office/spreadsheetml/2009/9/main" objectType="CheckBox" lockText="1" noThreeD="1"/>
</file>

<file path=xl/ctrlProps/ctrlProp2549.xml><?xml version="1.0" encoding="utf-8"?>
<formControlPr xmlns="http://schemas.microsoft.com/office/spreadsheetml/2009/9/main" objectType="CheckBox" lockText="1" noThreeD="1"/>
</file>

<file path=xl/ctrlProps/ctrlProp2550.xml><?xml version="1.0" encoding="utf-8"?>
<formControlPr xmlns="http://schemas.microsoft.com/office/spreadsheetml/2009/9/main" objectType="CheckBox" lockText="1" noThreeD="1"/>
</file>

<file path=xl/ctrlProps/ctrlProp2551.xml><?xml version="1.0" encoding="utf-8"?>
<formControlPr xmlns="http://schemas.microsoft.com/office/spreadsheetml/2009/9/main" objectType="CheckBox" lockText="1" noThreeD="1"/>
</file>

<file path=xl/ctrlProps/ctrlProp2552.xml><?xml version="1.0" encoding="utf-8"?>
<formControlPr xmlns="http://schemas.microsoft.com/office/spreadsheetml/2009/9/main" objectType="CheckBox" lockText="1" noThreeD="1"/>
</file>

<file path=xl/ctrlProps/ctrlProp2553.xml><?xml version="1.0" encoding="utf-8"?>
<formControlPr xmlns="http://schemas.microsoft.com/office/spreadsheetml/2009/9/main" objectType="CheckBox" lockText="1" noThreeD="1"/>
</file>

<file path=xl/ctrlProps/ctrlProp2554.xml><?xml version="1.0" encoding="utf-8"?>
<formControlPr xmlns="http://schemas.microsoft.com/office/spreadsheetml/2009/9/main" objectType="CheckBox" lockText="1" noThreeD="1"/>
</file>

<file path=xl/ctrlProps/ctrlProp2555.xml><?xml version="1.0" encoding="utf-8"?>
<formControlPr xmlns="http://schemas.microsoft.com/office/spreadsheetml/2009/9/main" objectType="CheckBox" lockText="1" noThreeD="1"/>
</file>

<file path=xl/ctrlProps/ctrlProp2556.xml><?xml version="1.0" encoding="utf-8"?>
<formControlPr xmlns="http://schemas.microsoft.com/office/spreadsheetml/2009/9/main" objectType="CheckBox" lockText="1" noThreeD="1"/>
</file>

<file path=xl/ctrlProps/ctrlProp2557.xml><?xml version="1.0" encoding="utf-8"?>
<formControlPr xmlns="http://schemas.microsoft.com/office/spreadsheetml/2009/9/main" objectType="CheckBox" lockText="1" noThreeD="1"/>
</file>

<file path=xl/ctrlProps/ctrlProp2558.xml><?xml version="1.0" encoding="utf-8"?>
<formControlPr xmlns="http://schemas.microsoft.com/office/spreadsheetml/2009/9/main" objectType="CheckBox" lockText="1" noThreeD="1"/>
</file>

<file path=xl/ctrlProps/ctrlProp2559.xml><?xml version="1.0" encoding="utf-8"?>
<formControlPr xmlns="http://schemas.microsoft.com/office/spreadsheetml/2009/9/main" objectType="CheckBox" lockText="1" noThreeD="1"/>
</file>

<file path=xl/ctrlProps/ctrlProp2560.xml><?xml version="1.0" encoding="utf-8"?>
<formControlPr xmlns="http://schemas.microsoft.com/office/spreadsheetml/2009/9/main" objectType="CheckBox" lockText="1" noThreeD="1"/>
</file>

<file path=xl/ctrlProps/ctrlProp2561.xml><?xml version="1.0" encoding="utf-8"?>
<formControlPr xmlns="http://schemas.microsoft.com/office/spreadsheetml/2009/9/main" objectType="CheckBox" lockText="1" noThreeD="1"/>
</file>

<file path=xl/ctrlProps/ctrlProp2562.xml><?xml version="1.0" encoding="utf-8"?>
<formControlPr xmlns="http://schemas.microsoft.com/office/spreadsheetml/2009/9/main" objectType="CheckBox" lockText="1" noThreeD="1"/>
</file>

<file path=xl/ctrlProps/ctrlProp2563.xml><?xml version="1.0" encoding="utf-8"?>
<formControlPr xmlns="http://schemas.microsoft.com/office/spreadsheetml/2009/9/main" objectType="CheckBox" lockText="1" noThreeD="1"/>
</file>

<file path=xl/ctrlProps/ctrlProp2564.xml><?xml version="1.0" encoding="utf-8"?>
<formControlPr xmlns="http://schemas.microsoft.com/office/spreadsheetml/2009/9/main" objectType="CheckBox" lockText="1" noThreeD="1"/>
</file>

<file path=xl/ctrlProps/ctrlProp2565.xml><?xml version="1.0" encoding="utf-8"?>
<formControlPr xmlns="http://schemas.microsoft.com/office/spreadsheetml/2009/9/main" objectType="CheckBox" lockText="1" noThreeD="1"/>
</file>

<file path=xl/ctrlProps/ctrlProp2566.xml><?xml version="1.0" encoding="utf-8"?>
<formControlPr xmlns="http://schemas.microsoft.com/office/spreadsheetml/2009/9/main" objectType="CheckBox" lockText="1" noThreeD="1"/>
</file>

<file path=xl/ctrlProps/ctrlProp2567.xml><?xml version="1.0" encoding="utf-8"?>
<formControlPr xmlns="http://schemas.microsoft.com/office/spreadsheetml/2009/9/main" objectType="CheckBox" lockText="1" noThreeD="1"/>
</file>

<file path=xl/ctrlProps/ctrlProp2568.xml><?xml version="1.0" encoding="utf-8"?>
<formControlPr xmlns="http://schemas.microsoft.com/office/spreadsheetml/2009/9/main" objectType="CheckBox" lockText="1" noThreeD="1"/>
</file>

<file path=xl/ctrlProps/ctrlProp2569.xml><?xml version="1.0" encoding="utf-8"?>
<formControlPr xmlns="http://schemas.microsoft.com/office/spreadsheetml/2009/9/main" objectType="CheckBox" lockText="1" noThreeD="1"/>
</file>

<file path=xl/ctrlProps/ctrlProp2570.xml><?xml version="1.0" encoding="utf-8"?>
<formControlPr xmlns="http://schemas.microsoft.com/office/spreadsheetml/2009/9/main" objectType="CheckBox" lockText="1" noThreeD="1"/>
</file>

<file path=xl/ctrlProps/ctrlProp2571.xml><?xml version="1.0" encoding="utf-8"?>
<formControlPr xmlns="http://schemas.microsoft.com/office/spreadsheetml/2009/9/main" objectType="CheckBox" lockText="1" noThreeD="1"/>
</file>

<file path=xl/ctrlProps/ctrlProp2572.xml><?xml version="1.0" encoding="utf-8"?>
<formControlPr xmlns="http://schemas.microsoft.com/office/spreadsheetml/2009/9/main" objectType="CheckBox" lockText="1" noThreeD="1"/>
</file>

<file path=xl/ctrlProps/ctrlProp2573.xml><?xml version="1.0" encoding="utf-8"?>
<formControlPr xmlns="http://schemas.microsoft.com/office/spreadsheetml/2009/9/main" objectType="CheckBox" lockText="1" noThreeD="1"/>
</file>

<file path=xl/ctrlProps/ctrlProp2574.xml><?xml version="1.0" encoding="utf-8"?>
<formControlPr xmlns="http://schemas.microsoft.com/office/spreadsheetml/2009/9/main" objectType="CheckBox" lockText="1" noThreeD="1"/>
</file>

<file path=xl/ctrlProps/ctrlProp2575.xml><?xml version="1.0" encoding="utf-8"?>
<formControlPr xmlns="http://schemas.microsoft.com/office/spreadsheetml/2009/9/main" objectType="CheckBox" lockText="1" noThreeD="1"/>
</file>

<file path=xl/ctrlProps/ctrlProp2576.xml><?xml version="1.0" encoding="utf-8"?>
<formControlPr xmlns="http://schemas.microsoft.com/office/spreadsheetml/2009/9/main" objectType="CheckBox" lockText="1" noThreeD="1"/>
</file>

<file path=xl/ctrlProps/ctrlProp2577.xml><?xml version="1.0" encoding="utf-8"?>
<formControlPr xmlns="http://schemas.microsoft.com/office/spreadsheetml/2009/9/main" objectType="CheckBox" lockText="1" noThreeD="1"/>
</file>

<file path=xl/ctrlProps/ctrlProp2578.xml><?xml version="1.0" encoding="utf-8"?>
<formControlPr xmlns="http://schemas.microsoft.com/office/spreadsheetml/2009/9/main" objectType="CheckBox" lockText="1" noThreeD="1"/>
</file>

<file path=xl/ctrlProps/ctrlProp2579.xml><?xml version="1.0" encoding="utf-8"?>
<formControlPr xmlns="http://schemas.microsoft.com/office/spreadsheetml/2009/9/main" objectType="CheckBox" lockText="1" noThreeD="1"/>
</file>

<file path=xl/ctrlProps/ctrlProp2580.xml><?xml version="1.0" encoding="utf-8"?>
<formControlPr xmlns="http://schemas.microsoft.com/office/spreadsheetml/2009/9/main" objectType="CheckBox" lockText="1" noThreeD="1"/>
</file>

<file path=xl/ctrlProps/ctrlProp2581.xml><?xml version="1.0" encoding="utf-8"?>
<formControlPr xmlns="http://schemas.microsoft.com/office/spreadsheetml/2009/9/main" objectType="CheckBox" lockText="1" noThreeD="1"/>
</file>

<file path=xl/ctrlProps/ctrlProp2582.xml><?xml version="1.0" encoding="utf-8"?>
<formControlPr xmlns="http://schemas.microsoft.com/office/spreadsheetml/2009/9/main" objectType="CheckBox" lockText="1" noThreeD="1"/>
</file>

<file path=xl/ctrlProps/ctrlProp2583.xml><?xml version="1.0" encoding="utf-8"?>
<formControlPr xmlns="http://schemas.microsoft.com/office/spreadsheetml/2009/9/main" objectType="CheckBox" lockText="1" noThreeD="1"/>
</file>

<file path=xl/ctrlProps/ctrlProp2584.xml><?xml version="1.0" encoding="utf-8"?>
<formControlPr xmlns="http://schemas.microsoft.com/office/spreadsheetml/2009/9/main" objectType="CheckBox" lockText="1" noThreeD="1"/>
</file>

<file path=xl/ctrlProps/ctrlProp2585.xml><?xml version="1.0" encoding="utf-8"?>
<formControlPr xmlns="http://schemas.microsoft.com/office/spreadsheetml/2009/9/main" objectType="CheckBox" lockText="1" noThreeD="1"/>
</file>

<file path=xl/ctrlProps/ctrlProp2586.xml><?xml version="1.0" encoding="utf-8"?>
<formControlPr xmlns="http://schemas.microsoft.com/office/spreadsheetml/2009/9/main" objectType="CheckBox" lockText="1" noThreeD="1"/>
</file>

<file path=xl/ctrlProps/ctrlProp2587.xml><?xml version="1.0" encoding="utf-8"?>
<formControlPr xmlns="http://schemas.microsoft.com/office/spreadsheetml/2009/9/main" objectType="CheckBox" lockText="1" noThreeD="1"/>
</file>

<file path=xl/ctrlProps/ctrlProp2588.xml><?xml version="1.0" encoding="utf-8"?>
<formControlPr xmlns="http://schemas.microsoft.com/office/spreadsheetml/2009/9/main" objectType="CheckBox" lockText="1" noThreeD="1"/>
</file>

<file path=xl/ctrlProps/ctrlProp2589.xml><?xml version="1.0" encoding="utf-8"?>
<formControlPr xmlns="http://schemas.microsoft.com/office/spreadsheetml/2009/9/main" objectType="CheckBox" lockText="1" noThreeD="1"/>
</file>

<file path=xl/ctrlProps/ctrlProp2590.xml><?xml version="1.0" encoding="utf-8"?>
<formControlPr xmlns="http://schemas.microsoft.com/office/spreadsheetml/2009/9/main" objectType="CheckBox" lockText="1" noThreeD="1"/>
</file>

<file path=xl/ctrlProps/ctrlProp2591.xml><?xml version="1.0" encoding="utf-8"?>
<formControlPr xmlns="http://schemas.microsoft.com/office/spreadsheetml/2009/9/main" objectType="CheckBox" lockText="1" noThreeD="1"/>
</file>

<file path=xl/ctrlProps/ctrlProp2592.xml><?xml version="1.0" encoding="utf-8"?>
<formControlPr xmlns="http://schemas.microsoft.com/office/spreadsheetml/2009/9/main" objectType="CheckBox" lockText="1" noThreeD="1"/>
</file>

<file path=xl/ctrlProps/ctrlProp2593.xml><?xml version="1.0" encoding="utf-8"?>
<formControlPr xmlns="http://schemas.microsoft.com/office/spreadsheetml/2009/9/main" objectType="CheckBox" lockText="1" noThreeD="1"/>
</file>

<file path=xl/ctrlProps/ctrlProp2594.xml><?xml version="1.0" encoding="utf-8"?>
<formControlPr xmlns="http://schemas.microsoft.com/office/spreadsheetml/2009/9/main" objectType="CheckBox" lockText="1" noThreeD="1"/>
</file>

<file path=xl/ctrlProps/ctrlProp2595.xml><?xml version="1.0" encoding="utf-8"?>
<formControlPr xmlns="http://schemas.microsoft.com/office/spreadsheetml/2009/9/main" objectType="CheckBox" lockText="1" noThreeD="1"/>
</file>

<file path=xl/ctrlProps/ctrlProp2596.xml><?xml version="1.0" encoding="utf-8"?>
<formControlPr xmlns="http://schemas.microsoft.com/office/spreadsheetml/2009/9/main" objectType="CheckBox" lockText="1" noThreeD="1"/>
</file>

<file path=xl/ctrlProps/ctrlProp2597.xml><?xml version="1.0" encoding="utf-8"?>
<formControlPr xmlns="http://schemas.microsoft.com/office/spreadsheetml/2009/9/main" objectType="CheckBox" lockText="1" noThreeD="1"/>
</file>

<file path=xl/ctrlProps/ctrlProp2598.xml><?xml version="1.0" encoding="utf-8"?>
<formControlPr xmlns="http://schemas.microsoft.com/office/spreadsheetml/2009/9/main" objectType="CheckBox" lockText="1" noThreeD="1"/>
</file>

<file path=xl/ctrlProps/ctrlProp2599.xml><?xml version="1.0" encoding="utf-8"?>
<formControlPr xmlns="http://schemas.microsoft.com/office/spreadsheetml/2009/9/main" objectType="CheckBox" lockText="1" noThreeD="1"/>
</file>

<file path=xl/ctrlProps/ctrlProp2600.xml><?xml version="1.0" encoding="utf-8"?>
<formControlPr xmlns="http://schemas.microsoft.com/office/spreadsheetml/2009/9/main" objectType="CheckBox" lockText="1" noThreeD="1"/>
</file>

<file path=xl/ctrlProps/ctrlProp2601.xml><?xml version="1.0" encoding="utf-8"?>
<formControlPr xmlns="http://schemas.microsoft.com/office/spreadsheetml/2009/9/main" objectType="CheckBox" lockText="1" noThreeD="1"/>
</file>

<file path=xl/ctrlProps/ctrlProp2602.xml><?xml version="1.0" encoding="utf-8"?>
<formControlPr xmlns="http://schemas.microsoft.com/office/spreadsheetml/2009/9/main" objectType="CheckBox" lockText="1" noThreeD="1"/>
</file>

<file path=xl/ctrlProps/ctrlProp2603.xml><?xml version="1.0" encoding="utf-8"?>
<formControlPr xmlns="http://schemas.microsoft.com/office/spreadsheetml/2009/9/main" objectType="CheckBox" lockText="1" noThreeD="1"/>
</file>

<file path=xl/ctrlProps/ctrlProp2604.xml><?xml version="1.0" encoding="utf-8"?>
<formControlPr xmlns="http://schemas.microsoft.com/office/spreadsheetml/2009/9/main" objectType="CheckBox" lockText="1" noThreeD="1"/>
</file>

<file path=xl/ctrlProps/ctrlProp2605.xml><?xml version="1.0" encoding="utf-8"?>
<formControlPr xmlns="http://schemas.microsoft.com/office/spreadsheetml/2009/9/main" objectType="CheckBox" lockText="1" noThreeD="1"/>
</file>

<file path=xl/ctrlProps/ctrlProp2606.xml><?xml version="1.0" encoding="utf-8"?>
<formControlPr xmlns="http://schemas.microsoft.com/office/spreadsheetml/2009/9/main" objectType="CheckBox" lockText="1" noThreeD="1"/>
</file>

<file path=xl/ctrlProps/ctrlProp2607.xml><?xml version="1.0" encoding="utf-8"?>
<formControlPr xmlns="http://schemas.microsoft.com/office/spreadsheetml/2009/9/main" objectType="CheckBox" lockText="1" noThreeD="1"/>
</file>

<file path=xl/ctrlProps/ctrlProp2608.xml><?xml version="1.0" encoding="utf-8"?>
<formControlPr xmlns="http://schemas.microsoft.com/office/spreadsheetml/2009/9/main" objectType="CheckBox" lockText="1" noThreeD="1"/>
</file>

<file path=xl/ctrlProps/ctrlProp2609.xml><?xml version="1.0" encoding="utf-8"?>
<formControlPr xmlns="http://schemas.microsoft.com/office/spreadsheetml/2009/9/main" objectType="CheckBox" lockText="1" noThreeD="1"/>
</file>

<file path=xl/ctrlProps/ctrlProp2610.xml><?xml version="1.0" encoding="utf-8"?>
<formControlPr xmlns="http://schemas.microsoft.com/office/spreadsheetml/2009/9/main" objectType="CheckBox" lockText="1" noThreeD="1"/>
</file>

<file path=xl/ctrlProps/ctrlProp2611.xml><?xml version="1.0" encoding="utf-8"?>
<formControlPr xmlns="http://schemas.microsoft.com/office/spreadsheetml/2009/9/main" objectType="CheckBox" lockText="1" noThreeD="1"/>
</file>

<file path=xl/ctrlProps/ctrlProp2612.xml><?xml version="1.0" encoding="utf-8"?>
<formControlPr xmlns="http://schemas.microsoft.com/office/spreadsheetml/2009/9/main" objectType="CheckBox" lockText="1" noThreeD="1"/>
</file>

<file path=xl/ctrlProps/ctrlProp2613.xml><?xml version="1.0" encoding="utf-8"?>
<formControlPr xmlns="http://schemas.microsoft.com/office/spreadsheetml/2009/9/main" objectType="CheckBox" lockText="1" noThreeD="1"/>
</file>

<file path=xl/ctrlProps/ctrlProp2614.xml><?xml version="1.0" encoding="utf-8"?>
<formControlPr xmlns="http://schemas.microsoft.com/office/spreadsheetml/2009/9/main" objectType="CheckBox" lockText="1" noThreeD="1"/>
</file>

<file path=xl/ctrlProps/ctrlProp2615.xml><?xml version="1.0" encoding="utf-8"?>
<formControlPr xmlns="http://schemas.microsoft.com/office/spreadsheetml/2009/9/main" objectType="CheckBox" lockText="1" noThreeD="1"/>
</file>

<file path=xl/ctrlProps/ctrlProp2616.xml><?xml version="1.0" encoding="utf-8"?>
<formControlPr xmlns="http://schemas.microsoft.com/office/spreadsheetml/2009/9/main" objectType="CheckBox" lockText="1" noThreeD="1"/>
</file>

<file path=xl/ctrlProps/ctrlProp2617.xml><?xml version="1.0" encoding="utf-8"?>
<formControlPr xmlns="http://schemas.microsoft.com/office/spreadsheetml/2009/9/main" objectType="CheckBox" lockText="1" noThreeD="1"/>
</file>

<file path=xl/ctrlProps/ctrlProp2618.xml><?xml version="1.0" encoding="utf-8"?>
<formControlPr xmlns="http://schemas.microsoft.com/office/spreadsheetml/2009/9/main" objectType="CheckBox" lockText="1" noThreeD="1"/>
</file>

<file path=xl/ctrlProps/ctrlProp2619.xml><?xml version="1.0" encoding="utf-8"?>
<formControlPr xmlns="http://schemas.microsoft.com/office/spreadsheetml/2009/9/main" objectType="CheckBox" lockText="1" noThreeD="1"/>
</file>

<file path=xl/ctrlProps/ctrlProp2620.xml><?xml version="1.0" encoding="utf-8"?>
<formControlPr xmlns="http://schemas.microsoft.com/office/spreadsheetml/2009/9/main" objectType="CheckBox" lockText="1" noThreeD="1"/>
</file>

<file path=xl/ctrlProps/ctrlProp2621.xml><?xml version="1.0" encoding="utf-8"?>
<formControlPr xmlns="http://schemas.microsoft.com/office/spreadsheetml/2009/9/main" objectType="CheckBox" lockText="1" noThreeD="1"/>
</file>

<file path=xl/ctrlProps/ctrlProp2622.xml><?xml version="1.0" encoding="utf-8"?>
<formControlPr xmlns="http://schemas.microsoft.com/office/spreadsheetml/2009/9/main" objectType="CheckBox" lockText="1" noThreeD="1"/>
</file>

<file path=xl/ctrlProps/ctrlProp2623.xml><?xml version="1.0" encoding="utf-8"?>
<formControlPr xmlns="http://schemas.microsoft.com/office/spreadsheetml/2009/9/main" objectType="CheckBox" lockText="1" noThreeD="1"/>
</file>

<file path=xl/ctrlProps/ctrlProp2624.xml><?xml version="1.0" encoding="utf-8"?>
<formControlPr xmlns="http://schemas.microsoft.com/office/spreadsheetml/2009/9/main" objectType="CheckBox" lockText="1" noThreeD="1"/>
</file>

<file path=xl/ctrlProps/ctrlProp2625.xml><?xml version="1.0" encoding="utf-8"?>
<formControlPr xmlns="http://schemas.microsoft.com/office/spreadsheetml/2009/9/main" objectType="CheckBox" lockText="1" noThreeD="1"/>
</file>

<file path=xl/ctrlProps/ctrlProp2626.xml><?xml version="1.0" encoding="utf-8"?>
<formControlPr xmlns="http://schemas.microsoft.com/office/spreadsheetml/2009/9/main" objectType="CheckBox" lockText="1" noThreeD="1"/>
</file>

<file path=xl/ctrlProps/ctrlProp2627.xml><?xml version="1.0" encoding="utf-8"?>
<formControlPr xmlns="http://schemas.microsoft.com/office/spreadsheetml/2009/9/main" objectType="CheckBox" lockText="1" noThreeD="1"/>
</file>

<file path=xl/ctrlProps/ctrlProp2628.xml><?xml version="1.0" encoding="utf-8"?>
<formControlPr xmlns="http://schemas.microsoft.com/office/spreadsheetml/2009/9/main" objectType="CheckBox" lockText="1" noThreeD="1"/>
</file>

<file path=xl/ctrlProps/ctrlProp2629.xml><?xml version="1.0" encoding="utf-8"?>
<formControlPr xmlns="http://schemas.microsoft.com/office/spreadsheetml/2009/9/main" objectType="CheckBox" lockText="1" noThreeD="1"/>
</file>

<file path=xl/ctrlProps/ctrlProp2630.xml><?xml version="1.0" encoding="utf-8"?>
<formControlPr xmlns="http://schemas.microsoft.com/office/spreadsheetml/2009/9/main" objectType="CheckBox" lockText="1" noThreeD="1"/>
</file>

<file path=xl/ctrlProps/ctrlProp2631.xml><?xml version="1.0" encoding="utf-8"?>
<formControlPr xmlns="http://schemas.microsoft.com/office/spreadsheetml/2009/9/main" objectType="CheckBox" lockText="1" noThreeD="1"/>
</file>

<file path=xl/ctrlProps/ctrlProp2632.xml><?xml version="1.0" encoding="utf-8"?>
<formControlPr xmlns="http://schemas.microsoft.com/office/spreadsheetml/2009/9/main" objectType="CheckBox" lockText="1" noThreeD="1"/>
</file>

<file path=xl/ctrlProps/ctrlProp2633.xml><?xml version="1.0" encoding="utf-8"?>
<formControlPr xmlns="http://schemas.microsoft.com/office/spreadsheetml/2009/9/main" objectType="CheckBox" lockText="1" noThreeD="1"/>
</file>

<file path=xl/ctrlProps/ctrlProp2634.xml><?xml version="1.0" encoding="utf-8"?>
<formControlPr xmlns="http://schemas.microsoft.com/office/spreadsheetml/2009/9/main" objectType="CheckBox" lockText="1" noThreeD="1"/>
</file>

<file path=xl/ctrlProps/ctrlProp2635.xml><?xml version="1.0" encoding="utf-8"?>
<formControlPr xmlns="http://schemas.microsoft.com/office/spreadsheetml/2009/9/main" objectType="CheckBox" lockText="1" noThreeD="1"/>
</file>

<file path=xl/ctrlProps/ctrlProp2636.xml><?xml version="1.0" encoding="utf-8"?>
<formControlPr xmlns="http://schemas.microsoft.com/office/spreadsheetml/2009/9/main" objectType="CheckBox" lockText="1" noThreeD="1"/>
</file>

<file path=xl/ctrlProps/ctrlProp2637.xml><?xml version="1.0" encoding="utf-8"?>
<formControlPr xmlns="http://schemas.microsoft.com/office/spreadsheetml/2009/9/main" objectType="CheckBox" lockText="1" noThreeD="1"/>
</file>

<file path=xl/ctrlProps/ctrlProp2638.xml><?xml version="1.0" encoding="utf-8"?>
<formControlPr xmlns="http://schemas.microsoft.com/office/spreadsheetml/2009/9/main" objectType="CheckBox" lockText="1" noThreeD="1"/>
</file>

<file path=xl/ctrlProps/ctrlProp2639.xml><?xml version="1.0" encoding="utf-8"?>
<formControlPr xmlns="http://schemas.microsoft.com/office/spreadsheetml/2009/9/main" objectType="CheckBox" lockText="1" noThreeD="1"/>
</file>

<file path=xl/ctrlProps/ctrlProp2640.xml><?xml version="1.0" encoding="utf-8"?>
<formControlPr xmlns="http://schemas.microsoft.com/office/spreadsheetml/2009/9/main" objectType="CheckBox" lockText="1" noThreeD="1"/>
</file>

<file path=xl/ctrlProps/ctrlProp2641.xml><?xml version="1.0" encoding="utf-8"?>
<formControlPr xmlns="http://schemas.microsoft.com/office/spreadsheetml/2009/9/main" objectType="CheckBox" lockText="1" noThreeD="1"/>
</file>

<file path=xl/ctrlProps/ctrlProp2642.xml><?xml version="1.0" encoding="utf-8"?>
<formControlPr xmlns="http://schemas.microsoft.com/office/spreadsheetml/2009/9/main" objectType="CheckBox" lockText="1" noThreeD="1"/>
</file>

<file path=xl/ctrlProps/ctrlProp2643.xml><?xml version="1.0" encoding="utf-8"?>
<formControlPr xmlns="http://schemas.microsoft.com/office/spreadsheetml/2009/9/main" objectType="CheckBox" lockText="1" noThreeD="1"/>
</file>

<file path=xl/ctrlProps/ctrlProp2644.xml><?xml version="1.0" encoding="utf-8"?>
<formControlPr xmlns="http://schemas.microsoft.com/office/spreadsheetml/2009/9/main" objectType="CheckBox" lockText="1" noThreeD="1"/>
</file>

<file path=xl/ctrlProps/ctrlProp2645.xml><?xml version="1.0" encoding="utf-8"?>
<formControlPr xmlns="http://schemas.microsoft.com/office/spreadsheetml/2009/9/main" objectType="CheckBox" lockText="1" noThreeD="1"/>
</file>

<file path=xl/ctrlProps/ctrlProp2646.xml><?xml version="1.0" encoding="utf-8"?>
<formControlPr xmlns="http://schemas.microsoft.com/office/spreadsheetml/2009/9/main" objectType="CheckBox" lockText="1" noThreeD="1"/>
</file>

<file path=xl/ctrlProps/ctrlProp2647.xml><?xml version="1.0" encoding="utf-8"?>
<formControlPr xmlns="http://schemas.microsoft.com/office/spreadsheetml/2009/9/main" objectType="CheckBox" lockText="1" noThreeD="1"/>
</file>

<file path=xl/ctrlProps/ctrlProp2648.xml><?xml version="1.0" encoding="utf-8"?>
<formControlPr xmlns="http://schemas.microsoft.com/office/spreadsheetml/2009/9/main" objectType="CheckBox" lockText="1" noThreeD="1"/>
</file>

<file path=xl/ctrlProps/ctrlProp2649.xml><?xml version="1.0" encoding="utf-8"?>
<formControlPr xmlns="http://schemas.microsoft.com/office/spreadsheetml/2009/9/main" objectType="CheckBox" lockText="1" noThreeD="1"/>
</file>

<file path=xl/ctrlProps/ctrlProp2650.xml><?xml version="1.0" encoding="utf-8"?>
<formControlPr xmlns="http://schemas.microsoft.com/office/spreadsheetml/2009/9/main" objectType="CheckBox" lockText="1" noThreeD="1"/>
</file>

<file path=xl/ctrlProps/ctrlProp2651.xml><?xml version="1.0" encoding="utf-8"?>
<formControlPr xmlns="http://schemas.microsoft.com/office/spreadsheetml/2009/9/main" objectType="CheckBox" lockText="1" noThreeD="1"/>
</file>

<file path=xl/ctrlProps/ctrlProp2652.xml><?xml version="1.0" encoding="utf-8"?>
<formControlPr xmlns="http://schemas.microsoft.com/office/spreadsheetml/2009/9/main" objectType="CheckBox" lockText="1" noThreeD="1"/>
</file>

<file path=xl/ctrlProps/ctrlProp2653.xml><?xml version="1.0" encoding="utf-8"?>
<formControlPr xmlns="http://schemas.microsoft.com/office/spreadsheetml/2009/9/main" objectType="CheckBox" lockText="1" noThreeD="1"/>
</file>

<file path=xl/ctrlProps/ctrlProp2654.xml><?xml version="1.0" encoding="utf-8"?>
<formControlPr xmlns="http://schemas.microsoft.com/office/spreadsheetml/2009/9/main" objectType="CheckBox" lockText="1" noThreeD="1"/>
</file>

<file path=xl/ctrlProps/ctrlProp2655.xml><?xml version="1.0" encoding="utf-8"?>
<formControlPr xmlns="http://schemas.microsoft.com/office/spreadsheetml/2009/9/main" objectType="CheckBox" lockText="1" noThreeD="1"/>
</file>

<file path=xl/ctrlProps/ctrlProp2656.xml><?xml version="1.0" encoding="utf-8"?>
<formControlPr xmlns="http://schemas.microsoft.com/office/spreadsheetml/2009/9/main" objectType="CheckBox" lockText="1" noThreeD="1"/>
</file>

<file path=xl/ctrlProps/ctrlProp2657.xml><?xml version="1.0" encoding="utf-8"?>
<formControlPr xmlns="http://schemas.microsoft.com/office/spreadsheetml/2009/9/main" objectType="CheckBox" lockText="1" noThreeD="1"/>
</file>

<file path=xl/ctrlProps/ctrlProp2658.xml><?xml version="1.0" encoding="utf-8"?>
<formControlPr xmlns="http://schemas.microsoft.com/office/spreadsheetml/2009/9/main" objectType="CheckBox" lockText="1" noThreeD="1"/>
</file>

<file path=xl/ctrlProps/ctrlProp2659.xml><?xml version="1.0" encoding="utf-8"?>
<formControlPr xmlns="http://schemas.microsoft.com/office/spreadsheetml/2009/9/main" objectType="CheckBox" lockText="1" noThreeD="1"/>
</file>

<file path=xl/ctrlProps/ctrlProp2660.xml><?xml version="1.0" encoding="utf-8"?>
<formControlPr xmlns="http://schemas.microsoft.com/office/spreadsheetml/2009/9/main" objectType="CheckBox" lockText="1" noThreeD="1"/>
</file>

<file path=xl/ctrlProps/ctrlProp2661.xml><?xml version="1.0" encoding="utf-8"?>
<formControlPr xmlns="http://schemas.microsoft.com/office/spreadsheetml/2009/9/main" objectType="CheckBox" lockText="1" noThreeD="1"/>
</file>

<file path=xl/ctrlProps/ctrlProp2662.xml><?xml version="1.0" encoding="utf-8"?>
<formControlPr xmlns="http://schemas.microsoft.com/office/spreadsheetml/2009/9/main" objectType="CheckBox" lockText="1" noThreeD="1"/>
</file>

<file path=xl/ctrlProps/ctrlProp2663.xml><?xml version="1.0" encoding="utf-8"?>
<formControlPr xmlns="http://schemas.microsoft.com/office/spreadsheetml/2009/9/main" objectType="CheckBox" lockText="1" noThreeD="1"/>
</file>

<file path=xl/ctrlProps/ctrlProp2664.xml><?xml version="1.0" encoding="utf-8"?>
<formControlPr xmlns="http://schemas.microsoft.com/office/spreadsheetml/2009/9/main" objectType="CheckBox" lockText="1" noThreeD="1"/>
</file>

<file path=xl/ctrlProps/ctrlProp2665.xml><?xml version="1.0" encoding="utf-8"?>
<formControlPr xmlns="http://schemas.microsoft.com/office/spreadsheetml/2009/9/main" objectType="CheckBox" lockText="1" noThreeD="1"/>
</file>

<file path=xl/ctrlProps/ctrlProp2666.xml><?xml version="1.0" encoding="utf-8"?>
<formControlPr xmlns="http://schemas.microsoft.com/office/spreadsheetml/2009/9/main" objectType="CheckBox" lockText="1" noThreeD="1"/>
</file>

<file path=xl/ctrlProps/ctrlProp2667.xml><?xml version="1.0" encoding="utf-8"?>
<formControlPr xmlns="http://schemas.microsoft.com/office/spreadsheetml/2009/9/main" objectType="CheckBox" lockText="1" noThreeD="1"/>
</file>

<file path=xl/ctrlProps/ctrlProp2668.xml><?xml version="1.0" encoding="utf-8"?>
<formControlPr xmlns="http://schemas.microsoft.com/office/spreadsheetml/2009/9/main" objectType="CheckBox" lockText="1" noThreeD="1"/>
</file>

<file path=xl/ctrlProps/ctrlProp2669.xml><?xml version="1.0" encoding="utf-8"?>
<formControlPr xmlns="http://schemas.microsoft.com/office/spreadsheetml/2009/9/main" objectType="CheckBox" lockText="1" noThreeD="1"/>
</file>

<file path=xl/ctrlProps/ctrlProp2670.xml><?xml version="1.0" encoding="utf-8"?>
<formControlPr xmlns="http://schemas.microsoft.com/office/spreadsheetml/2009/9/main" objectType="CheckBox" lockText="1" noThreeD="1"/>
</file>

<file path=xl/ctrlProps/ctrlProp2671.xml><?xml version="1.0" encoding="utf-8"?>
<formControlPr xmlns="http://schemas.microsoft.com/office/spreadsheetml/2009/9/main" objectType="CheckBox" lockText="1" noThreeD="1"/>
</file>

<file path=xl/ctrlProps/ctrlProp2672.xml><?xml version="1.0" encoding="utf-8"?>
<formControlPr xmlns="http://schemas.microsoft.com/office/spreadsheetml/2009/9/main" objectType="CheckBox" lockText="1" noThreeD="1"/>
</file>

<file path=xl/ctrlProps/ctrlProp2673.xml><?xml version="1.0" encoding="utf-8"?>
<formControlPr xmlns="http://schemas.microsoft.com/office/spreadsheetml/2009/9/main" objectType="CheckBox" lockText="1" noThreeD="1"/>
</file>

<file path=xl/ctrlProps/ctrlProp2674.xml><?xml version="1.0" encoding="utf-8"?>
<formControlPr xmlns="http://schemas.microsoft.com/office/spreadsheetml/2009/9/main" objectType="CheckBox" lockText="1" noThreeD="1"/>
</file>

<file path=xl/ctrlProps/ctrlProp2675.xml><?xml version="1.0" encoding="utf-8"?>
<formControlPr xmlns="http://schemas.microsoft.com/office/spreadsheetml/2009/9/main" objectType="CheckBox" lockText="1" noThreeD="1"/>
</file>

<file path=xl/ctrlProps/ctrlProp2676.xml><?xml version="1.0" encoding="utf-8"?>
<formControlPr xmlns="http://schemas.microsoft.com/office/spreadsheetml/2009/9/main" objectType="CheckBox" lockText="1" noThreeD="1"/>
</file>

<file path=xl/ctrlProps/ctrlProp2677.xml><?xml version="1.0" encoding="utf-8"?>
<formControlPr xmlns="http://schemas.microsoft.com/office/spreadsheetml/2009/9/main" objectType="CheckBox" lockText="1" noThreeD="1"/>
</file>

<file path=xl/ctrlProps/ctrlProp2678.xml><?xml version="1.0" encoding="utf-8"?>
<formControlPr xmlns="http://schemas.microsoft.com/office/spreadsheetml/2009/9/main" objectType="CheckBox" lockText="1" noThreeD="1"/>
</file>

<file path=xl/ctrlProps/ctrlProp2679.xml><?xml version="1.0" encoding="utf-8"?>
<formControlPr xmlns="http://schemas.microsoft.com/office/spreadsheetml/2009/9/main" objectType="CheckBox" lockText="1" noThreeD="1"/>
</file>

<file path=xl/ctrlProps/ctrlProp2680.xml><?xml version="1.0" encoding="utf-8"?>
<formControlPr xmlns="http://schemas.microsoft.com/office/spreadsheetml/2009/9/main" objectType="CheckBox" lockText="1" noThreeD="1"/>
</file>

<file path=xl/ctrlProps/ctrlProp2681.xml><?xml version="1.0" encoding="utf-8"?>
<formControlPr xmlns="http://schemas.microsoft.com/office/spreadsheetml/2009/9/main" objectType="CheckBox" lockText="1" noThreeD="1"/>
</file>

<file path=xl/ctrlProps/ctrlProp2682.xml><?xml version="1.0" encoding="utf-8"?>
<formControlPr xmlns="http://schemas.microsoft.com/office/spreadsheetml/2009/9/main" objectType="CheckBox" lockText="1" noThreeD="1"/>
</file>

<file path=xl/ctrlProps/ctrlProp2683.xml><?xml version="1.0" encoding="utf-8"?>
<formControlPr xmlns="http://schemas.microsoft.com/office/spreadsheetml/2009/9/main" objectType="CheckBox" lockText="1" noThreeD="1"/>
</file>

<file path=xl/ctrlProps/ctrlProp2684.xml><?xml version="1.0" encoding="utf-8"?>
<formControlPr xmlns="http://schemas.microsoft.com/office/spreadsheetml/2009/9/main" objectType="CheckBox" lockText="1" noThreeD="1"/>
</file>

<file path=xl/ctrlProps/ctrlProp2685.xml><?xml version="1.0" encoding="utf-8"?>
<formControlPr xmlns="http://schemas.microsoft.com/office/spreadsheetml/2009/9/main" objectType="CheckBox" lockText="1" noThreeD="1"/>
</file>

<file path=xl/ctrlProps/ctrlProp2686.xml><?xml version="1.0" encoding="utf-8"?>
<formControlPr xmlns="http://schemas.microsoft.com/office/spreadsheetml/2009/9/main" objectType="CheckBox" lockText="1" noThreeD="1"/>
</file>

<file path=xl/ctrlProps/ctrlProp2687.xml><?xml version="1.0" encoding="utf-8"?>
<formControlPr xmlns="http://schemas.microsoft.com/office/spreadsheetml/2009/9/main" objectType="CheckBox" lockText="1" noThreeD="1"/>
</file>

<file path=xl/ctrlProps/ctrlProp2688.xml><?xml version="1.0" encoding="utf-8"?>
<formControlPr xmlns="http://schemas.microsoft.com/office/spreadsheetml/2009/9/main" objectType="CheckBox" lockText="1" noThreeD="1"/>
</file>

<file path=xl/ctrlProps/ctrlProp2689.xml><?xml version="1.0" encoding="utf-8"?>
<formControlPr xmlns="http://schemas.microsoft.com/office/spreadsheetml/2009/9/main" objectType="CheckBox" lockText="1" noThreeD="1"/>
</file>

<file path=xl/ctrlProps/ctrlProp2690.xml><?xml version="1.0" encoding="utf-8"?>
<formControlPr xmlns="http://schemas.microsoft.com/office/spreadsheetml/2009/9/main" objectType="CheckBox" lockText="1" noThreeD="1"/>
</file>

<file path=xl/ctrlProps/ctrlProp2691.xml><?xml version="1.0" encoding="utf-8"?>
<formControlPr xmlns="http://schemas.microsoft.com/office/spreadsheetml/2009/9/main" objectType="CheckBox" lockText="1" noThreeD="1"/>
</file>

<file path=xl/ctrlProps/ctrlProp2692.xml><?xml version="1.0" encoding="utf-8"?>
<formControlPr xmlns="http://schemas.microsoft.com/office/spreadsheetml/2009/9/main" objectType="CheckBox" lockText="1" noThreeD="1"/>
</file>

<file path=xl/ctrlProps/ctrlProp2693.xml><?xml version="1.0" encoding="utf-8"?>
<formControlPr xmlns="http://schemas.microsoft.com/office/spreadsheetml/2009/9/main" objectType="CheckBox" lockText="1" noThreeD="1"/>
</file>

<file path=xl/ctrlProps/ctrlProp2694.xml><?xml version="1.0" encoding="utf-8"?>
<formControlPr xmlns="http://schemas.microsoft.com/office/spreadsheetml/2009/9/main" objectType="CheckBox" lockText="1" noThreeD="1"/>
</file>

<file path=xl/ctrlProps/ctrlProp2695.xml><?xml version="1.0" encoding="utf-8"?>
<formControlPr xmlns="http://schemas.microsoft.com/office/spreadsheetml/2009/9/main" objectType="CheckBox" lockText="1" noThreeD="1"/>
</file>

<file path=xl/ctrlProps/ctrlProp2696.xml><?xml version="1.0" encoding="utf-8"?>
<formControlPr xmlns="http://schemas.microsoft.com/office/spreadsheetml/2009/9/main" objectType="CheckBox" lockText="1" noThreeD="1"/>
</file>

<file path=xl/ctrlProps/ctrlProp2697.xml><?xml version="1.0" encoding="utf-8"?>
<formControlPr xmlns="http://schemas.microsoft.com/office/spreadsheetml/2009/9/main" objectType="CheckBox" lockText="1" noThreeD="1"/>
</file>

<file path=xl/ctrlProps/ctrlProp2698.xml><?xml version="1.0" encoding="utf-8"?>
<formControlPr xmlns="http://schemas.microsoft.com/office/spreadsheetml/2009/9/main" objectType="CheckBox" lockText="1" noThreeD="1"/>
</file>

<file path=xl/ctrlProps/ctrlProp2699.xml><?xml version="1.0" encoding="utf-8"?>
<formControlPr xmlns="http://schemas.microsoft.com/office/spreadsheetml/2009/9/main" objectType="CheckBox" lockText="1" noThreeD="1"/>
</file>

<file path=xl/ctrlProps/ctrlProp2700.xml><?xml version="1.0" encoding="utf-8"?>
<formControlPr xmlns="http://schemas.microsoft.com/office/spreadsheetml/2009/9/main" objectType="CheckBox" lockText="1" noThreeD="1"/>
</file>

<file path=xl/ctrlProps/ctrlProp2701.xml><?xml version="1.0" encoding="utf-8"?>
<formControlPr xmlns="http://schemas.microsoft.com/office/spreadsheetml/2009/9/main" objectType="CheckBox" lockText="1" noThreeD="1"/>
</file>

<file path=xl/ctrlProps/ctrlProp2702.xml><?xml version="1.0" encoding="utf-8"?>
<formControlPr xmlns="http://schemas.microsoft.com/office/spreadsheetml/2009/9/main" objectType="CheckBox" lockText="1" noThreeD="1"/>
</file>

<file path=xl/ctrlProps/ctrlProp2703.xml><?xml version="1.0" encoding="utf-8"?>
<formControlPr xmlns="http://schemas.microsoft.com/office/spreadsheetml/2009/9/main" objectType="CheckBox" lockText="1" noThreeD="1"/>
</file>

<file path=xl/ctrlProps/ctrlProp2704.xml><?xml version="1.0" encoding="utf-8"?>
<formControlPr xmlns="http://schemas.microsoft.com/office/spreadsheetml/2009/9/main" objectType="CheckBox" lockText="1" noThreeD="1"/>
</file>

<file path=xl/ctrlProps/ctrlProp2705.xml><?xml version="1.0" encoding="utf-8"?>
<formControlPr xmlns="http://schemas.microsoft.com/office/spreadsheetml/2009/9/main" objectType="CheckBox" lockText="1" noThreeD="1"/>
</file>

<file path=xl/ctrlProps/ctrlProp2706.xml><?xml version="1.0" encoding="utf-8"?>
<formControlPr xmlns="http://schemas.microsoft.com/office/spreadsheetml/2009/9/main" objectType="CheckBox" lockText="1" noThreeD="1"/>
</file>

<file path=xl/ctrlProps/ctrlProp2707.xml><?xml version="1.0" encoding="utf-8"?>
<formControlPr xmlns="http://schemas.microsoft.com/office/spreadsheetml/2009/9/main" objectType="CheckBox" lockText="1" noThreeD="1"/>
</file>

<file path=xl/ctrlProps/ctrlProp2708.xml><?xml version="1.0" encoding="utf-8"?>
<formControlPr xmlns="http://schemas.microsoft.com/office/spreadsheetml/2009/9/main" objectType="CheckBox" lockText="1" noThreeD="1"/>
</file>

<file path=xl/ctrlProps/ctrlProp2709.xml><?xml version="1.0" encoding="utf-8"?>
<formControlPr xmlns="http://schemas.microsoft.com/office/spreadsheetml/2009/9/main" objectType="CheckBox" lockText="1" noThreeD="1"/>
</file>

<file path=xl/ctrlProps/ctrlProp2710.xml><?xml version="1.0" encoding="utf-8"?>
<formControlPr xmlns="http://schemas.microsoft.com/office/spreadsheetml/2009/9/main" objectType="CheckBox" lockText="1" noThreeD="1"/>
</file>

<file path=xl/ctrlProps/ctrlProp2711.xml><?xml version="1.0" encoding="utf-8"?>
<formControlPr xmlns="http://schemas.microsoft.com/office/spreadsheetml/2009/9/main" objectType="CheckBox" lockText="1" noThreeD="1"/>
</file>

<file path=xl/ctrlProps/ctrlProp2712.xml><?xml version="1.0" encoding="utf-8"?>
<formControlPr xmlns="http://schemas.microsoft.com/office/spreadsheetml/2009/9/main" objectType="CheckBox" lockText="1" noThreeD="1"/>
</file>

<file path=xl/ctrlProps/ctrlProp2713.xml><?xml version="1.0" encoding="utf-8"?>
<formControlPr xmlns="http://schemas.microsoft.com/office/spreadsheetml/2009/9/main" objectType="CheckBox" lockText="1" noThreeD="1"/>
</file>

<file path=xl/ctrlProps/ctrlProp2714.xml><?xml version="1.0" encoding="utf-8"?>
<formControlPr xmlns="http://schemas.microsoft.com/office/spreadsheetml/2009/9/main" objectType="CheckBox" lockText="1" noThreeD="1"/>
</file>

<file path=xl/ctrlProps/ctrlProp2715.xml><?xml version="1.0" encoding="utf-8"?>
<formControlPr xmlns="http://schemas.microsoft.com/office/spreadsheetml/2009/9/main" objectType="CheckBox" lockText="1" noThreeD="1"/>
</file>

<file path=xl/ctrlProps/ctrlProp2716.xml><?xml version="1.0" encoding="utf-8"?>
<formControlPr xmlns="http://schemas.microsoft.com/office/spreadsheetml/2009/9/main" objectType="CheckBox" lockText="1" noThreeD="1"/>
</file>

<file path=xl/ctrlProps/ctrlProp2717.xml><?xml version="1.0" encoding="utf-8"?>
<formControlPr xmlns="http://schemas.microsoft.com/office/spreadsheetml/2009/9/main" objectType="CheckBox" lockText="1" noThreeD="1"/>
</file>

<file path=xl/ctrlProps/ctrlProp2718.xml><?xml version="1.0" encoding="utf-8"?>
<formControlPr xmlns="http://schemas.microsoft.com/office/spreadsheetml/2009/9/main" objectType="CheckBox" lockText="1" noThreeD="1"/>
</file>

<file path=xl/ctrlProps/ctrlProp2719.xml><?xml version="1.0" encoding="utf-8"?>
<formControlPr xmlns="http://schemas.microsoft.com/office/spreadsheetml/2009/9/main" objectType="CheckBox" lockText="1" noThreeD="1"/>
</file>

<file path=xl/ctrlProps/ctrlProp2720.xml><?xml version="1.0" encoding="utf-8"?>
<formControlPr xmlns="http://schemas.microsoft.com/office/spreadsheetml/2009/9/main" objectType="CheckBox" lockText="1" noThreeD="1"/>
</file>

<file path=xl/ctrlProps/ctrlProp2721.xml><?xml version="1.0" encoding="utf-8"?>
<formControlPr xmlns="http://schemas.microsoft.com/office/spreadsheetml/2009/9/main" objectType="CheckBox" lockText="1" noThreeD="1"/>
</file>

<file path=xl/ctrlProps/ctrlProp2722.xml><?xml version="1.0" encoding="utf-8"?>
<formControlPr xmlns="http://schemas.microsoft.com/office/spreadsheetml/2009/9/main" objectType="CheckBox" lockText="1" noThreeD="1"/>
</file>

<file path=xl/ctrlProps/ctrlProp2723.xml><?xml version="1.0" encoding="utf-8"?>
<formControlPr xmlns="http://schemas.microsoft.com/office/spreadsheetml/2009/9/main" objectType="CheckBox" lockText="1" noThreeD="1"/>
</file>

<file path=xl/ctrlProps/ctrlProp2724.xml><?xml version="1.0" encoding="utf-8"?>
<formControlPr xmlns="http://schemas.microsoft.com/office/spreadsheetml/2009/9/main" objectType="CheckBox" lockText="1" noThreeD="1"/>
</file>

<file path=xl/ctrlProps/ctrlProp2725.xml><?xml version="1.0" encoding="utf-8"?>
<formControlPr xmlns="http://schemas.microsoft.com/office/spreadsheetml/2009/9/main" objectType="CheckBox" lockText="1" noThreeD="1"/>
</file>

<file path=xl/ctrlProps/ctrlProp2726.xml><?xml version="1.0" encoding="utf-8"?>
<formControlPr xmlns="http://schemas.microsoft.com/office/spreadsheetml/2009/9/main" objectType="CheckBox" lockText="1" noThreeD="1"/>
</file>

<file path=xl/ctrlProps/ctrlProp2727.xml><?xml version="1.0" encoding="utf-8"?>
<formControlPr xmlns="http://schemas.microsoft.com/office/spreadsheetml/2009/9/main" objectType="CheckBox" lockText="1" noThreeD="1"/>
</file>

<file path=xl/ctrlProps/ctrlProp2728.xml><?xml version="1.0" encoding="utf-8"?>
<formControlPr xmlns="http://schemas.microsoft.com/office/spreadsheetml/2009/9/main" objectType="CheckBox" lockText="1" noThreeD="1"/>
</file>

<file path=xl/ctrlProps/ctrlProp2729.xml><?xml version="1.0" encoding="utf-8"?>
<formControlPr xmlns="http://schemas.microsoft.com/office/spreadsheetml/2009/9/main" objectType="CheckBox" lockText="1" noThreeD="1"/>
</file>

<file path=xl/ctrlProps/ctrlProp2730.xml><?xml version="1.0" encoding="utf-8"?>
<formControlPr xmlns="http://schemas.microsoft.com/office/spreadsheetml/2009/9/main" objectType="CheckBox" lockText="1" noThreeD="1"/>
</file>

<file path=xl/ctrlProps/ctrlProp2731.xml><?xml version="1.0" encoding="utf-8"?>
<formControlPr xmlns="http://schemas.microsoft.com/office/spreadsheetml/2009/9/main" objectType="CheckBox" lockText="1" noThreeD="1"/>
</file>

<file path=xl/ctrlProps/ctrlProp2732.xml><?xml version="1.0" encoding="utf-8"?>
<formControlPr xmlns="http://schemas.microsoft.com/office/spreadsheetml/2009/9/main" objectType="CheckBox" lockText="1" noThreeD="1"/>
</file>

<file path=xl/ctrlProps/ctrlProp2733.xml><?xml version="1.0" encoding="utf-8"?>
<formControlPr xmlns="http://schemas.microsoft.com/office/spreadsheetml/2009/9/main" objectType="CheckBox" lockText="1" noThreeD="1"/>
</file>

<file path=xl/ctrlProps/ctrlProp2734.xml><?xml version="1.0" encoding="utf-8"?>
<formControlPr xmlns="http://schemas.microsoft.com/office/spreadsheetml/2009/9/main" objectType="CheckBox" lockText="1" noThreeD="1"/>
</file>

<file path=xl/ctrlProps/ctrlProp2735.xml><?xml version="1.0" encoding="utf-8"?>
<formControlPr xmlns="http://schemas.microsoft.com/office/spreadsheetml/2009/9/main" objectType="CheckBox" lockText="1" noThreeD="1"/>
</file>

<file path=xl/ctrlProps/ctrlProp2736.xml><?xml version="1.0" encoding="utf-8"?>
<formControlPr xmlns="http://schemas.microsoft.com/office/spreadsheetml/2009/9/main" objectType="CheckBox" lockText="1" noThreeD="1"/>
</file>

<file path=xl/ctrlProps/ctrlProp2737.xml><?xml version="1.0" encoding="utf-8"?>
<formControlPr xmlns="http://schemas.microsoft.com/office/spreadsheetml/2009/9/main" objectType="CheckBox" lockText="1" noThreeD="1"/>
</file>

<file path=xl/ctrlProps/ctrlProp2738.xml><?xml version="1.0" encoding="utf-8"?>
<formControlPr xmlns="http://schemas.microsoft.com/office/spreadsheetml/2009/9/main" objectType="CheckBox" lockText="1" noThreeD="1"/>
</file>

<file path=xl/ctrlProps/ctrlProp2739.xml><?xml version="1.0" encoding="utf-8"?>
<formControlPr xmlns="http://schemas.microsoft.com/office/spreadsheetml/2009/9/main" objectType="CheckBox" lockText="1" noThreeD="1"/>
</file>

<file path=xl/ctrlProps/ctrlProp2740.xml><?xml version="1.0" encoding="utf-8"?>
<formControlPr xmlns="http://schemas.microsoft.com/office/spreadsheetml/2009/9/main" objectType="CheckBox" lockText="1" noThreeD="1"/>
</file>

<file path=xl/ctrlProps/ctrlProp2741.xml><?xml version="1.0" encoding="utf-8"?>
<formControlPr xmlns="http://schemas.microsoft.com/office/spreadsheetml/2009/9/main" objectType="CheckBox" lockText="1" noThreeD="1"/>
</file>

<file path=xl/ctrlProps/ctrlProp2742.xml><?xml version="1.0" encoding="utf-8"?>
<formControlPr xmlns="http://schemas.microsoft.com/office/spreadsheetml/2009/9/main" objectType="CheckBox" lockText="1" noThreeD="1"/>
</file>

<file path=xl/ctrlProps/ctrlProp2743.xml><?xml version="1.0" encoding="utf-8"?>
<formControlPr xmlns="http://schemas.microsoft.com/office/spreadsheetml/2009/9/main" objectType="CheckBox" lockText="1" noThreeD="1"/>
</file>

<file path=xl/ctrlProps/ctrlProp2744.xml><?xml version="1.0" encoding="utf-8"?>
<formControlPr xmlns="http://schemas.microsoft.com/office/spreadsheetml/2009/9/main" objectType="CheckBox" lockText="1" noThreeD="1"/>
</file>

<file path=xl/ctrlProps/ctrlProp2745.xml><?xml version="1.0" encoding="utf-8"?>
<formControlPr xmlns="http://schemas.microsoft.com/office/spreadsheetml/2009/9/main" objectType="CheckBox" lockText="1" noThreeD="1"/>
</file>

<file path=xl/ctrlProps/ctrlProp2746.xml><?xml version="1.0" encoding="utf-8"?>
<formControlPr xmlns="http://schemas.microsoft.com/office/spreadsheetml/2009/9/main" objectType="CheckBox" lockText="1" noThreeD="1"/>
</file>

<file path=xl/ctrlProps/ctrlProp2747.xml><?xml version="1.0" encoding="utf-8"?>
<formControlPr xmlns="http://schemas.microsoft.com/office/spreadsheetml/2009/9/main" objectType="CheckBox" lockText="1" noThreeD="1"/>
</file>

<file path=xl/ctrlProps/ctrlProp2748.xml><?xml version="1.0" encoding="utf-8"?>
<formControlPr xmlns="http://schemas.microsoft.com/office/spreadsheetml/2009/9/main" objectType="CheckBox" lockText="1" noThreeD="1"/>
</file>

<file path=xl/ctrlProps/ctrlProp2749.xml><?xml version="1.0" encoding="utf-8"?>
<formControlPr xmlns="http://schemas.microsoft.com/office/spreadsheetml/2009/9/main" objectType="CheckBox" lockText="1" noThreeD="1"/>
</file>

<file path=xl/ctrlProps/ctrlProp2750.xml><?xml version="1.0" encoding="utf-8"?>
<formControlPr xmlns="http://schemas.microsoft.com/office/spreadsheetml/2009/9/main" objectType="CheckBox" lockText="1" noThreeD="1"/>
</file>

<file path=xl/ctrlProps/ctrlProp2751.xml><?xml version="1.0" encoding="utf-8"?>
<formControlPr xmlns="http://schemas.microsoft.com/office/spreadsheetml/2009/9/main" objectType="CheckBox" lockText="1" noThreeD="1"/>
</file>

<file path=xl/ctrlProps/ctrlProp2752.xml><?xml version="1.0" encoding="utf-8"?>
<formControlPr xmlns="http://schemas.microsoft.com/office/spreadsheetml/2009/9/main" objectType="CheckBox" lockText="1" noThreeD="1"/>
</file>

<file path=xl/ctrlProps/ctrlProp2753.xml><?xml version="1.0" encoding="utf-8"?>
<formControlPr xmlns="http://schemas.microsoft.com/office/spreadsheetml/2009/9/main" objectType="CheckBox" lockText="1" noThreeD="1"/>
</file>

<file path=xl/ctrlProps/ctrlProp2754.xml><?xml version="1.0" encoding="utf-8"?>
<formControlPr xmlns="http://schemas.microsoft.com/office/spreadsheetml/2009/9/main" objectType="CheckBox" lockText="1" noThreeD="1"/>
</file>

<file path=xl/ctrlProps/ctrlProp2755.xml><?xml version="1.0" encoding="utf-8"?>
<formControlPr xmlns="http://schemas.microsoft.com/office/spreadsheetml/2009/9/main" objectType="CheckBox" lockText="1" noThreeD="1"/>
</file>

<file path=xl/ctrlProps/ctrlProp2756.xml><?xml version="1.0" encoding="utf-8"?>
<formControlPr xmlns="http://schemas.microsoft.com/office/spreadsheetml/2009/9/main" objectType="CheckBox" lockText="1" noThreeD="1"/>
</file>

<file path=xl/ctrlProps/ctrlProp2757.xml><?xml version="1.0" encoding="utf-8"?>
<formControlPr xmlns="http://schemas.microsoft.com/office/spreadsheetml/2009/9/main" objectType="CheckBox" lockText="1" noThreeD="1"/>
</file>

<file path=xl/ctrlProps/ctrlProp2758.xml><?xml version="1.0" encoding="utf-8"?>
<formControlPr xmlns="http://schemas.microsoft.com/office/spreadsheetml/2009/9/main" objectType="CheckBox" lockText="1" noThreeD="1"/>
</file>

<file path=xl/ctrlProps/ctrlProp2759.xml><?xml version="1.0" encoding="utf-8"?>
<formControlPr xmlns="http://schemas.microsoft.com/office/spreadsheetml/2009/9/main" objectType="CheckBox" lockText="1" noThreeD="1"/>
</file>

<file path=xl/ctrlProps/ctrlProp2760.xml><?xml version="1.0" encoding="utf-8"?>
<formControlPr xmlns="http://schemas.microsoft.com/office/spreadsheetml/2009/9/main" objectType="CheckBox" lockText="1" noThreeD="1"/>
</file>

<file path=xl/ctrlProps/ctrlProp2761.xml><?xml version="1.0" encoding="utf-8"?>
<formControlPr xmlns="http://schemas.microsoft.com/office/spreadsheetml/2009/9/main" objectType="CheckBox" lockText="1" noThreeD="1"/>
</file>

<file path=xl/ctrlProps/ctrlProp2762.xml><?xml version="1.0" encoding="utf-8"?>
<formControlPr xmlns="http://schemas.microsoft.com/office/spreadsheetml/2009/9/main" objectType="CheckBox" lockText="1" noThreeD="1"/>
</file>

<file path=xl/ctrlProps/ctrlProp2763.xml><?xml version="1.0" encoding="utf-8"?>
<formControlPr xmlns="http://schemas.microsoft.com/office/spreadsheetml/2009/9/main" objectType="CheckBox" lockText="1" noThreeD="1"/>
</file>

<file path=xl/ctrlProps/ctrlProp2764.xml><?xml version="1.0" encoding="utf-8"?>
<formControlPr xmlns="http://schemas.microsoft.com/office/spreadsheetml/2009/9/main" objectType="CheckBox" lockText="1" noThreeD="1"/>
</file>

<file path=xl/ctrlProps/ctrlProp2765.xml><?xml version="1.0" encoding="utf-8"?>
<formControlPr xmlns="http://schemas.microsoft.com/office/spreadsheetml/2009/9/main" objectType="CheckBox" lockText="1" noThreeD="1"/>
</file>

<file path=xl/ctrlProps/ctrlProp2766.xml><?xml version="1.0" encoding="utf-8"?>
<formControlPr xmlns="http://schemas.microsoft.com/office/spreadsheetml/2009/9/main" objectType="CheckBox" lockText="1" noThreeD="1"/>
</file>

<file path=xl/ctrlProps/ctrlProp2767.xml><?xml version="1.0" encoding="utf-8"?>
<formControlPr xmlns="http://schemas.microsoft.com/office/spreadsheetml/2009/9/main" objectType="CheckBox" lockText="1" noThreeD="1"/>
</file>

<file path=xl/ctrlProps/ctrlProp2768.xml><?xml version="1.0" encoding="utf-8"?>
<formControlPr xmlns="http://schemas.microsoft.com/office/spreadsheetml/2009/9/main" objectType="CheckBox" lockText="1" noThreeD="1"/>
</file>

<file path=xl/ctrlProps/ctrlProp2769.xml><?xml version="1.0" encoding="utf-8"?>
<formControlPr xmlns="http://schemas.microsoft.com/office/spreadsheetml/2009/9/main" objectType="CheckBox" lockText="1" noThreeD="1"/>
</file>

<file path=xl/ctrlProps/ctrlProp2770.xml><?xml version="1.0" encoding="utf-8"?>
<formControlPr xmlns="http://schemas.microsoft.com/office/spreadsheetml/2009/9/main" objectType="CheckBox" lockText="1" noThreeD="1"/>
</file>

<file path=xl/ctrlProps/ctrlProp2771.xml><?xml version="1.0" encoding="utf-8"?>
<formControlPr xmlns="http://schemas.microsoft.com/office/spreadsheetml/2009/9/main" objectType="CheckBox" lockText="1" noThreeD="1"/>
</file>

<file path=xl/ctrlProps/ctrlProp2772.xml><?xml version="1.0" encoding="utf-8"?>
<formControlPr xmlns="http://schemas.microsoft.com/office/spreadsheetml/2009/9/main" objectType="CheckBox" lockText="1" noThreeD="1"/>
</file>

<file path=xl/ctrlProps/ctrlProp2773.xml><?xml version="1.0" encoding="utf-8"?>
<formControlPr xmlns="http://schemas.microsoft.com/office/spreadsheetml/2009/9/main" objectType="CheckBox" lockText="1" noThreeD="1"/>
</file>

<file path=xl/ctrlProps/ctrlProp2774.xml><?xml version="1.0" encoding="utf-8"?>
<formControlPr xmlns="http://schemas.microsoft.com/office/spreadsheetml/2009/9/main" objectType="CheckBox" lockText="1" noThreeD="1"/>
</file>

<file path=xl/ctrlProps/ctrlProp2775.xml><?xml version="1.0" encoding="utf-8"?>
<formControlPr xmlns="http://schemas.microsoft.com/office/spreadsheetml/2009/9/main" objectType="CheckBox" lockText="1" noThreeD="1"/>
</file>

<file path=xl/ctrlProps/ctrlProp2776.xml><?xml version="1.0" encoding="utf-8"?>
<formControlPr xmlns="http://schemas.microsoft.com/office/spreadsheetml/2009/9/main" objectType="CheckBox" lockText="1" noThreeD="1"/>
</file>

<file path=xl/ctrlProps/ctrlProp2777.xml><?xml version="1.0" encoding="utf-8"?>
<formControlPr xmlns="http://schemas.microsoft.com/office/spreadsheetml/2009/9/main" objectType="CheckBox" lockText="1" noThreeD="1"/>
</file>

<file path=xl/ctrlProps/ctrlProp2778.xml><?xml version="1.0" encoding="utf-8"?>
<formControlPr xmlns="http://schemas.microsoft.com/office/spreadsheetml/2009/9/main" objectType="CheckBox" lockText="1" noThreeD="1"/>
</file>

<file path=xl/ctrlProps/ctrlProp2779.xml><?xml version="1.0" encoding="utf-8"?>
<formControlPr xmlns="http://schemas.microsoft.com/office/spreadsheetml/2009/9/main" objectType="CheckBox" lockText="1" noThreeD="1"/>
</file>

<file path=xl/ctrlProps/ctrlProp2780.xml><?xml version="1.0" encoding="utf-8"?>
<formControlPr xmlns="http://schemas.microsoft.com/office/spreadsheetml/2009/9/main" objectType="CheckBox" lockText="1" noThreeD="1"/>
</file>

<file path=xl/ctrlProps/ctrlProp2781.xml><?xml version="1.0" encoding="utf-8"?>
<formControlPr xmlns="http://schemas.microsoft.com/office/spreadsheetml/2009/9/main" objectType="CheckBox" lockText="1" noThreeD="1"/>
</file>

<file path=xl/ctrlProps/ctrlProp2782.xml><?xml version="1.0" encoding="utf-8"?>
<formControlPr xmlns="http://schemas.microsoft.com/office/spreadsheetml/2009/9/main" objectType="CheckBox" lockText="1" noThreeD="1"/>
</file>

<file path=xl/ctrlProps/ctrlProp2783.xml><?xml version="1.0" encoding="utf-8"?>
<formControlPr xmlns="http://schemas.microsoft.com/office/spreadsheetml/2009/9/main" objectType="CheckBox" lockText="1" noThreeD="1"/>
</file>

<file path=xl/ctrlProps/ctrlProp2784.xml><?xml version="1.0" encoding="utf-8"?>
<formControlPr xmlns="http://schemas.microsoft.com/office/spreadsheetml/2009/9/main" objectType="CheckBox" lockText="1" noThreeD="1"/>
</file>

<file path=xl/ctrlProps/ctrlProp2785.xml><?xml version="1.0" encoding="utf-8"?>
<formControlPr xmlns="http://schemas.microsoft.com/office/spreadsheetml/2009/9/main" objectType="CheckBox" lockText="1" noThreeD="1"/>
</file>

<file path=xl/ctrlProps/ctrlProp2786.xml><?xml version="1.0" encoding="utf-8"?>
<formControlPr xmlns="http://schemas.microsoft.com/office/spreadsheetml/2009/9/main" objectType="CheckBox" lockText="1" noThreeD="1"/>
</file>

<file path=xl/ctrlProps/ctrlProp2787.xml><?xml version="1.0" encoding="utf-8"?>
<formControlPr xmlns="http://schemas.microsoft.com/office/spreadsheetml/2009/9/main" objectType="CheckBox" lockText="1" noThreeD="1"/>
</file>

<file path=xl/ctrlProps/ctrlProp2788.xml><?xml version="1.0" encoding="utf-8"?>
<formControlPr xmlns="http://schemas.microsoft.com/office/spreadsheetml/2009/9/main" objectType="CheckBox" lockText="1" noThreeD="1"/>
</file>

<file path=xl/ctrlProps/ctrlProp2789.xml><?xml version="1.0" encoding="utf-8"?>
<formControlPr xmlns="http://schemas.microsoft.com/office/spreadsheetml/2009/9/main" objectType="CheckBox" lockText="1" noThreeD="1"/>
</file>

<file path=xl/ctrlProps/ctrlProp2790.xml><?xml version="1.0" encoding="utf-8"?>
<formControlPr xmlns="http://schemas.microsoft.com/office/spreadsheetml/2009/9/main" objectType="CheckBox" lockText="1" noThreeD="1"/>
</file>

<file path=xl/ctrlProps/ctrlProp2791.xml><?xml version="1.0" encoding="utf-8"?>
<formControlPr xmlns="http://schemas.microsoft.com/office/spreadsheetml/2009/9/main" objectType="CheckBox" lockText="1" noThreeD="1"/>
</file>

<file path=xl/ctrlProps/ctrlProp2792.xml><?xml version="1.0" encoding="utf-8"?>
<formControlPr xmlns="http://schemas.microsoft.com/office/spreadsheetml/2009/9/main" objectType="CheckBox" lockText="1" noThreeD="1"/>
</file>

<file path=xl/ctrlProps/ctrlProp2793.xml><?xml version="1.0" encoding="utf-8"?>
<formControlPr xmlns="http://schemas.microsoft.com/office/spreadsheetml/2009/9/main" objectType="CheckBox" lockText="1" noThreeD="1"/>
</file>

<file path=xl/ctrlProps/ctrlProp2794.xml><?xml version="1.0" encoding="utf-8"?>
<formControlPr xmlns="http://schemas.microsoft.com/office/spreadsheetml/2009/9/main" objectType="CheckBox" lockText="1" noThreeD="1"/>
</file>

<file path=xl/ctrlProps/ctrlProp2795.xml><?xml version="1.0" encoding="utf-8"?>
<formControlPr xmlns="http://schemas.microsoft.com/office/spreadsheetml/2009/9/main" objectType="CheckBox" lockText="1" noThreeD="1"/>
</file>

<file path=xl/ctrlProps/ctrlProp2796.xml><?xml version="1.0" encoding="utf-8"?>
<formControlPr xmlns="http://schemas.microsoft.com/office/spreadsheetml/2009/9/main" objectType="CheckBox" lockText="1" noThreeD="1"/>
</file>

<file path=xl/ctrlProps/ctrlProp2797.xml><?xml version="1.0" encoding="utf-8"?>
<formControlPr xmlns="http://schemas.microsoft.com/office/spreadsheetml/2009/9/main" objectType="CheckBox" lockText="1" noThreeD="1"/>
</file>

<file path=xl/ctrlProps/ctrlProp2798.xml><?xml version="1.0" encoding="utf-8"?>
<formControlPr xmlns="http://schemas.microsoft.com/office/spreadsheetml/2009/9/main" objectType="CheckBox" lockText="1" noThreeD="1"/>
</file>

<file path=xl/ctrlProps/ctrlProp2799.xml><?xml version="1.0" encoding="utf-8"?>
<formControlPr xmlns="http://schemas.microsoft.com/office/spreadsheetml/2009/9/main" objectType="CheckBox" lockText="1" noThreeD="1"/>
</file>

<file path=xl/ctrlProps/ctrlProp2800.xml><?xml version="1.0" encoding="utf-8"?>
<formControlPr xmlns="http://schemas.microsoft.com/office/spreadsheetml/2009/9/main" objectType="CheckBox" lockText="1" noThreeD="1"/>
</file>

<file path=xl/ctrlProps/ctrlProp2801.xml><?xml version="1.0" encoding="utf-8"?>
<formControlPr xmlns="http://schemas.microsoft.com/office/spreadsheetml/2009/9/main" objectType="CheckBox" lockText="1" noThreeD="1"/>
</file>

<file path=xl/ctrlProps/ctrlProp2802.xml><?xml version="1.0" encoding="utf-8"?>
<formControlPr xmlns="http://schemas.microsoft.com/office/spreadsheetml/2009/9/main" objectType="CheckBox" lockText="1" noThreeD="1"/>
</file>

<file path=xl/ctrlProps/ctrlProp2803.xml><?xml version="1.0" encoding="utf-8"?>
<formControlPr xmlns="http://schemas.microsoft.com/office/spreadsheetml/2009/9/main" objectType="CheckBox" lockText="1" noThreeD="1"/>
</file>

<file path=xl/ctrlProps/ctrlProp2804.xml><?xml version="1.0" encoding="utf-8"?>
<formControlPr xmlns="http://schemas.microsoft.com/office/spreadsheetml/2009/9/main" objectType="CheckBox" lockText="1" noThreeD="1"/>
</file>

<file path=xl/ctrlProps/ctrlProp2805.xml><?xml version="1.0" encoding="utf-8"?>
<formControlPr xmlns="http://schemas.microsoft.com/office/spreadsheetml/2009/9/main" objectType="CheckBox" lockText="1" noThreeD="1"/>
</file>

<file path=xl/ctrlProps/ctrlProp2806.xml><?xml version="1.0" encoding="utf-8"?>
<formControlPr xmlns="http://schemas.microsoft.com/office/spreadsheetml/2009/9/main" objectType="CheckBox" lockText="1" noThreeD="1"/>
</file>

<file path=xl/ctrlProps/ctrlProp2807.xml><?xml version="1.0" encoding="utf-8"?>
<formControlPr xmlns="http://schemas.microsoft.com/office/spreadsheetml/2009/9/main" objectType="CheckBox" lockText="1" noThreeD="1"/>
</file>

<file path=xl/ctrlProps/ctrlProp2808.xml><?xml version="1.0" encoding="utf-8"?>
<formControlPr xmlns="http://schemas.microsoft.com/office/spreadsheetml/2009/9/main" objectType="CheckBox" lockText="1" noThreeD="1"/>
</file>

<file path=xl/ctrlProps/ctrlProp2809.xml><?xml version="1.0" encoding="utf-8"?>
<formControlPr xmlns="http://schemas.microsoft.com/office/spreadsheetml/2009/9/main" objectType="CheckBox" lockText="1" noThreeD="1"/>
</file>

<file path=xl/ctrlProps/ctrlProp2810.xml><?xml version="1.0" encoding="utf-8"?>
<formControlPr xmlns="http://schemas.microsoft.com/office/spreadsheetml/2009/9/main" objectType="CheckBox" lockText="1" noThreeD="1"/>
</file>

<file path=xl/ctrlProps/ctrlProp2811.xml><?xml version="1.0" encoding="utf-8"?>
<formControlPr xmlns="http://schemas.microsoft.com/office/spreadsheetml/2009/9/main" objectType="CheckBox" lockText="1" noThreeD="1"/>
</file>

<file path=xl/ctrlProps/ctrlProp2812.xml><?xml version="1.0" encoding="utf-8"?>
<formControlPr xmlns="http://schemas.microsoft.com/office/spreadsheetml/2009/9/main" objectType="CheckBox" lockText="1" noThreeD="1"/>
</file>

<file path=xl/ctrlProps/ctrlProp2813.xml><?xml version="1.0" encoding="utf-8"?>
<formControlPr xmlns="http://schemas.microsoft.com/office/spreadsheetml/2009/9/main" objectType="CheckBox" lockText="1" noThreeD="1"/>
</file>

<file path=xl/ctrlProps/ctrlProp2814.xml><?xml version="1.0" encoding="utf-8"?>
<formControlPr xmlns="http://schemas.microsoft.com/office/spreadsheetml/2009/9/main" objectType="CheckBox" lockText="1" noThreeD="1"/>
</file>

<file path=xl/ctrlProps/ctrlProp2815.xml><?xml version="1.0" encoding="utf-8"?>
<formControlPr xmlns="http://schemas.microsoft.com/office/spreadsheetml/2009/9/main" objectType="CheckBox" lockText="1" noThreeD="1"/>
</file>

<file path=xl/ctrlProps/ctrlProp2816.xml><?xml version="1.0" encoding="utf-8"?>
<formControlPr xmlns="http://schemas.microsoft.com/office/spreadsheetml/2009/9/main" objectType="CheckBox" lockText="1" noThreeD="1"/>
</file>

<file path=xl/ctrlProps/ctrlProp2817.xml><?xml version="1.0" encoding="utf-8"?>
<formControlPr xmlns="http://schemas.microsoft.com/office/spreadsheetml/2009/9/main" objectType="CheckBox" lockText="1" noThreeD="1"/>
</file>

<file path=xl/ctrlProps/ctrlProp2818.xml><?xml version="1.0" encoding="utf-8"?>
<formControlPr xmlns="http://schemas.microsoft.com/office/spreadsheetml/2009/9/main" objectType="CheckBox" lockText="1" noThreeD="1"/>
</file>

<file path=xl/ctrlProps/ctrlProp2819.xml><?xml version="1.0" encoding="utf-8"?>
<formControlPr xmlns="http://schemas.microsoft.com/office/spreadsheetml/2009/9/main" objectType="CheckBox" lockText="1" noThreeD="1"/>
</file>

<file path=xl/ctrlProps/ctrlProp2820.xml><?xml version="1.0" encoding="utf-8"?>
<formControlPr xmlns="http://schemas.microsoft.com/office/spreadsheetml/2009/9/main" objectType="CheckBox" lockText="1" noThreeD="1"/>
</file>

<file path=xl/ctrlProps/ctrlProp2821.xml><?xml version="1.0" encoding="utf-8"?>
<formControlPr xmlns="http://schemas.microsoft.com/office/spreadsheetml/2009/9/main" objectType="CheckBox" lockText="1" noThreeD="1"/>
</file>

<file path=xl/ctrlProps/ctrlProp2822.xml><?xml version="1.0" encoding="utf-8"?>
<formControlPr xmlns="http://schemas.microsoft.com/office/spreadsheetml/2009/9/main" objectType="CheckBox" lockText="1" noThreeD="1"/>
</file>

<file path=xl/ctrlProps/ctrlProp2823.xml><?xml version="1.0" encoding="utf-8"?>
<formControlPr xmlns="http://schemas.microsoft.com/office/spreadsheetml/2009/9/main" objectType="CheckBox" lockText="1" noThreeD="1"/>
</file>

<file path=xl/ctrlProps/ctrlProp2824.xml><?xml version="1.0" encoding="utf-8"?>
<formControlPr xmlns="http://schemas.microsoft.com/office/spreadsheetml/2009/9/main" objectType="CheckBox" lockText="1" noThreeD="1"/>
</file>

<file path=xl/ctrlProps/ctrlProp2825.xml><?xml version="1.0" encoding="utf-8"?>
<formControlPr xmlns="http://schemas.microsoft.com/office/spreadsheetml/2009/9/main" objectType="CheckBox" lockText="1" noThreeD="1"/>
</file>

<file path=xl/ctrlProps/ctrlProp2826.xml><?xml version="1.0" encoding="utf-8"?>
<formControlPr xmlns="http://schemas.microsoft.com/office/spreadsheetml/2009/9/main" objectType="CheckBox" lockText="1" noThreeD="1"/>
</file>

<file path=xl/ctrlProps/ctrlProp2827.xml><?xml version="1.0" encoding="utf-8"?>
<formControlPr xmlns="http://schemas.microsoft.com/office/spreadsheetml/2009/9/main" objectType="CheckBox" lockText="1" noThreeD="1"/>
</file>

<file path=xl/ctrlProps/ctrlProp2828.xml><?xml version="1.0" encoding="utf-8"?>
<formControlPr xmlns="http://schemas.microsoft.com/office/spreadsheetml/2009/9/main" objectType="CheckBox" lockText="1" noThreeD="1"/>
</file>

<file path=xl/ctrlProps/ctrlProp2829.xml><?xml version="1.0" encoding="utf-8"?>
<formControlPr xmlns="http://schemas.microsoft.com/office/spreadsheetml/2009/9/main" objectType="CheckBox" lockText="1" noThreeD="1"/>
</file>

<file path=xl/ctrlProps/ctrlProp2830.xml><?xml version="1.0" encoding="utf-8"?>
<formControlPr xmlns="http://schemas.microsoft.com/office/spreadsheetml/2009/9/main" objectType="CheckBox" lockText="1" noThreeD="1"/>
</file>

<file path=xl/ctrlProps/ctrlProp2831.xml><?xml version="1.0" encoding="utf-8"?>
<formControlPr xmlns="http://schemas.microsoft.com/office/spreadsheetml/2009/9/main" objectType="CheckBox" lockText="1" noThreeD="1"/>
</file>

<file path=xl/ctrlProps/ctrlProp2832.xml><?xml version="1.0" encoding="utf-8"?>
<formControlPr xmlns="http://schemas.microsoft.com/office/spreadsheetml/2009/9/main" objectType="CheckBox" lockText="1" noThreeD="1"/>
</file>

<file path=xl/ctrlProps/ctrlProp2833.xml><?xml version="1.0" encoding="utf-8"?>
<formControlPr xmlns="http://schemas.microsoft.com/office/spreadsheetml/2009/9/main" objectType="CheckBox" lockText="1" noThreeD="1"/>
</file>

<file path=xl/ctrlProps/ctrlProp2834.xml><?xml version="1.0" encoding="utf-8"?>
<formControlPr xmlns="http://schemas.microsoft.com/office/spreadsheetml/2009/9/main" objectType="CheckBox" lockText="1" noThreeD="1"/>
</file>

<file path=xl/ctrlProps/ctrlProp2835.xml><?xml version="1.0" encoding="utf-8"?>
<formControlPr xmlns="http://schemas.microsoft.com/office/spreadsheetml/2009/9/main" objectType="CheckBox" lockText="1" noThreeD="1"/>
</file>

<file path=xl/ctrlProps/ctrlProp2836.xml><?xml version="1.0" encoding="utf-8"?>
<formControlPr xmlns="http://schemas.microsoft.com/office/spreadsheetml/2009/9/main" objectType="CheckBox" lockText="1" noThreeD="1"/>
</file>

<file path=xl/ctrlProps/ctrlProp2837.xml><?xml version="1.0" encoding="utf-8"?>
<formControlPr xmlns="http://schemas.microsoft.com/office/spreadsheetml/2009/9/main" objectType="CheckBox" lockText="1" noThreeD="1"/>
</file>

<file path=xl/ctrlProps/ctrlProp2838.xml><?xml version="1.0" encoding="utf-8"?>
<formControlPr xmlns="http://schemas.microsoft.com/office/spreadsheetml/2009/9/main" objectType="CheckBox" lockText="1" noThreeD="1"/>
</file>

<file path=xl/ctrlProps/ctrlProp2839.xml><?xml version="1.0" encoding="utf-8"?>
<formControlPr xmlns="http://schemas.microsoft.com/office/spreadsheetml/2009/9/main" objectType="CheckBox" lockText="1" noThreeD="1"/>
</file>

<file path=xl/ctrlProps/ctrlProp2840.xml><?xml version="1.0" encoding="utf-8"?>
<formControlPr xmlns="http://schemas.microsoft.com/office/spreadsheetml/2009/9/main" objectType="CheckBox" lockText="1" noThreeD="1"/>
</file>

<file path=xl/ctrlProps/ctrlProp2841.xml><?xml version="1.0" encoding="utf-8"?>
<formControlPr xmlns="http://schemas.microsoft.com/office/spreadsheetml/2009/9/main" objectType="CheckBox" lockText="1" noThreeD="1"/>
</file>

<file path=xl/ctrlProps/ctrlProp2842.xml><?xml version="1.0" encoding="utf-8"?>
<formControlPr xmlns="http://schemas.microsoft.com/office/spreadsheetml/2009/9/main" objectType="CheckBox" lockText="1" noThreeD="1"/>
</file>

<file path=xl/ctrlProps/ctrlProp2843.xml><?xml version="1.0" encoding="utf-8"?>
<formControlPr xmlns="http://schemas.microsoft.com/office/spreadsheetml/2009/9/main" objectType="CheckBox" lockText="1" noThreeD="1"/>
</file>

<file path=xl/ctrlProps/ctrlProp2844.xml><?xml version="1.0" encoding="utf-8"?>
<formControlPr xmlns="http://schemas.microsoft.com/office/spreadsheetml/2009/9/main" objectType="CheckBox" lockText="1" noThreeD="1"/>
</file>

<file path=xl/ctrlProps/ctrlProp2845.xml><?xml version="1.0" encoding="utf-8"?>
<formControlPr xmlns="http://schemas.microsoft.com/office/spreadsheetml/2009/9/main" objectType="CheckBox" lockText="1" noThreeD="1"/>
</file>

<file path=xl/ctrlProps/ctrlProp2846.xml><?xml version="1.0" encoding="utf-8"?>
<formControlPr xmlns="http://schemas.microsoft.com/office/spreadsheetml/2009/9/main" objectType="CheckBox" lockText="1" noThreeD="1"/>
</file>

<file path=xl/ctrlProps/ctrlProp2847.xml><?xml version="1.0" encoding="utf-8"?>
<formControlPr xmlns="http://schemas.microsoft.com/office/spreadsheetml/2009/9/main" objectType="CheckBox" lockText="1" noThreeD="1"/>
</file>

<file path=xl/ctrlProps/ctrlProp2848.xml><?xml version="1.0" encoding="utf-8"?>
<formControlPr xmlns="http://schemas.microsoft.com/office/spreadsheetml/2009/9/main" objectType="CheckBox" lockText="1" noThreeD="1"/>
</file>

<file path=xl/ctrlProps/ctrlProp2849.xml><?xml version="1.0" encoding="utf-8"?>
<formControlPr xmlns="http://schemas.microsoft.com/office/spreadsheetml/2009/9/main" objectType="CheckBox" lockText="1" noThreeD="1"/>
</file>

<file path=xl/ctrlProps/ctrlProp2850.xml><?xml version="1.0" encoding="utf-8"?>
<formControlPr xmlns="http://schemas.microsoft.com/office/spreadsheetml/2009/9/main" objectType="CheckBox" lockText="1" noThreeD="1"/>
</file>

<file path=xl/ctrlProps/ctrlProp2851.xml><?xml version="1.0" encoding="utf-8"?>
<formControlPr xmlns="http://schemas.microsoft.com/office/spreadsheetml/2009/9/main" objectType="CheckBox" lockText="1" noThreeD="1"/>
</file>

<file path=xl/ctrlProps/ctrlProp2852.xml><?xml version="1.0" encoding="utf-8"?>
<formControlPr xmlns="http://schemas.microsoft.com/office/spreadsheetml/2009/9/main" objectType="CheckBox" lockText="1" noThreeD="1"/>
</file>

<file path=xl/ctrlProps/ctrlProp2853.xml><?xml version="1.0" encoding="utf-8"?>
<formControlPr xmlns="http://schemas.microsoft.com/office/spreadsheetml/2009/9/main" objectType="CheckBox" lockText="1" noThreeD="1"/>
</file>

<file path=xl/ctrlProps/ctrlProp2854.xml><?xml version="1.0" encoding="utf-8"?>
<formControlPr xmlns="http://schemas.microsoft.com/office/spreadsheetml/2009/9/main" objectType="CheckBox" lockText="1" noThreeD="1"/>
</file>

<file path=xl/ctrlProps/ctrlProp2855.xml><?xml version="1.0" encoding="utf-8"?>
<formControlPr xmlns="http://schemas.microsoft.com/office/spreadsheetml/2009/9/main" objectType="CheckBox" lockText="1" noThreeD="1"/>
</file>

<file path=xl/ctrlProps/ctrlProp2856.xml><?xml version="1.0" encoding="utf-8"?>
<formControlPr xmlns="http://schemas.microsoft.com/office/spreadsheetml/2009/9/main" objectType="CheckBox" lockText="1" noThreeD="1"/>
</file>

<file path=xl/ctrlProps/ctrlProp2857.xml><?xml version="1.0" encoding="utf-8"?>
<formControlPr xmlns="http://schemas.microsoft.com/office/spreadsheetml/2009/9/main" objectType="CheckBox" lockText="1" noThreeD="1"/>
</file>

<file path=xl/ctrlProps/ctrlProp2858.xml><?xml version="1.0" encoding="utf-8"?>
<formControlPr xmlns="http://schemas.microsoft.com/office/spreadsheetml/2009/9/main" objectType="CheckBox" lockText="1" noThreeD="1"/>
</file>

<file path=xl/ctrlProps/ctrlProp2859.xml><?xml version="1.0" encoding="utf-8"?>
<formControlPr xmlns="http://schemas.microsoft.com/office/spreadsheetml/2009/9/main" objectType="CheckBox" lockText="1" noThreeD="1"/>
</file>

<file path=xl/ctrlProps/ctrlProp2860.xml><?xml version="1.0" encoding="utf-8"?>
<formControlPr xmlns="http://schemas.microsoft.com/office/spreadsheetml/2009/9/main" objectType="CheckBox" lockText="1" noThreeD="1"/>
</file>

<file path=xl/ctrlProps/ctrlProp2861.xml><?xml version="1.0" encoding="utf-8"?>
<formControlPr xmlns="http://schemas.microsoft.com/office/spreadsheetml/2009/9/main" objectType="CheckBox" lockText="1" noThreeD="1"/>
</file>

<file path=xl/ctrlProps/ctrlProp2862.xml><?xml version="1.0" encoding="utf-8"?>
<formControlPr xmlns="http://schemas.microsoft.com/office/spreadsheetml/2009/9/main" objectType="CheckBox" lockText="1" noThreeD="1"/>
</file>

<file path=xl/ctrlProps/ctrlProp2863.xml><?xml version="1.0" encoding="utf-8"?>
<formControlPr xmlns="http://schemas.microsoft.com/office/spreadsheetml/2009/9/main" objectType="CheckBox" lockText="1" noThreeD="1"/>
</file>

<file path=xl/ctrlProps/ctrlProp2864.xml><?xml version="1.0" encoding="utf-8"?>
<formControlPr xmlns="http://schemas.microsoft.com/office/spreadsheetml/2009/9/main" objectType="CheckBox" lockText="1" noThreeD="1"/>
</file>

<file path=xl/ctrlProps/ctrlProp2865.xml><?xml version="1.0" encoding="utf-8"?>
<formControlPr xmlns="http://schemas.microsoft.com/office/spreadsheetml/2009/9/main" objectType="CheckBox" lockText="1" noThreeD="1"/>
</file>

<file path=xl/ctrlProps/ctrlProp2866.xml><?xml version="1.0" encoding="utf-8"?>
<formControlPr xmlns="http://schemas.microsoft.com/office/spreadsheetml/2009/9/main" objectType="CheckBox" lockText="1" noThreeD="1"/>
</file>

<file path=xl/ctrlProps/ctrlProp2867.xml><?xml version="1.0" encoding="utf-8"?>
<formControlPr xmlns="http://schemas.microsoft.com/office/spreadsheetml/2009/9/main" objectType="CheckBox" lockText="1" noThreeD="1"/>
</file>

<file path=xl/ctrlProps/ctrlProp2868.xml><?xml version="1.0" encoding="utf-8"?>
<formControlPr xmlns="http://schemas.microsoft.com/office/spreadsheetml/2009/9/main" objectType="CheckBox" lockText="1" noThreeD="1"/>
</file>

<file path=xl/ctrlProps/ctrlProp2869.xml><?xml version="1.0" encoding="utf-8"?>
<formControlPr xmlns="http://schemas.microsoft.com/office/spreadsheetml/2009/9/main" objectType="CheckBox" lockText="1" noThreeD="1"/>
</file>

<file path=xl/ctrlProps/ctrlProp2870.xml><?xml version="1.0" encoding="utf-8"?>
<formControlPr xmlns="http://schemas.microsoft.com/office/spreadsheetml/2009/9/main" objectType="CheckBox" lockText="1" noThreeD="1"/>
</file>

<file path=xl/ctrlProps/ctrlProp2871.xml><?xml version="1.0" encoding="utf-8"?>
<formControlPr xmlns="http://schemas.microsoft.com/office/spreadsheetml/2009/9/main" objectType="CheckBox" lockText="1" noThreeD="1"/>
</file>

<file path=xl/ctrlProps/ctrlProp2872.xml><?xml version="1.0" encoding="utf-8"?>
<formControlPr xmlns="http://schemas.microsoft.com/office/spreadsheetml/2009/9/main" objectType="CheckBox" lockText="1" noThreeD="1"/>
</file>

<file path=xl/ctrlProps/ctrlProp2873.xml><?xml version="1.0" encoding="utf-8"?>
<formControlPr xmlns="http://schemas.microsoft.com/office/spreadsheetml/2009/9/main" objectType="CheckBox" lockText="1" noThreeD="1"/>
</file>

<file path=xl/ctrlProps/ctrlProp2874.xml><?xml version="1.0" encoding="utf-8"?>
<formControlPr xmlns="http://schemas.microsoft.com/office/spreadsheetml/2009/9/main" objectType="CheckBox" lockText="1" noThreeD="1"/>
</file>

<file path=xl/ctrlProps/ctrlProp2875.xml><?xml version="1.0" encoding="utf-8"?>
<formControlPr xmlns="http://schemas.microsoft.com/office/spreadsheetml/2009/9/main" objectType="CheckBox" lockText="1" noThreeD="1"/>
</file>

<file path=xl/ctrlProps/ctrlProp2876.xml><?xml version="1.0" encoding="utf-8"?>
<formControlPr xmlns="http://schemas.microsoft.com/office/spreadsheetml/2009/9/main" objectType="CheckBox" lockText="1" noThreeD="1"/>
</file>

<file path=xl/ctrlProps/ctrlProp2877.xml><?xml version="1.0" encoding="utf-8"?>
<formControlPr xmlns="http://schemas.microsoft.com/office/spreadsheetml/2009/9/main" objectType="CheckBox" lockText="1" noThreeD="1"/>
</file>

<file path=xl/ctrlProps/ctrlProp2878.xml><?xml version="1.0" encoding="utf-8"?>
<formControlPr xmlns="http://schemas.microsoft.com/office/spreadsheetml/2009/9/main" objectType="CheckBox" lockText="1" noThreeD="1"/>
</file>

<file path=xl/ctrlProps/ctrlProp2879.xml><?xml version="1.0" encoding="utf-8"?>
<formControlPr xmlns="http://schemas.microsoft.com/office/spreadsheetml/2009/9/main" objectType="CheckBox" lockText="1" noThreeD="1"/>
</file>

<file path=xl/ctrlProps/ctrlProp2880.xml><?xml version="1.0" encoding="utf-8"?>
<formControlPr xmlns="http://schemas.microsoft.com/office/spreadsheetml/2009/9/main" objectType="CheckBox" lockText="1" noThreeD="1"/>
</file>

<file path=xl/ctrlProps/ctrlProp2881.xml><?xml version="1.0" encoding="utf-8"?>
<formControlPr xmlns="http://schemas.microsoft.com/office/spreadsheetml/2009/9/main" objectType="CheckBox" lockText="1" noThreeD="1"/>
</file>

<file path=xl/ctrlProps/ctrlProp2882.xml><?xml version="1.0" encoding="utf-8"?>
<formControlPr xmlns="http://schemas.microsoft.com/office/spreadsheetml/2009/9/main" objectType="CheckBox" lockText="1" noThreeD="1"/>
</file>

<file path=xl/ctrlProps/ctrlProp2883.xml><?xml version="1.0" encoding="utf-8"?>
<formControlPr xmlns="http://schemas.microsoft.com/office/spreadsheetml/2009/9/main" objectType="CheckBox" lockText="1" noThreeD="1"/>
</file>

<file path=xl/ctrlProps/ctrlProp2884.xml><?xml version="1.0" encoding="utf-8"?>
<formControlPr xmlns="http://schemas.microsoft.com/office/spreadsheetml/2009/9/main" objectType="CheckBox" lockText="1" noThreeD="1"/>
</file>

<file path=xl/ctrlProps/ctrlProp2885.xml><?xml version="1.0" encoding="utf-8"?>
<formControlPr xmlns="http://schemas.microsoft.com/office/spreadsheetml/2009/9/main" objectType="CheckBox" lockText="1" noThreeD="1"/>
</file>

<file path=xl/ctrlProps/ctrlProp2886.xml><?xml version="1.0" encoding="utf-8"?>
<formControlPr xmlns="http://schemas.microsoft.com/office/spreadsheetml/2009/9/main" objectType="CheckBox" lockText="1" noThreeD="1"/>
</file>

<file path=xl/ctrlProps/ctrlProp2887.xml><?xml version="1.0" encoding="utf-8"?>
<formControlPr xmlns="http://schemas.microsoft.com/office/spreadsheetml/2009/9/main" objectType="CheckBox" lockText="1" noThreeD="1"/>
</file>

<file path=xl/ctrlProps/ctrlProp2888.xml><?xml version="1.0" encoding="utf-8"?>
<formControlPr xmlns="http://schemas.microsoft.com/office/spreadsheetml/2009/9/main" objectType="CheckBox" lockText="1" noThreeD="1"/>
</file>

<file path=xl/ctrlProps/ctrlProp2889.xml><?xml version="1.0" encoding="utf-8"?>
<formControlPr xmlns="http://schemas.microsoft.com/office/spreadsheetml/2009/9/main" objectType="CheckBox" lockText="1" noThreeD="1"/>
</file>

<file path=xl/ctrlProps/ctrlProp2890.xml><?xml version="1.0" encoding="utf-8"?>
<formControlPr xmlns="http://schemas.microsoft.com/office/spreadsheetml/2009/9/main" objectType="CheckBox" lockText="1" noThreeD="1"/>
</file>

<file path=xl/ctrlProps/ctrlProp2891.xml><?xml version="1.0" encoding="utf-8"?>
<formControlPr xmlns="http://schemas.microsoft.com/office/spreadsheetml/2009/9/main" objectType="CheckBox" lockText="1" noThreeD="1"/>
</file>

<file path=xl/ctrlProps/ctrlProp2892.xml><?xml version="1.0" encoding="utf-8"?>
<formControlPr xmlns="http://schemas.microsoft.com/office/spreadsheetml/2009/9/main" objectType="CheckBox" lockText="1" noThreeD="1"/>
</file>

<file path=xl/ctrlProps/ctrlProp2893.xml><?xml version="1.0" encoding="utf-8"?>
<formControlPr xmlns="http://schemas.microsoft.com/office/spreadsheetml/2009/9/main" objectType="CheckBox" lockText="1" noThreeD="1"/>
</file>

<file path=xl/ctrlProps/ctrlProp2894.xml><?xml version="1.0" encoding="utf-8"?>
<formControlPr xmlns="http://schemas.microsoft.com/office/spreadsheetml/2009/9/main" objectType="CheckBox" lockText="1" noThreeD="1"/>
</file>

<file path=xl/ctrlProps/ctrlProp2895.xml><?xml version="1.0" encoding="utf-8"?>
<formControlPr xmlns="http://schemas.microsoft.com/office/spreadsheetml/2009/9/main" objectType="CheckBox" lockText="1" noThreeD="1"/>
</file>

<file path=xl/ctrlProps/ctrlProp2896.xml><?xml version="1.0" encoding="utf-8"?>
<formControlPr xmlns="http://schemas.microsoft.com/office/spreadsheetml/2009/9/main" objectType="CheckBox" lockText="1" noThreeD="1"/>
</file>

<file path=xl/ctrlProps/ctrlProp2897.xml><?xml version="1.0" encoding="utf-8"?>
<formControlPr xmlns="http://schemas.microsoft.com/office/spreadsheetml/2009/9/main" objectType="CheckBox" lockText="1" noThreeD="1"/>
</file>

<file path=xl/ctrlProps/ctrlProp2898.xml><?xml version="1.0" encoding="utf-8"?>
<formControlPr xmlns="http://schemas.microsoft.com/office/spreadsheetml/2009/9/main" objectType="CheckBox" lockText="1" noThreeD="1"/>
</file>

<file path=xl/ctrlProps/ctrlProp2899.xml><?xml version="1.0" encoding="utf-8"?>
<formControlPr xmlns="http://schemas.microsoft.com/office/spreadsheetml/2009/9/main" objectType="CheckBox" lockText="1" noThreeD="1"/>
</file>

<file path=xl/ctrlProps/ctrlProp2900.xml><?xml version="1.0" encoding="utf-8"?>
<formControlPr xmlns="http://schemas.microsoft.com/office/spreadsheetml/2009/9/main" objectType="CheckBox" lockText="1" noThreeD="1"/>
</file>

<file path=xl/ctrlProps/ctrlProp2901.xml><?xml version="1.0" encoding="utf-8"?>
<formControlPr xmlns="http://schemas.microsoft.com/office/spreadsheetml/2009/9/main" objectType="CheckBox" lockText="1" noThreeD="1"/>
</file>

<file path=xl/ctrlProps/ctrlProp2902.xml><?xml version="1.0" encoding="utf-8"?>
<formControlPr xmlns="http://schemas.microsoft.com/office/spreadsheetml/2009/9/main" objectType="CheckBox" lockText="1" noThreeD="1"/>
</file>

<file path=xl/ctrlProps/ctrlProp2903.xml><?xml version="1.0" encoding="utf-8"?>
<formControlPr xmlns="http://schemas.microsoft.com/office/spreadsheetml/2009/9/main" objectType="CheckBox" lockText="1" noThreeD="1"/>
</file>

<file path=xl/ctrlProps/ctrlProp2904.xml><?xml version="1.0" encoding="utf-8"?>
<formControlPr xmlns="http://schemas.microsoft.com/office/spreadsheetml/2009/9/main" objectType="CheckBox" lockText="1" noThreeD="1"/>
</file>

<file path=xl/ctrlProps/ctrlProp2905.xml><?xml version="1.0" encoding="utf-8"?>
<formControlPr xmlns="http://schemas.microsoft.com/office/spreadsheetml/2009/9/main" objectType="CheckBox" lockText="1" noThreeD="1"/>
</file>

<file path=xl/ctrlProps/ctrlProp2906.xml><?xml version="1.0" encoding="utf-8"?>
<formControlPr xmlns="http://schemas.microsoft.com/office/spreadsheetml/2009/9/main" objectType="CheckBox" lockText="1" noThreeD="1"/>
</file>

<file path=xl/ctrlProps/ctrlProp2907.xml><?xml version="1.0" encoding="utf-8"?>
<formControlPr xmlns="http://schemas.microsoft.com/office/spreadsheetml/2009/9/main" objectType="CheckBox" lockText="1" noThreeD="1"/>
</file>

<file path=xl/ctrlProps/ctrlProp2908.xml><?xml version="1.0" encoding="utf-8"?>
<formControlPr xmlns="http://schemas.microsoft.com/office/spreadsheetml/2009/9/main" objectType="CheckBox" lockText="1" noThreeD="1"/>
</file>

<file path=xl/ctrlProps/ctrlProp2909.xml><?xml version="1.0" encoding="utf-8"?>
<formControlPr xmlns="http://schemas.microsoft.com/office/spreadsheetml/2009/9/main" objectType="CheckBox" lockText="1" noThreeD="1"/>
</file>

<file path=xl/ctrlProps/ctrlProp2910.xml><?xml version="1.0" encoding="utf-8"?>
<formControlPr xmlns="http://schemas.microsoft.com/office/spreadsheetml/2009/9/main" objectType="CheckBox" lockText="1" noThreeD="1"/>
</file>

<file path=xl/ctrlProps/ctrlProp2911.xml><?xml version="1.0" encoding="utf-8"?>
<formControlPr xmlns="http://schemas.microsoft.com/office/spreadsheetml/2009/9/main" objectType="CheckBox" lockText="1" noThreeD="1"/>
</file>

<file path=xl/ctrlProps/ctrlProp2912.xml><?xml version="1.0" encoding="utf-8"?>
<formControlPr xmlns="http://schemas.microsoft.com/office/spreadsheetml/2009/9/main" objectType="CheckBox" lockText="1" noThreeD="1"/>
</file>

<file path=xl/ctrlProps/ctrlProp2913.xml><?xml version="1.0" encoding="utf-8"?>
<formControlPr xmlns="http://schemas.microsoft.com/office/spreadsheetml/2009/9/main" objectType="CheckBox" lockText="1" noThreeD="1"/>
</file>

<file path=xl/ctrlProps/ctrlProp2914.xml><?xml version="1.0" encoding="utf-8"?>
<formControlPr xmlns="http://schemas.microsoft.com/office/spreadsheetml/2009/9/main" objectType="CheckBox" lockText="1" noThreeD="1"/>
</file>

<file path=xl/ctrlProps/ctrlProp2915.xml><?xml version="1.0" encoding="utf-8"?>
<formControlPr xmlns="http://schemas.microsoft.com/office/spreadsheetml/2009/9/main" objectType="CheckBox" lockText="1" noThreeD="1"/>
</file>

<file path=xl/ctrlProps/ctrlProp2916.xml><?xml version="1.0" encoding="utf-8"?>
<formControlPr xmlns="http://schemas.microsoft.com/office/spreadsheetml/2009/9/main" objectType="CheckBox" lockText="1" noThreeD="1"/>
</file>

<file path=xl/ctrlProps/ctrlProp2917.xml><?xml version="1.0" encoding="utf-8"?>
<formControlPr xmlns="http://schemas.microsoft.com/office/spreadsheetml/2009/9/main" objectType="CheckBox" lockText="1" noThreeD="1"/>
</file>

<file path=xl/ctrlProps/ctrlProp2918.xml><?xml version="1.0" encoding="utf-8"?>
<formControlPr xmlns="http://schemas.microsoft.com/office/spreadsheetml/2009/9/main" objectType="CheckBox" lockText="1" noThreeD="1"/>
</file>

<file path=xl/ctrlProps/ctrlProp2919.xml><?xml version="1.0" encoding="utf-8"?>
<formControlPr xmlns="http://schemas.microsoft.com/office/spreadsheetml/2009/9/main" objectType="CheckBox" lockText="1" noThreeD="1"/>
</file>

<file path=xl/ctrlProps/ctrlProp2920.xml><?xml version="1.0" encoding="utf-8"?>
<formControlPr xmlns="http://schemas.microsoft.com/office/spreadsheetml/2009/9/main" objectType="CheckBox" lockText="1" noThreeD="1"/>
</file>

<file path=xl/ctrlProps/ctrlProp2921.xml><?xml version="1.0" encoding="utf-8"?>
<formControlPr xmlns="http://schemas.microsoft.com/office/spreadsheetml/2009/9/main" objectType="CheckBox" lockText="1" noThreeD="1"/>
</file>

<file path=xl/ctrlProps/ctrlProp2922.xml><?xml version="1.0" encoding="utf-8"?>
<formControlPr xmlns="http://schemas.microsoft.com/office/spreadsheetml/2009/9/main" objectType="CheckBox" lockText="1" noThreeD="1"/>
</file>

<file path=xl/ctrlProps/ctrlProp2923.xml><?xml version="1.0" encoding="utf-8"?>
<formControlPr xmlns="http://schemas.microsoft.com/office/spreadsheetml/2009/9/main" objectType="CheckBox" lockText="1" noThreeD="1"/>
</file>

<file path=xl/ctrlProps/ctrlProp2924.xml><?xml version="1.0" encoding="utf-8"?>
<formControlPr xmlns="http://schemas.microsoft.com/office/spreadsheetml/2009/9/main" objectType="CheckBox" lockText="1" noThreeD="1"/>
</file>

<file path=xl/ctrlProps/ctrlProp2925.xml><?xml version="1.0" encoding="utf-8"?>
<formControlPr xmlns="http://schemas.microsoft.com/office/spreadsheetml/2009/9/main" objectType="CheckBox" lockText="1" noThreeD="1"/>
</file>

<file path=xl/ctrlProps/ctrlProp2926.xml><?xml version="1.0" encoding="utf-8"?>
<formControlPr xmlns="http://schemas.microsoft.com/office/spreadsheetml/2009/9/main" objectType="CheckBox" lockText="1" noThreeD="1"/>
</file>

<file path=xl/ctrlProps/ctrlProp2927.xml><?xml version="1.0" encoding="utf-8"?>
<formControlPr xmlns="http://schemas.microsoft.com/office/spreadsheetml/2009/9/main" objectType="CheckBox" lockText="1" noThreeD="1"/>
</file>

<file path=xl/ctrlProps/ctrlProp2928.xml><?xml version="1.0" encoding="utf-8"?>
<formControlPr xmlns="http://schemas.microsoft.com/office/spreadsheetml/2009/9/main" objectType="CheckBox" lockText="1" noThreeD="1"/>
</file>

<file path=xl/ctrlProps/ctrlProp2929.xml><?xml version="1.0" encoding="utf-8"?>
<formControlPr xmlns="http://schemas.microsoft.com/office/spreadsheetml/2009/9/main" objectType="CheckBox" lockText="1" noThreeD="1"/>
</file>

<file path=xl/ctrlProps/ctrlProp2930.xml><?xml version="1.0" encoding="utf-8"?>
<formControlPr xmlns="http://schemas.microsoft.com/office/spreadsheetml/2009/9/main" objectType="CheckBox" lockText="1" noThreeD="1"/>
</file>

<file path=xl/ctrlProps/ctrlProp2931.xml><?xml version="1.0" encoding="utf-8"?>
<formControlPr xmlns="http://schemas.microsoft.com/office/spreadsheetml/2009/9/main" objectType="CheckBox" lockText="1" noThreeD="1"/>
</file>

<file path=xl/ctrlProps/ctrlProp2932.xml><?xml version="1.0" encoding="utf-8"?>
<formControlPr xmlns="http://schemas.microsoft.com/office/spreadsheetml/2009/9/main" objectType="CheckBox" lockText="1" noThreeD="1"/>
</file>

<file path=xl/ctrlProps/ctrlProp2933.xml><?xml version="1.0" encoding="utf-8"?>
<formControlPr xmlns="http://schemas.microsoft.com/office/spreadsheetml/2009/9/main" objectType="CheckBox" lockText="1" noThreeD="1"/>
</file>

<file path=xl/ctrlProps/ctrlProp2934.xml><?xml version="1.0" encoding="utf-8"?>
<formControlPr xmlns="http://schemas.microsoft.com/office/spreadsheetml/2009/9/main" objectType="CheckBox" lockText="1" noThreeD="1"/>
</file>

<file path=xl/ctrlProps/ctrlProp2935.xml><?xml version="1.0" encoding="utf-8"?>
<formControlPr xmlns="http://schemas.microsoft.com/office/spreadsheetml/2009/9/main" objectType="CheckBox" lockText="1" noThreeD="1"/>
</file>

<file path=xl/ctrlProps/ctrlProp2936.xml><?xml version="1.0" encoding="utf-8"?>
<formControlPr xmlns="http://schemas.microsoft.com/office/spreadsheetml/2009/9/main" objectType="CheckBox" lockText="1" noThreeD="1"/>
</file>

<file path=xl/ctrlProps/ctrlProp2937.xml><?xml version="1.0" encoding="utf-8"?>
<formControlPr xmlns="http://schemas.microsoft.com/office/spreadsheetml/2009/9/main" objectType="CheckBox" lockText="1" noThreeD="1"/>
</file>

<file path=xl/ctrlProps/ctrlProp2938.xml><?xml version="1.0" encoding="utf-8"?>
<formControlPr xmlns="http://schemas.microsoft.com/office/spreadsheetml/2009/9/main" objectType="CheckBox" lockText="1" noThreeD="1"/>
</file>

<file path=xl/ctrlProps/ctrlProp2939.xml><?xml version="1.0" encoding="utf-8"?>
<formControlPr xmlns="http://schemas.microsoft.com/office/spreadsheetml/2009/9/main" objectType="CheckBox" lockText="1" noThreeD="1"/>
</file>

<file path=xl/ctrlProps/ctrlProp2940.xml><?xml version="1.0" encoding="utf-8"?>
<formControlPr xmlns="http://schemas.microsoft.com/office/spreadsheetml/2009/9/main" objectType="CheckBox" lockText="1" noThreeD="1"/>
</file>

<file path=xl/ctrlProps/ctrlProp2941.xml><?xml version="1.0" encoding="utf-8"?>
<formControlPr xmlns="http://schemas.microsoft.com/office/spreadsheetml/2009/9/main" objectType="CheckBox" lockText="1" noThreeD="1"/>
</file>

<file path=xl/ctrlProps/ctrlProp2942.xml><?xml version="1.0" encoding="utf-8"?>
<formControlPr xmlns="http://schemas.microsoft.com/office/spreadsheetml/2009/9/main" objectType="CheckBox" lockText="1" noThreeD="1"/>
</file>

<file path=xl/ctrlProps/ctrlProp2943.xml><?xml version="1.0" encoding="utf-8"?>
<formControlPr xmlns="http://schemas.microsoft.com/office/spreadsheetml/2009/9/main" objectType="CheckBox" lockText="1" noThreeD="1"/>
</file>

<file path=xl/ctrlProps/ctrlProp2944.xml><?xml version="1.0" encoding="utf-8"?>
<formControlPr xmlns="http://schemas.microsoft.com/office/spreadsheetml/2009/9/main" objectType="CheckBox" lockText="1" noThreeD="1"/>
</file>

<file path=xl/ctrlProps/ctrlProp2945.xml><?xml version="1.0" encoding="utf-8"?>
<formControlPr xmlns="http://schemas.microsoft.com/office/spreadsheetml/2009/9/main" objectType="CheckBox" lockText="1" noThreeD="1"/>
</file>

<file path=xl/ctrlProps/ctrlProp2946.xml><?xml version="1.0" encoding="utf-8"?>
<formControlPr xmlns="http://schemas.microsoft.com/office/spreadsheetml/2009/9/main" objectType="CheckBox" lockText="1" noThreeD="1"/>
</file>

<file path=xl/ctrlProps/ctrlProp2947.xml><?xml version="1.0" encoding="utf-8"?>
<formControlPr xmlns="http://schemas.microsoft.com/office/spreadsheetml/2009/9/main" objectType="CheckBox" lockText="1" noThreeD="1"/>
</file>

<file path=xl/ctrlProps/ctrlProp2948.xml><?xml version="1.0" encoding="utf-8"?>
<formControlPr xmlns="http://schemas.microsoft.com/office/spreadsheetml/2009/9/main" objectType="CheckBox" lockText="1" noThreeD="1"/>
</file>

<file path=xl/ctrlProps/ctrlProp2949.xml><?xml version="1.0" encoding="utf-8"?>
<formControlPr xmlns="http://schemas.microsoft.com/office/spreadsheetml/2009/9/main" objectType="CheckBox" lockText="1" noThreeD="1"/>
</file>

<file path=xl/ctrlProps/ctrlProp2950.xml><?xml version="1.0" encoding="utf-8"?>
<formControlPr xmlns="http://schemas.microsoft.com/office/spreadsheetml/2009/9/main" objectType="CheckBox" lockText="1" noThreeD="1"/>
</file>

<file path=xl/ctrlProps/ctrlProp2951.xml><?xml version="1.0" encoding="utf-8"?>
<formControlPr xmlns="http://schemas.microsoft.com/office/spreadsheetml/2009/9/main" objectType="CheckBox" lockText="1" noThreeD="1"/>
</file>

<file path=xl/ctrlProps/ctrlProp2952.xml><?xml version="1.0" encoding="utf-8"?>
<formControlPr xmlns="http://schemas.microsoft.com/office/spreadsheetml/2009/9/main" objectType="CheckBox" lockText="1" noThreeD="1"/>
</file>

<file path=xl/ctrlProps/ctrlProp2953.xml><?xml version="1.0" encoding="utf-8"?>
<formControlPr xmlns="http://schemas.microsoft.com/office/spreadsheetml/2009/9/main" objectType="CheckBox" lockText="1" noThreeD="1"/>
</file>

<file path=xl/ctrlProps/ctrlProp2954.xml><?xml version="1.0" encoding="utf-8"?>
<formControlPr xmlns="http://schemas.microsoft.com/office/spreadsheetml/2009/9/main" objectType="CheckBox" lockText="1" noThreeD="1"/>
</file>

<file path=xl/ctrlProps/ctrlProp2955.xml><?xml version="1.0" encoding="utf-8"?>
<formControlPr xmlns="http://schemas.microsoft.com/office/spreadsheetml/2009/9/main" objectType="CheckBox" lockText="1" noThreeD="1"/>
</file>

<file path=xl/ctrlProps/ctrlProp2956.xml><?xml version="1.0" encoding="utf-8"?>
<formControlPr xmlns="http://schemas.microsoft.com/office/spreadsheetml/2009/9/main" objectType="CheckBox" lockText="1" noThreeD="1"/>
</file>

<file path=xl/ctrlProps/ctrlProp2957.xml><?xml version="1.0" encoding="utf-8"?>
<formControlPr xmlns="http://schemas.microsoft.com/office/spreadsheetml/2009/9/main" objectType="CheckBox" lockText="1" noThreeD="1"/>
</file>

<file path=xl/ctrlProps/ctrlProp2958.xml><?xml version="1.0" encoding="utf-8"?>
<formControlPr xmlns="http://schemas.microsoft.com/office/spreadsheetml/2009/9/main" objectType="CheckBox" lockText="1" noThreeD="1"/>
</file>

<file path=xl/ctrlProps/ctrlProp2959.xml><?xml version="1.0" encoding="utf-8"?>
<formControlPr xmlns="http://schemas.microsoft.com/office/spreadsheetml/2009/9/main" objectType="CheckBox" lockText="1" noThreeD="1"/>
</file>

<file path=xl/ctrlProps/ctrlProp2960.xml><?xml version="1.0" encoding="utf-8"?>
<formControlPr xmlns="http://schemas.microsoft.com/office/spreadsheetml/2009/9/main" objectType="CheckBox" lockText="1" noThreeD="1"/>
</file>

<file path=xl/ctrlProps/ctrlProp2961.xml><?xml version="1.0" encoding="utf-8"?>
<formControlPr xmlns="http://schemas.microsoft.com/office/spreadsheetml/2009/9/main" objectType="CheckBox" lockText="1" noThreeD="1"/>
</file>

<file path=xl/ctrlProps/ctrlProp2962.xml><?xml version="1.0" encoding="utf-8"?>
<formControlPr xmlns="http://schemas.microsoft.com/office/spreadsheetml/2009/9/main" objectType="CheckBox" lockText="1" noThreeD="1"/>
</file>

<file path=xl/ctrlProps/ctrlProp2963.xml><?xml version="1.0" encoding="utf-8"?>
<formControlPr xmlns="http://schemas.microsoft.com/office/spreadsheetml/2009/9/main" objectType="CheckBox" lockText="1" noThreeD="1"/>
</file>

<file path=xl/ctrlProps/ctrlProp2964.xml><?xml version="1.0" encoding="utf-8"?>
<formControlPr xmlns="http://schemas.microsoft.com/office/spreadsheetml/2009/9/main" objectType="CheckBox" lockText="1" noThreeD="1"/>
</file>

<file path=xl/ctrlProps/ctrlProp2965.xml><?xml version="1.0" encoding="utf-8"?>
<formControlPr xmlns="http://schemas.microsoft.com/office/spreadsheetml/2009/9/main" objectType="CheckBox" lockText="1" noThreeD="1"/>
</file>

<file path=xl/ctrlProps/ctrlProp2966.xml><?xml version="1.0" encoding="utf-8"?>
<formControlPr xmlns="http://schemas.microsoft.com/office/spreadsheetml/2009/9/main" objectType="CheckBox" lockText="1" noThreeD="1"/>
</file>

<file path=xl/ctrlProps/ctrlProp2967.xml><?xml version="1.0" encoding="utf-8"?>
<formControlPr xmlns="http://schemas.microsoft.com/office/spreadsheetml/2009/9/main" objectType="CheckBox" lockText="1" noThreeD="1"/>
</file>

<file path=xl/ctrlProps/ctrlProp2968.xml><?xml version="1.0" encoding="utf-8"?>
<formControlPr xmlns="http://schemas.microsoft.com/office/spreadsheetml/2009/9/main" objectType="CheckBox" lockText="1" noThreeD="1"/>
</file>

<file path=xl/ctrlProps/ctrlProp2969.xml><?xml version="1.0" encoding="utf-8"?>
<formControlPr xmlns="http://schemas.microsoft.com/office/spreadsheetml/2009/9/main" objectType="CheckBox" lockText="1" noThreeD="1"/>
</file>

<file path=xl/ctrlProps/ctrlProp2970.xml><?xml version="1.0" encoding="utf-8"?>
<formControlPr xmlns="http://schemas.microsoft.com/office/spreadsheetml/2009/9/main" objectType="CheckBox" lockText="1" noThreeD="1"/>
</file>

<file path=xl/ctrlProps/ctrlProp2971.xml><?xml version="1.0" encoding="utf-8"?>
<formControlPr xmlns="http://schemas.microsoft.com/office/spreadsheetml/2009/9/main" objectType="CheckBox" lockText="1" noThreeD="1"/>
</file>

<file path=xl/ctrlProps/ctrlProp2972.xml><?xml version="1.0" encoding="utf-8"?>
<formControlPr xmlns="http://schemas.microsoft.com/office/spreadsheetml/2009/9/main" objectType="CheckBox" lockText="1" noThreeD="1"/>
</file>

<file path=xl/ctrlProps/ctrlProp2973.xml><?xml version="1.0" encoding="utf-8"?>
<formControlPr xmlns="http://schemas.microsoft.com/office/spreadsheetml/2009/9/main" objectType="CheckBox" lockText="1" noThreeD="1"/>
</file>

<file path=xl/ctrlProps/ctrlProp2974.xml><?xml version="1.0" encoding="utf-8"?>
<formControlPr xmlns="http://schemas.microsoft.com/office/spreadsheetml/2009/9/main" objectType="CheckBox" lockText="1" noThreeD="1"/>
</file>

<file path=xl/ctrlProps/ctrlProp2975.xml><?xml version="1.0" encoding="utf-8"?>
<formControlPr xmlns="http://schemas.microsoft.com/office/spreadsheetml/2009/9/main" objectType="CheckBox" lockText="1" noThreeD="1"/>
</file>

<file path=xl/ctrlProps/ctrlProp2976.xml><?xml version="1.0" encoding="utf-8"?>
<formControlPr xmlns="http://schemas.microsoft.com/office/spreadsheetml/2009/9/main" objectType="CheckBox" lockText="1" noThreeD="1"/>
</file>

<file path=xl/ctrlProps/ctrlProp2977.xml><?xml version="1.0" encoding="utf-8"?>
<formControlPr xmlns="http://schemas.microsoft.com/office/spreadsheetml/2009/9/main" objectType="CheckBox" lockText="1" noThreeD="1"/>
</file>

<file path=xl/ctrlProps/ctrlProp2978.xml><?xml version="1.0" encoding="utf-8"?>
<formControlPr xmlns="http://schemas.microsoft.com/office/spreadsheetml/2009/9/main" objectType="CheckBox" lockText="1" noThreeD="1"/>
</file>

<file path=xl/ctrlProps/ctrlProp2979.xml><?xml version="1.0" encoding="utf-8"?>
<formControlPr xmlns="http://schemas.microsoft.com/office/spreadsheetml/2009/9/main" objectType="CheckBox" lockText="1" noThreeD="1"/>
</file>

<file path=xl/ctrlProps/ctrlProp2980.xml><?xml version="1.0" encoding="utf-8"?>
<formControlPr xmlns="http://schemas.microsoft.com/office/spreadsheetml/2009/9/main" objectType="CheckBox" lockText="1" noThreeD="1"/>
</file>

<file path=xl/ctrlProps/ctrlProp2981.xml><?xml version="1.0" encoding="utf-8"?>
<formControlPr xmlns="http://schemas.microsoft.com/office/spreadsheetml/2009/9/main" objectType="CheckBox" lockText="1" noThreeD="1"/>
</file>

<file path=xl/ctrlProps/ctrlProp2982.xml><?xml version="1.0" encoding="utf-8"?>
<formControlPr xmlns="http://schemas.microsoft.com/office/spreadsheetml/2009/9/main" objectType="CheckBox" lockText="1" noThreeD="1"/>
</file>

<file path=xl/ctrlProps/ctrlProp2983.xml><?xml version="1.0" encoding="utf-8"?>
<formControlPr xmlns="http://schemas.microsoft.com/office/spreadsheetml/2009/9/main" objectType="CheckBox" lockText="1" noThreeD="1"/>
</file>

<file path=xl/ctrlProps/ctrlProp2984.xml><?xml version="1.0" encoding="utf-8"?>
<formControlPr xmlns="http://schemas.microsoft.com/office/spreadsheetml/2009/9/main" objectType="CheckBox" lockText="1" noThreeD="1"/>
</file>

<file path=xl/ctrlProps/ctrlProp2985.xml><?xml version="1.0" encoding="utf-8"?>
<formControlPr xmlns="http://schemas.microsoft.com/office/spreadsheetml/2009/9/main" objectType="CheckBox" lockText="1" noThreeD="1"/>
</file>

<file path=xl/ctrlProps/ctrlProp2986.xml><?xml version="1.0" encoding="utf-8"?>
<formControlPr xmlns="http://schemas.microsoft.com/office/spreadsheetml/2009/9/main" objectType="CheckBox" lockText="1" noThreeD="1"/>
</file>

<file path=xl/ctrlProps/ctrlProp2987.xml><?xml version="1.0" encoding="utf-8"?>
<formControlPr xmlns="http://schemas.microsoft.com/office/spreadsheetml/2009/9/main" objectType="CheckBox" lockText="1" noThreeD="1"/>
</file>

<file path=xl/ctrlProps/ctrlProp2988.xml><?xml version="1.0" encoding="utf-8"?>
<formControlPr xmlns="http://schemas.microsoft.com/office/spreadsheetml/2009/9/main" objectType="CheckBox" lockText="1" noThreeD="1"/>
</file>

<file path=xl/ctrlProps/ctrlProp2989.xml><?xml version="1.0" encoding="utf-8"?>
<formControlPr xmlns="http://schemas.microsoft.com/office/spreadsheetml/2009/9/main" objectType="CheckBox" lockText="1" noThreeD="1"/>
</file>

<file path=xl/ctrlProps/ctrlProp2990.xml><?xml version="1.0" encoding="utf-8"?>
<formControlPr xmlns="http://schemas.microsoft.com/office/spreadsheetml/2009/9/main" objectType="CheckBox" lockText="1" noThreeD="1"/>
</file>

<file path=xl/ctrlProps/ctrlProp2991.xml><?xml version="1.0" encoding="utf-8"?>
<formControlPr xmlns="http://schemas.microsoft.com/office/spreadsheetml/2009/9/main" objectType="CheckBox" lockText="1" noThreeD="1"/>
</file>

<file path=xl/ctrlProps/ctrlProp2992.xml><?xml version="1.0" encoding="utf-8"?>
<formControlPr xmlns="http://schemas.microsoft.com/office/spreadsheetml/2009/9/main" objectType="CheckBox" lockText="1" noThreeD="1"/>
</file>

<file path=xl/ctrlProps/ctrlProp2993.xml><?xml version="1.0" encoding="utf-8"?>
<formControlPr xmlns="http://schemas.microsoft.com/office/spreadsheetml/2009/9/main" objectType="CheckBox" lockText="1" noThreeD="1"/>
</file>

<file path=xl/ctrlProps/ctrlProp2994.xml><?xml version="1.0" encoding="utf-8"?>
<formControlPr xmlns="http://schemas.microsoft.com/office/spreadsheetml/2009/9/main" objectType="CheckBox" lockText="1" noThreeD="1"/>
</file>

<file path=xl/ctrlProps/ctrlProp2995.xml><?xml version="1.0" encoding="utf-8"?>
<formControlPr xmlns="http://schemas.microsoft.com/office/spreadsheetml/2009/9/main" objectType="CheckBox" lockText="1" noThreeD="1"/>
</file>

<file path=xl/ctrlProps/ctrlProp2996.xml><?xml version="1.0" encoding="utf-8"?>
<formControlPr xmlns="http://schemas.microsoft.com/office/spreadsheetml/2009/9/main" objectType="CheckBox" lockText="1" noThreeD="1"/>
</file>

<file path=xl/ctrlProps/ctrlProp2997.xml><?xml version="1.0" encoding="utf-8"?>
<formControlPr xmlns="http://schemas.microsoft.com/office/spreadsheetml/2009/9/main" objectType="CheckBox" lockText="1" noThreeD="1"/>
</file>

<file path=xl/ctrlProps/ctrlProp2998.xml><?xml version="1.0" encoding="utf-8"?>
<formControlPr xmlns="http://schemas.microsoft.com/office/spreadsheetml/2009/9/main" objectType="CheckBox" lockText="1" noThreeD="1"/>
</file>

<file path=xl/ctrlProps/ctrlProp2999.xml><?xml version="1.0" encoding="utf-8"?>
<formControlPr xmlns="http://schemas.microsoft.com/office/spreadsheetml/2009/9/main" objectType="CheckBox" lockText="1" noThreeD="1"/>
</file>

<file path=xl/ctrlProps/ctrlProp3000.xml><?xml version="1.0" encoding="utf-8"?>
<formControlPr xmlns="http://schemas.microsoft.com/office/spreadsheetml/2009/9/main" objectType="CheckBox" lockText="1" noThreeD="1"/>
</file>

<file path=xl/ctrlProps/ctrlProp3001.xml><?xml version="1.0" encoding="utf-8"?>
<formControlPr xmlns="http://schemas.microsoft.com/office/spreadsheetml/2009/9/main" objectType="CheckBox" lockText="1" noThreeD="1"/>
</file>

<file path=xl/ctrlProps/ctrlProp3002.xml><?xml version="1.0" encoding="utf-8"?>
<formControlPr xmlns="http://schemas.microsoft.com/office/spreadsheetml/2009/9/main" objectType="CheckBox" lockText="1" noThreeD="1"/>
</file>

<file path=xl/ctrlProps/ctrlProp3003.xml><?xml version="1.0" encoding="utf-8"?>
<formControlPr xmlns="http://schemas.microsoft.com/office/spreadsheetml/2009/9/main" objectType="CheckBox" lockText="1" noThreeD="1"/>
</file>

<file path=xl/ctrlProps/ctrlProp3004.xml><?xml version="1.0" encoding="utf-8"?>
<formControlPr xmlns="http://schemas.microsoft.com/office/spreadsheetml/2009/9/main" objectType="CheckBox" lockText="1" noThreeD="1"/>
</file>

<file path=xl/ctrlProps/ctrlProp3005.xml><?xml version="1.0" encoding="utf-8"?>
<formControlPr xmlns="http://schemas.microsoft.com/office/spreadsheetml/2009/9/main" objectType="CheckBox" lockText="1" noThreeD="1"/>
</file>

<file path=xl/ctrlProps/ctrlProp3006.xml><?xml version="1.0" encoding="utf-8"?>
<formControlPr xmlns="http://schemas.microsoft.com/office/spreadsheetml/2009/9/main" objectType="CheckBox" lockText="1" noThreeD="1"/>
</file>

<file path=xl/ctrlProps/ctrlProp3007.xml><?xml version="1.0" encoding="utf-8"?>
<formControlPr xmlns="http://schemas.microsoft.com/office/spreadsheetml/2009/9/main" objectType="CheckBox" lockText="1" noThreeD="1"/>
</file>

<file path=xl/ctrlProps/ctrlProp3008.xml><?xml version="1.0" encoding="utf-8"?>
<formControlPr xmlns="http://schemas.microsoft.com/office/spreadsheetml/2009/9/main" objectType="CheckBox" lockText="1" noThreeD="1"/>
</file>

<file path=xl/ctrlProps/ctrlProp3009.xml><?xml version="1.0" encoding="utf-8"?>
<formControlPr xmlns="http://schemas.microsoft.com/office/spreadsheetml/2009/9/main" objectType="CheckBox" lockText="1" noThreeD="1"/>
</file>

<file path=xl/ctrlProps/ctrlProp3010.xml><?xml version="1.0" encoding="utf-8"?>
<formControlPr xmlns="http://schemas.microsoft.com/office/spreadsheetml/2009/9/main" objectType="CheckBox" lockText="1" noThreeD="1"/>
</file>

<file path=xl/ctrlProps/ctrlProp3011.xml><?xml version="1.0" encoding="utf-8"?>
<formControlPr xmlns="http://schemas.microsoft.com/office/spreadsheetml/2009/9/main" objectType="CheckBox" lockText="1" noThreeD="1"/>
</file>

<file path=xl/ctrlProps/ctrlProp3012.xml><?xml version="1.0" encoding="utf-8"?>
<formControlPr xmlns="http://schemas.microsoft.com/office/spreadsheetml/2009/9/main" objectType="CheckBox" lockText="1" noThreeD="1"/>
</file>

<file path=xl/ctrlProps/ctrlProp3013.xml><?xml version="1.0" encoding="utf-8"?>
<formControlPr xmlns="http://schemas.microsoft.com/office/spreadsheetml/2009/9/main" objectType="CheckBox" lockText="1" noThreeD="1"/>
</file>

<file path=xl/ctrlProps/ctrlProp3014.xml><?xml version="1.0" encoding="utf-8"?>
<formControlPr xmlns="http://schemas.microsoft.com/office/spreadsheetml/2009/9/main" objectType="CheckBox" lockText="1" noThreeD="1"/>
</file>

<file path=xl/ctrlProps/ctrlProp3015.xml><?xml version="1.0" encoding="utf-8"?>
<formControlPr xmlns="http://schemas.microsoft.com/office/spreadsheetml/2009/9/main" objectType="CheckBox" lockText="1" noThreeD="1"/>
</file>

<file path=xl/ctrlProps/ctrlProp3016.xml><?xml version="1.0" encoding="utf-8"?>
<formControlPr xmlns="http://schemas.microsoft.com/office/spreadsheetml/2009/9/main" objectType="CheckBox" lockText="1" noThreeD="1"/>
</file>

<file path=xl/ctrlProps/ctrlProp3017.xml><?xml version="1.0" encoding="utf-8"?>
<formControlPr xmlns="http://schemas.microsoft.com/office/spreadsheetml/2009/9/main" objectType="CheckBox" lockText="1" noThreeD="1"/>
</file>

<file path=xl/ctrlProps/ctrlProp3018.xml><?xml version="1.0" encoding="utf-8"?>
<formControlPr xmlns="http://schemas.microsoft.com/office/spreadsheetml/2009/9/main" objectType="CheckBox" lockText="1" noThreeD="1"/>
</file>

<file path=xl/ctrlProps/ctrlProp3019.xml><?xml version="1.0" encoding="utf-8"?>
<formControlPr xmlns="http://schemas.microsoft.com/office/spreadsheetml/2009/9/main" objectType="CheckBox" lockText="1" noThreeD="1"/>
</file>

<file path=xl/ctrlProps/ctrlProp3020.xml><?xml version="1.0" encoding="utf-8"?>
<formControlPr xmlns="http://schemas.microsoft.com/office/spreadsheetml/2009/9/main" objectType="CheckBox" lockText="1" noThreeD="1"/>
</file>

<file path=xl/ctrlProps/ctrlProp3021.xml><?xml version="1.0" encoding="utf-8"?>
<formControlPr xmlns="http://schemas.microsoft.com/office/spreadsheetml/2009/9/main" objectType="CheckBox" lockText="1" noThreeD="1"/>
</file>

<file path=xl/ctrlProps/ctrlProp3022.xml><?xml version="1.0" encoding="utf-8"?>
<formControlPr xmlns="http://schemas.microsoft.com/office/spreadsheetml/2009/9/main" objectType="CheckBox" lockText="1" noThreeD="1"/>
</file>

<file path=xl/ctrlProps/ctrlProp3023.xml><?xml version="1.0" encoding="utf-8"?>
<formControlPr xmlns="http://schemas.microsoft.com/office/spreadsheetml/2009/9/main" objectType="CheckBox" lockText="1" noThreeD="1"/>
</file>

<file path=xl/ctrlProps/ctrlProp3024.xml><?xml version="1.0" encoding="utf-8"?>
<formControlPr xmlns="http://schemas.microsoft.com/office/spreadsheetml/2009/9/main" objectType="CheckBox" lockText="1" noThreeD="1"/>
</file>

<file path=xl/ctrlProps/ctrlProp3025.xml><?xml version="1.0" encoding="utf-8"?>
<formControlPr xmlns="http://schemas.microsoft.com/office/spreadsheetml/2009/9/main" objectType="CheckBox" lockText="1" noThreeD="1"/>
</file>

<file path=xl/ctrlProps/ctrlProp3026.xml><?xml version="1.0" encoding="utf-8"?>
<formControlPr xmlns="http://schemas.microsoft.com/office/spreadsheetml/2009/9/main" objectType="CheckBox" lockText="1" noThreeD="1"/>
</file>

<file path=xl/ctrlProps/ctrlProp3027.xml><?xml version="1.0" encoding="utf-8"?>
<formControlPr xmlns="http://schemas.microsoft.com/office/spreadsheetml/2009/9/main" objectType="CheckBox" lockText="1" noThreeD="1"/>
</file>

<file path=xl/ctrlProps/ctrlProp3028.xml><?xml version="1.0" encoding="utf-8"?>
<formControlPr xmlns="http://schemas.microsoft.com/office/spreadsheetml/2009/9/main" objectType="CheckBox" lockText="1" noThreeD="1"/>
</file>

<file path=xl/ctrlProps/ctrlProp3029.xml><?xml version="1.0" encoding="utf-8"?>
<formControlPr xmlns="http://schemas.microsoft.com/office/spreadsheetml/2009/9/main" objectType="CheckBox" lockText="1" noThreeD="1"/>
</file>

<file path=xl/ctrlProps/ctrlProp3030.xml><?xml version="1.0" encoding="utf-8"?>
<formControlPr xmlns="http://schemas.microsoft.com/office/spreadsheetml/2009/9/main" objectType="CheckBox" lockText="1" noThreeD="1"/>
</file>

<file path=xl/ctrlProps/ctrlProp3031.xml><?xml version="1.0" encoding="utf-8"?>
<formControlPr xmlns="http://schemas.microsoft.com/office/spreadsheetml/2009/9/main" objectType="CheckBox" lockText="1" noThreeD="1"/>
</file>

<file path=xl/ctrlProps/ctrlProp3032.xml><?xml version="1.0" encoding="utf-8"?>
<formControlPr xmlns="http://schemas.microsoft.com/office/spreadsheetml/2009/9/main" objectType="CheckBox" lockText="1" noThreeD="1"/>
</file>

<file path=xl/ctrlProps/ctrlProp3033.xml><?xml version="1.0" encoding="utf-8"?>
<formControlPr xmlns="http://schemas.microsoft.com/office/spreadsheetml/2009/9/main" objectType="CheckBox" lockText="1" noThreeD="1"/>
</file>

<file path=xl/ctrlProps/ctrlProp3034.xml><?xml version="1.0" encoding="utf-8"?>
<formControlPr xmlns="http://schemas.microsoft.com/office/spreadsheetml/2009/9/main" objectType="CheckBox" lockText="1" noThreeD="1"/>
</file>

<file path=xl/ctrlProps/ctrlProp3035.xml><?xml version="1.0" encoding="utf-8"?>
<formControlPr xmlns="http://schemas.microsoft.com/office/spreadsheetml/2009/9/main" objectType="CheckBox" lockText="1" noThreeD="1"/>
</file>

<file path=xl/ctrlProps/ctrlProp3036.xml><?xml version="1.0" encoding="utf-8"?>
<formControlPr xmlns="http://schemas.microsoft.com/office/spreadsheetml/2009/9/main" objectType="CheckBox" lockText="1" noThreeD="1"/>
</file>

<file path=xl/ctrlProps/ctrlProp3037.xml><?xml version="1.0" encoding="utf-8"?>
<formControlPr xmlns="http://schemas.microsoft.com/office/spreadsheetml/2009/9/main" objectType="CheckBox" lockText="1" noThreeD="1"/>
</file>

<file path=xl/ctrlProps/ctrlProp3038.xml><?xml version="1.0" encoding="utf-8"?>
<formControlPr xmlns="http://schemas.microsoft.com/office/spreadsheetml/2009/9/main" objectType="CheckBox" lockText="1" noThreeD="1"/>
</file>

<file path=xl/ctrlProps/ctrlProp3039.xml><?xml version="1.0" encoding="utf-8"?>
<formControlPr xmlns="http://schemas.microsoft.com/office/spreadsheetml/2009/9/main" objectType="CheckBox" lockText="1" noThreeD="1"/>
</file>

<file path=xl/ctrlProps/ctrlProp3040.xml><?xml version="1.0" encoding="utf-8"?>
<formControlPr xmlns="http://schemas.microsoft.com/office/spreadsheetml/2009/9/main" objectType="CheckBox" lockText="1" noThreeD="1"/>
</file>

<file path=xl/ctrlProps/ctrlProp3041.xml><?xml version="1.0" encoding="utf-8"?>
<formControlPr xmlns="http://schemas.microsoft.com/office/spreadsheetml/2009/9/main" objectType="CheckBox" lockText="1" noThreeD="1"/>
</file>

<file path=xl/ctrlProps/ctrlProp3042.xml><?xml version="1.0" encoding="utf-8"?>
<formControlPr xmlns="http://schemas.microsoft.com/office/spreadsheetml/2009/9/main" objectType="CheckBox" lockText="1" noThreeD="1"/>
</file>

<file path=xl/ctrlProps/ctrlProp3043.xml><?xml version="1.0" encoding="utf-8"?>
<formControlPr xmlns="http://schemas.microsoft.com/office/spreadsheetml/2009/9/main" objectType="CheckBox" lockText="1" noThreeD="1"/>
</file>

<file path=xl/ctrlProps/ctrlProp3044.xml><?xml version="1.0" encoding="utf-8"?>
<formControlPr xmlns="http://schemas.microsoft.com/office/spreadsheetml/2009/9/main" objectType="CheckBox" lockText="1" noThreeD="1"/>
</file>

<file path=xl/ctrlProps/ctrlProp3045.xml><?xml version="1.0" encoding="utf-8"?>
<formControlPr xmlns="http://schemas.microsoft.com/office/spreadsheetml/2009/9/main" objectType="CheckBox" lockText="1" noThreeD="1"/>
</file>

<file path=xl/ctrlProps/ctrlProp3046.xml><?xml version="1.0" encoding="utf-8"?>
<formControlPr xmlns="http://schemas.microsoft.com/office/spreadsheetml/2009/9/main" objectType="CheckBox" lockText="1" noThreeD="1"/>
</file>

<file path=xl/ctrlProps/ctrlProp3047.xml><?xml version="1.0" encoding="utf-8"?>
<formControlPr xmlns="http://schemas.microsoft.com/office/spreadsheetml/2009/9/main" objectType="CheckBox" lockText="1" noThreeD="1"/>
</file>

<file path=xl/ctrlProps/ctrlProp3048.xml><?xml version="1.0" encoding="utf-8"?>
<formControlPr xmlns="http://schemas.microsoft.com/office/spreadsheetml/2009/9/main" objectType="CheckBox" lockText="1" noThreeD="1"/>
</file>

<file path=xl/ctrlProps/ctrlProp3049.xml><?xml version="1.0" encoding="utf-8"?>
<formControlPr xmlns="http://schemas.microsoft.com/office/spreadsheetml/2009/9/main" objectType="CheckBox" lockText="1" noThreeD="1"/>
</file>

<file path=xl/ctrlProps/ctrlProp3050.xml><?xml version="1.0" encoding="utf-8"?>
<formControlPr xmlns="http://schemas.microsoft.com/office/spreadsheetml/2009/9/main" objectType="CheckBox" lockText="1" noThreeD="1"/>
</file>

<file path=xl/ctrlProps/ctrlProp3051.xml><?xml version="1.0" encoding="utf-8"?>
<formControlPr xmlns="http://schemas.microsoft.com/office/spreadsheetml/2009/9/main" objectType="CheckBox" lockText="1" noThreeD="1"/>
</file>

<file path=xl/ctrlProps/ctrlProp3052.xml><?xml version="1.0" encoding="utf-8"?>
<formControlPr xmlns="http://schemas.microsoft.com/office/spreadsheetml/2009/9/main" objectType="CheckBox" lockText="1" noThreeD="1"/>
</file>

<file path=xl/ctrlProps/ctrlProp3053.xml><?xml version="1.0" encoding="utf-8"?>
<formControlPr xmlns="http://schemas.microsoft.com/office/spreadsheetml/2009/9/main" objectType="CheckBox" lockText="1" noThreeD="1"/>
</file>

<file path=xl/ctrlProps/ctrlProp3054.xml><?xml version="1.0" encoding="utf-8"?>
<formControlPr xmlns="http://schemas.microsoft.com/office/spreadsheetml/2009/9/main" objectType="CheckBox" lockText="1" noThreeD="1"/>
</file>

<file path=xl/ctrlProps/ctrlProp3055.xml><?xml version="1.0" encoding="utf-8"?>
<formControlPr xmlns="http://schemas.microsoft.com/office/spreadsheetml/2009/9/main" objectType="CheckBox" lockText="1" noThreeD="1"/>
</file>

<file path=xl/ctrlProps/ctrlProp3056.xml><?xml version="1.0" encoding="utf-8"?>
<formControlPr xmlns="http://schemas.microsoft.com/office/spreadsheetml/2009/9/main" objectType="CheckBox" lockText="1" noThreeD="1"/>
</file>

<file path=xl/ctrlProps/ctrlProp3057.xml><?xml version="1.0" encoding="utf-8"?>
<formControlPr xmlns="http://schemas.microsoft.com/office/spreadsheetml/2009/9/main" objectType="CheckBox" lockText="1" noThreeD="1"/>
</file>

<file path=xl/ctrlProps/ctrlProp3058.xml><?xml version="1.0" encoding="utf-8"?>
<formControlPr xmlns="http://schemas.microsoft.com/office/spreadsheetml/2009/9/main" objectType="CheckBox" lockText="1" noThreeD="1"/>
</file>

<file path=xl/ctrlProps/ctrlProp3059.xml><?xml version="1.0" encoding="utf-8"?>
<formControlPr xmlns="http://schemas.microsoft.com/office/spreadsheetml/2009/9/main" objectType="CheckBox" lockText="1" noThreeD="1"/>
</file>

<file path=xl/ctrlProps/ctrlProp3060.xml><?xml version="1.0" encoding="utf-8"?>
<formControlPr xmlns="http://schemas.microsoft.com/office/spreadsheetml/2009/9/main" objectType="CheckBox" lockText="1" noThreeD="1"/>
</file>

<file path=xl/ctrlProps/ctrlProp3061.xml><?xml version="1.0" encoding="utf-8"?>
<formControlPr xmlns="http://schemas.microsoft.com/office/spreadsheetml/2009/9/main" objectType="CheckBox" lockText="1" noThreeD="1"/>
</file>

<file path=xl/ctrlProps/ctrlProp3062.xml><?xml version="1.0" encoding="utf-8"?>
<formControlPr xmlns="http://schemas.microsoft.com/office/spreadsheetml/2009/9/main" objectType="CheckBox" lockText="1" noThreeD="1"/>
</file>

<file path=xl/ctrlProps/ctrlProp3063.xml><?xml version="1.0" encoding="utf-8"?>
<formControlPr xmlns="http://schemas.microsoft.com/office/spreadsheetml/2009/9/main" objectType="CheckBox" lockText="1" noThreeD="1"/>
</file>

<file path=xl/ctrlProps/ctrlProp3064.xml><?xml version="1.0" encoding="utf-8"?>
<formControlPr xmlns="http://schemas.microsoft.com/office/spreadsheetml/2009/9/main" objectType="CheckBox" lockText="1" noThreeD="1"/>
</file>

<file path=xl/ctrlProps/ctrlProp3065.xml><?xml version="1.0" encoding="utf-8"?>
<formControlPr xmlns="http://schemas.microsoft.com/office/spreadsheetml/2009/9/main" objectType="CheckBox" lockText="1" noThreeD="1"/>
</file>

<file path=xl/ctrlProps/ctrlProp3066.xml><?xml version="1.0" encoding="utf-8"?>
<formControlPr xmlns="http://schemas.microsoft.com/office/spreadsheetml/2009/9/main" objectType="CheckBox" lockText="1" noThreeD="1"/>
</file>

<file path=xl/ctrlProps/ctrlProp3067.xml><?xml version="1.0" encoding="utf-8"?>
<formControlPr xmlns="http://schemas.microsoft.com/office/spreadsheetml/2009/9/main" objectType="CheckBox" lockText="1" noThreeD="1"/>
</file>

<file path=xl/ctrlProps/ctrlProp3068.xml><?xml version="1.0" encoding="utf-8"?>
<formControlPr xmlns="http://schemas.microsoft.com/office/spreadsheetml/2009/9/main" objectType="CheckBox" lockText="1" noThreeD="1"/>
</file>

<file path=xl/ctrlProps/ctrlProp3069.xml><?xml version="1.0" encoding="utf-8"?>
<formControlPr xmlns="http://schemas.microsoft.com/office/spreadsheetml/2009/9/main" objectType="CheckBox" lockText="1" noThreeD="1"/>
</file>

<file path=xl/ctrlProps/ctrlProp3070.xml><?xml version="1.0" encoding="utf-8"?>
<formControlPr xmlns="http://schemas.microsoft.com/office/spreadsheetml/2009/9/main" objectType="CheckBox" lockText="1" noThreeD="1"/>
</file>

<file path=xl/ctrlProps/ctrlProp3071.xml><?xml version="1.0" encoding="utf-8"?>
<formControlPr xmlns="http://schemas.microsoft.com/office/spreadsheetml/2009/9/main" objectType="CheckBox" lockText="1" noThreeD="1"/>
</file>

<file path=xl/ctrlProps/ctrlProp3072.xml><?xml version="1.0" encoding="utf-8"?>
<formControlPr xmlns="http://schemas.microsoft.com/office/spreadsheetml/2009/9/main" objectType="CheckBox" lockText="1" noThreeD="1"/>
</file>

<file path=xl/ctrlProps/ctrlProp3073.xml><?xml version="1.0" encoding="utf-8"?>
<formControlPr xmlns="http://schemas.microsoft.com/office/spreadsheetml/2009/9/main" objectType="CheckBox" lockText="1" noThreeD="1"/>
</file>

<file path=xl/ctrlProps/ctrlProp3074.xml><?xml version="1.0" encoding="utf-8"?>
<formControlPr xmlns="http://schemas.microsoft.com/office/spreadsheetml/2009/9/main" objectType="CheckBox" lockText="1" noThreeD="1"/>
</file>

<file path=xl/ctrlProps/ctrlProp3075.xml><?xml version="1.0" encoding="utf-8"?>
<formControlPr xmlns="http://schemas.microsoft.com/office/spreadsheetml/2009/9/main" objectType="CheckBox" lockText="1" noThreeD="1"/>
</file>

<file path=xl/ctrlProps/ctrlProp3076.xml><?xml version="1.0" encoding="utf-8"?>
<formControlPr xmlns="http://schemas.microsoft.com/office/spreadsheetml/2009/9/main" objectType="CheckBox" lockText="1" noThreeD="1"/>
</file>

<file path=xl/ctrlProps/ctrlProp3077.xml><?xml version="1.0" encoding="utf-8"?>
<formControlPr xmlns="http://schemas.microsoft.com/office/spreadsheetml/2009/9/main" objectType="CheckBox" lockText="1" noThreeD="1"/>
</file>

<file path=xl/ctrlProps/ctrlProp3078.xml><?xml version="1.0" encoding="utf-8"?>
<formControlPr xmlns="http://schemas.microsoft.com/office/spreadsheetml/2009/9/main" objectType="CheckBox" lockText="1" noThreeD="1"/>
</file>

<file path=xl/ctrlProps/ctrlProp3079.xml><?xml version="1.0" encoding="utf-8"?>
<formControlPr xmlns="http://schemas.microsoft.com/office/spreadsheetml/2009/9/main" objectType="CheckBox" lockText="1" noThreeD="1"/>
</file>

<file path=xl/ctrlProps/ctrlProp3080.xml><?xml version="1.0" encoding="utf-8"?>
<formControlPr xmlns="http://schemas.microsoft.com/office/spreadsheetml/2009/9/main" objectType="CheckBox" lockText="1" noThreeD="1"/>
</file>

<file path=xl/ctrlProps/ctrlProp3081.xml><?xml version="1.0" encoding="utf-8"?>
<formControlPr xmlns="http://schemas.microsoft.com/office/spreadsheetml/2009/9/main" objectType="CheckBox" lockText="1" noThreeD="1"/>
</file>

<file path=xl/ctrlProps/ctrlProp3082.xml><?xml version="1.0" encoding="utf-8"?>
<formControlPr xmlns="http://schemas.microsoft.com/office/spreadsheetml/2009/9/main" objectType="CheckBox" lockText="1" noThreeD="1"/>
</file>

<file path=xl/ctrlProps/ctrlProp3083.xml><?xml version="1.0" encoding="utf-8"?>
<formControlPr xmlns="http://schemas.microsoft.com/office/spreadsheetml/2009/9/main" objectType="CheckBox" lockText="1" noThreeD="1"/>
</file>

<file path=xl/ctrlProps/ctrlProp3084.xml><?xml version="1.0" encoding="utf-8"?>
<formControlPr xmlns="http://schemas.microsoft.com/office/spreadsheetml/2009/9/main" objectType="CheckBox" lockText="1" noThreeD="1"/>
</file>

<file path=xl/ctrlProps/ctrlProp3085.xml><?xml version="1.0" encoding="utf-8"?>
<formControlPr xmlns="http://schemas.microsoft.com/office/spreadsheetml/2009/9/main" objectType="CheckBox" lockText="1" noThreeD="1"/>
</file>

<file path=xl/ctrlProps/ctrlProp3086.xml><?xml version="1.0" encoding="utf-8"?>
<formControlPr xmlns="http://schemas.microsoft.com/office/spreadsheetml/2009/9/main" objectType="CheckBox" lockText="1" noThreeD="1"/>
</file>

<file path=xl/ctrlProps/ctrlProp3087.xml><?xml version="1.0" encoding="utf-8"?>
<formControlPr xmlns="http://schemas.microsoft.com/office/spreadsheetml/2009/9/main" objectType="CheckBox" lockText="1" noThreeD="1"/>
</file>

<file path=xl/ctrlProps/ctrlProp3088.xml><?xml version="1.0" encoding="utf-8"?>
<formControlPr xmlns="http://schemas.microsoft.com/office/spreadsheetml/2009/9/main" objectType="CheckBox" lockText="1" noThreeD="1"/>
</file>

<file path=xl/ctrlProps/ctrlProp3089.xml><?xml version="1.0" encoding="utf-8"?>
<formControlPr xmlns="http://schemas.microsoft.com/office/spreadsheetml/2009/9/main" objectType="CheckBox" lockText="1" noThreeD="1"/>
</file>

<file path=xl/ctrlProps/ctrlProp3090.xml><?xml version="1.0" encoding="utf-8"?>
<formControlPr xmlns="http://schemas.microsoft.com/office/spreadsheetml/2009/9/main" objectType="CheckBox" lockText="1" noThreeD="1"/>
</file>

<file path=xl/ctrlProps/ctrlProp3091.xml><?xml version="1.0" encoding="utf-8"?>
<formControlPr xmlns="http://schemas.microsoft.com/office/spreadsheetml/2009/9/main" objectType="CheckBox" lockText="1" noThreeD="1"/>
</file>

<file path=xl/ctrlProps/ctrlProp3092.xml><?xml version="1.0" encoding="utf-8"?>
<formControlPr xmlns="http://schemas.microsoft.com/office/spreadsheetml/2009/9/main" objectType="CheckBox" lockText="1" noThreeD="1"/>
</file>

<file path=xl/ctrlProps/ctrlProp3093.xml><?xml version="1.0" encoding="utf-8"?>
<formControlPr xmlns="http://schemas.microsoft.com/office/spreadsheetml/2009/9/main" objectType="CheckBox" lockText="1" noThreeD="1"/>
</file>

<file path=xl/ctrlProps/ctrlProp3094.xml><?xml version="1.0" encoding="utf-8"?>
<formControlPr xmlns="http://schemas.microsoft.com/office/spreadsheetml/2009/9/main" objectType="CheckBox" lockText="1" noThreeD="1"/>
</file>

<file path=xl/ctrlProps/ctrlProp3095.xml><?xml version="1.0" encoding="utf-8"?>
<formControlPr xmlns="http://schemas.microsoft.com/office/spreadsheetml/2009/9/main" objectType="CheckBox" lockText="1" noThreeD="1"/>
</file>

<file path=xl/ctrlProps/ctrlProp3096.xml><?xml version="1.0" encoding="utf-8"?>
<formControlPr xmlns="http://schemas.microsoft.com/office/spreadsheetml/2009/9/main" objectType="CheckBox" lockText="1" noThreeD="1"/>
</file>

<file path=xl/ctrlProps/ctrlProp3097.xml><?xml version="1.0" encoding="utf-8"?>
<formControlPr xmlns="http://schemas.microsoft.com/office/spreadsheetml/2009/9/main" objectType="CheckBox" lockText="1" noThreeD="1"/>
</file>

<file path=xl/ctrlProps/ctrlProp3098.xml><?xml version="1.0" encoding="utf-8"?>
<formControlPr xmlns="http://schemas.microsoft.com/office/spreadsheetml/2009/9/main" objectType="CheckBox" lockText="1" noThreeD="1"/>
</file>

<file path=xl/ctrlProps/ctrlProp3099.xml><?xml version="1.0" encoding="utf-8"?>
<formControlPr xmlns="http://schemas.microsoft.com/office/spreadsheetml/2009/9/main" objectType="CheckBox" lockText="1" noThreeD="1"/>
</file>

<file path=xl/ctrlProps/ctrlProp3100.xml><?xml version="1.0" encoding="utf-8"?>
<formControlPr xmlns="http://schemas.microsoft.com/office/spreadsheetml/2009/9/main" objectType="CheckBox" lockText="1" noThreeD="1"/>
</file>

<file path=xl/ctrlProps/ctrlProp3101.xml><?xml version="1.0" encoding="utf-8"?>
<formControlPr xmlns="http://schemas.microsoft.com/office/spreadsheetml/2009/9/main" objectType="CheckBox" lockText="1" noThreeD="1"/>
</file>

<file path=xl/ctrlProps/ctrlProp3102.xml><?xml version="1.0" encoding="utf-8"?>
<formControlPr xmlns="http://schemas.microsoft.com/office/spreadsheetml/2009/9/main" objectType="CheckBox" lockText="1" noThreeD="1"/>
</file>

<file path=xl/ctrlProps/ctrlProp3103.xml><?xml version="1.0" encoding="utf-8"?>
<formControlPr xmlns="http://schemas.microsoft.com/office/spreadsheetml/2009/9/main" objectType="CheckBox" lockText="1" noThreeD="1"/>
</file>

<file path=xl/ctrlProps/ctrlProp3104.xml><?xml version="1.0" encoding="utf-8"?>
<formControlPr xmlns="http://schemas.microsoft.com/office/spreadsheetml/2009/9/main" objectType="CheckBox" lockText="1" noThreeD="1"/>
</file>

<file path=xl/ctrlProps/ctrlProp3105.xml><?xml version="1.0" encoding="utf-8"?>
<formControlPr xmlns="http://schemas.microsoft.com/office/spreadsheetml/2009/9/main" objectType="CheckBox" lockText="1" noThreeD="1"/>
</file>

<file path=xl/ctrlProps/ctrlProp3106.xml><?xml version="1.0" encoding="utf-8"?>
<formControlPr xmlns="http://schemas.microsoft.com/office/spreadsheetml/2009/9/main" objectType="CheckBox" lockText="1" noThreeD="1"/>
</file>

<file path=xl/ctrlProps/ctrlProp3107.xml><?xml version="1.0" encoding="utf-8"?>
<formControlPr xmlns="http://schemas.microsoft.com/office/spreadsheetml/2009/9/main" objectType="CheckBox" lockText="1" noThreeD="1"/>
</file>

<file path=xl/ctrlProps/ctrlProp3108.xml><?xml version="1.0" encoding="utf-8"?>
<formControlPr xmlns="http://schemas.microsoft.com/office/spreadsheetml/2009/9/main" objectType="CheckBox" lockText="1" noThreeD="1"/>
</file>

<file path=xl/ctrlProps/ctrlProp3109.xml><?xml version="1.0" encoding="utf-8"?>
<formControlPr xmlns="http://schemas.microsoft.com/office/spreadsheetml/2009/9/main" objectType="CheckBox" lockText="1" noThreeD="1"/>
</file>

<file path=xl/ctrlProps/ctrlProp3110.xml><?xml version="1.0" encoding="utf-8"?>
<formControlPr xmlns="http://schemas.microsoft.com/office/spreadsheetml/2009/9/main" objectType="CheckBox" lockText="1" noThreeD="1"/>
</file>

<file path=xl/ctrlProps/ctrlProp3111.xml><?xml version="1.0" encoding="utf-8"?>
<formControlPr xmlns="http://schemas.microsoft.com/office/spreadsheetml/2009/9/main" objectType="CheckBox" lockText="1" noThreeD="1"/>
</file>

<file path=xl/ctrlProps/ctrlProp3112.xml><?xml version="1.0" encoding="utf-8"?>
<formControlPr xmlns="http://schemas.microsoft.com/office/spreadsheetml/2009/9/main" objectType="CheckBox" lockText="1" noThreeD="1"/>
</file>

<file path=xl/ctrlProps/ctrlProp3113.xml><?xml version="1.0" encoding="utf-8"?>
<formControlPr xmlns="http://schemas.microsoft.com/office/spreadsheetml/2009/9/main" objectType="CheckBox" lockText="1" noThreeD="1"/>
</file>

<file path=xl/ctrlProps/ctrlProp3114.xml><?xml version="1.0" encoding="utf-8"?>
<formControlPr xmlns="http://schemas.microsoft.com/office/spreadsheetml/2009/9/main" objectType="CheckBox" lockText="1" noThreeD="1"/>
</file>

<file path=xl/ctrlProps/ctrlProp3115.xml><?xml version="1.0" encoding="utf-8"?>
<formControlPr xmlns="http://schemas.microsoft.com/office/spreadsheetml/2009/9/main" objectType="CheckBox" lockText="1" noThreeD="1"/>
</file>

<file path=xl/ctrlProps/ctrlProp3116.xml><?xml version="1.0" encoding="utf-8"?>
<formControlPr xmlns="http://schemas.microsoft.com/office/spreadsheetml/2009/9/main" objectType="CheckBox" lockText="1" noThreeD="1"/>
</file>

<file path=xl/ctrlProps/ctrlProp3117.xml><?xml version="1.0" encoding="utf-8"?>
<formControlPr xmlns="http://schemas.microsoft.com/office/spreadsheetml/2009/9/main" objectType="CheckBox" lockText="1" noThreeD="1"/>
</file>

<file path=xl/ctrlProps/ctrlProp3118.xml><?xml version="1.0" encoding="utf-8"?>
<formControlPr xmlns="http://schemas.microsoft.com/office/spreadsheetml/2009/9/main" objectType="CheckBox" lockText="1" noThreeD="1"/>
</file>

<file path=xl/ctrlProps/ctrlProp3119.xml><?xml version="1.0" encoding="utf-8"?>
<formControlPr xmlns="http://schemas.microsoft.com/office/spreadsheetml/2009/9/main" objectType="CheckBox" lockText="1" noThreeD="1"/>
</file>

<file path=xl/ctrlProps/ctrlProp3120.xml><?xml version="1.0" encoding="utf-8"?>
<formControlPr xmlns="http://schemas.microsoft.com/office/spreadsheetml/2009/9/main" objectType="CheckBox" lockText="1" noThreeD="1"/>
</file>

<file path=xl/ctrlProps/ctrlProp3121.xml><?xml version="1.0" encoding="utf-8"?>
<formControlPr xmlns="http://schemas.microsoft.com/office/spreadsheetml/2009/9/main" objectType="CheckBox" lockText="1" noThreeD="1"/>
</file>

<file path=xl/ctrlProps/ctrlProp3122.xml><?xml version="1.0" encoding="utf-8"?>
<formControlPr xmlns="http://schemas.microsoft.com/office/spreadsheetml/2009/9/main" objectType="CheckBox" lockText="1" noThreeD="1"/>
</file>

<file path=xl/ctrlProps/ctrlProp3123.xml><?xml version="1.0" encoding="utf-8"?>
<formControlPr xmlns="http://schemas.microsoft.com/office/spreadsheetml/2009/9/main" objectType="CheckBox" lockText="1" noThreeD="1"/>
</file>

<file path=xl/ctrlProps/ctrlProp3124.xml><?xml version="1.0" encoding="utf-8"?>
<formControlPr xmlns="http://schemas.microsoft.com/office/spreadsheetml/2009/9/main" objectType="CheckBox" lockText="1" noThreeD="1"/>
</file>

<file path=xl/ctrlProps/ctrlProp3125.xml><?xml version="1.0" encoding="utf-8"?>
<formControlPr xmlns="http://schemas.microsoft.com/office/spreadsheetml/2009/9/main" objectType="CheckBox" lockText="1" noThreeD="1"/>
</file>

<file path=xl/ctrlProps/ctrlProp3126.xml><?xml version="1.0" encoding="utf-8"?>
<formControlPr xmlns="http://schemas.microsoft.com/office/spreadsheetml/2009/9/main" objectType="CheckBox" lockText="1" noThreeD="1"/>
</file>

<file path=xl/ctrlProps/ctrlProp3127.xml><?xml version="1.0" encoding="utf-8"?>
<formControlPr xmlns="http://schemas.microsoft.com/office/spreadsheetml/2009/9/main" objectType="CheckBox" lockText="1" noThreeD="1"/>
</file>

<file path=xl/ctrlProps/ctrlProp3128.xml><?xml version="1.0" encoding="utf-8"?>
<formControlPr xmlns="http://schemas.microsoft.com/office/spreadsheetml/2009/9/main" objectType="CheckBox" lockText="1" noThreeD="1"/>
</file>

<file path=xl/ctrlProps/ctrlProp3129.xml><?xml version="1.0" encoding="utf-8"?>
<formControlPr xmlns="http://schemas.microsoft.com/office/spreadsheetml/2009/9/main" objectType="CheckBox" lockText="1" noThreeD="1"/>
</file>

<file path=xl/ctrlProps/ctrlProp3130.xml><?xml version="1.0" encoding="utf-8"?>
<formControlPr xmlns="http://schemas.microsoft.com/office/spreadsheetml/2009/9/main" objectType="CheckBox" lockText="1" noThreeD="1"/>
</file>

<file path=xl/ctrlProps/ctrlProp3131.xml><?xml version="1.0" encoding="utf-8"?>
<formControlPr xmlns="http://schemas.microsoft.com/office/spreadsheetml/2009/9/main" objectType="CheckBox" lockText="1" noThreeD="1"/>
</file>

<file path=xl/ctrlProps/ctrlProp3132.xml><?xml version="1.0" encoding="utf-8"?>
<formControlPr xmlns="http://schemas.microsoft.com/office/spreadsheetml/2009/9/main" objectType="CheckBox" lockText="1" noThreeD="1"/>
</file>

<file path=xl/ctrlProps/ctrlProp3133.xml><?xml version="1.0" encoding="utf-8"?>
<formControlPr xmlns="http://schemas.microsoft.com/office/spreadsheetml/2009/9/main" objectType="CheckBox" lockText="1" noThreeD="1"/>
</file>

<file path=xl/ctrlProps/ctrlProp3134.xml><?xml version="1.0" encoding="utf-8"?>
<formControlPr xmlns="http://schemas.microsoft.com/office/spreadsheetml/2009/9/main" objectType="CheckBox" lockText="1" noThreeD="1"/>
</file>

<file path=xl/ctrlProps/ctrlProp3135.xml><?xml version="1.0" encoding="utf-8"?>
<formControlPr xmlns="http://schemas.microsoft.com/office/spreadsheetml/2009/9/main" objectType="CheckBox" lockText="1" noThreeD="1"/>
</file>

<file path=xl/ctrlProps/ctrlProp3136.xml><?xml version="1.0" encoding="utf-8"?>
<formControlPr xmlns="http://schemas.microsoft.com/office/spreadsheetml/2009/9/main" objectType="CheckBox" lockText="1" noThreeD="1"/>
</file>

<file path=xl/ctrlProps/ctrlProp3137.xml><?xml version="1.0" encoding="utf-8"?>
<formControlPr xmlns="http://schemas.microsoft.com/office/spreadsheetml/2009/9/main" objectType="CheckBox" lockText="1" noThreeD="1"/>
</file>

<file path=xl/ctrlProps/ctrlProp3138.xml><?xml version="1.0" encoding="utf-8"?>
<formControlPr xmlns="http://schemas.microsoft.com/office/spreadsheetml/2009/9/main" objectType="CheckBox" lockText="1" noThreeD="1"/>
</file>

<file path=xl/ctrlProps/ctrlProp3139.xml><?xml version="1.0" encoding="utf-8"?>
<formControlPr xmlns="http://schemas.microsoft.com/office/spreadsheetml/2009/9/main" objectType="CheckBox" lockText="1" noThreeD="1"/>
</file>

<file path=xl/ctrlProps/ctrlProp3140.xml><?xml version="1.0" encoding="utf-8"?>
<formControlPr xmlns="http://schemas.microsoft.com/office/spreadsheetml/2009/9/main" objectType="CheckBox" lockText="1" noThreeD="1"/>
</file>

<file path=xl/ctrlProps/ctrlProp3141.xml><?xml version="1.0" encoding="utf-8"?>
<formControlPr xmlns="http://schemas.microsoft.com/office/spreadsheetml/2009/9/main" objectType="CheckBox" lockText="1" noThreeD="1"/>
</file>

<file path=xl/ctrlProps/ctrlProp3142.xml><?xml version="1.0" encoding="utf-8"?>
<formControlPr xmlns="http://schemas.microsoft.com/office/spreadsheetml/2009/9/main" objectType="CheckBox" lockText="1" noThreeD="1"/>
</file>

<file path=xl/ctrlProps/ctrlProp3143.xml><?xml version="1.0" encoding="utf-8"?>
<formControlPr xmlns="http://schemas.microsoft.com/office/spreadsheetml/2009/9/main" objectType="CheckBox" lockText="1" noThreeD="1"/>
</file>

<file path=xl/ctrlProps/ctrlProp3144.xml><?xml version="1.0" encoding="utf-8"?>
<formControlPr xmlns="http://schemas.microsoft.com/office/spreadsheetml/2009/9/main" objectType="CheckBox" lockText="1" noThreeD="1"/>
</file>

<file path=xl/ctrlProps/ctrlProp3145.xml><?xml version="1.0" encoding="utf-8"?>
<formControlPr xmlns="http://schemas.microsoft.com/office/spreadsheetml/2009/9/main" objectType="CheckBox" lockText="1" noThreeD="1"/>
</file>

<file path=xl/ctrlProps/ctrlProp3146.xml><?xml version="1.0" encoding="utf-8"?>
<formControlPr xmlns="http://schemas.microsoft.com/office/spreadsheetml/2009/9/main" objectType="CheckBox" lockText="1" noThreeD="1"/>
</file>

<file path=xl/ctrlProps/ctrlProp3147.xml><?xml version="1.0" encoding="utf-8"?>
<formControlPr xmlns="http://schemas.microsoft.com/office/spreadsheetml/2009/9/main" objectType="CheckBox" lockText="1" noThreeD="1"/>
</file>

<file path=xl/ctrlProps/ctrlProp3148.xml><?xml version="1.0" encoding="utf-8"?>
<formControlPr xmlns="http://schemas.microsoft.com/office/spreadsheetml/2009/9/main" objectType="CheckBox" lockText="1" noThreeD="1"/>
</file>

<file path=xl/ctrlProps/ctrlProp3149.xml><?xml version="1.0" encoding="utf-8"?>
<formControlPr xmlns="http://schemas.microsoft.com/office/spreadsheetml/2009/9/main" objectType="CheckBox" lockText="1" noThreeD="1"/>
</file>

<file path=xl/ctrlProps/ctrlProp3150.xml><?xml version="1.0" encoding="utf-8"?>
<formControlPr xmlns="http://schemas.microsoft.com/office/spreadsheetml/2009/9/main" objectType="CheckBox" lockText="1" noThreeD="1"/>
</file>

<file path=xl/ctrlProps/ctrlProp3151.xml><?xml version="1.0" encoding="utf-8"?>
<formControlPr xmlns="http://schemas.microsoft.com/office/spreadsheetml/2009/9/main" objectType="CheckBox" lockText="1" noThreeD="1"/>
</file>

<file path=xl/ctrlProps/ctrlProp3152.xml><?xml version="1.0" encoding="utf-8"?>
<formControlPr xmlns="http://schemas.microsoft.com/office/spreadsheetml/2009/9/main" objectType="CheckBox" lockText="1" noThreeD="1"/>
</file>

<file path=xl/ctrlProps/ctrlProp3153.xml><?xml version="1.0" encoding="utf-8"?>
<formControlPr xmlns="http://schemas.microsoft.com/office/spreadsheetml/2009/9/main" objectType="CheckBox" lockText="1" noThreeD="1"/>
</file>

<file path=xl/ctrlProps/ctrlProp3154.xml><?xml version="1.0" encoding="utf-8"?>
<formControlPr xmlns="http://schemas.microsoft.com/office/spreadsheetml/2009/9/main" objectType="CheckBox" lockText="1" noThreeD="1"/>
</file>

<file path=xl/ctrlProps/ctrlProp3155.xml><?xml version="1.0" encoding="utf-8"?>
<formControlPr xmlns="http://schemas.microsoft.com/office/spreadsheetml/2009/9/main" objectType="CheckBox" lockText="1" noThreeD="1"/>
</file>

<file path=xl/ctrlProps/ctrlProp3156.xml><?xml version="1.0" encoding="utf-8"?>
<formControlPr xmlns="http://schemas.microsoft.com/office/spreadsheetml/2009/9/main" objectType="CheckBox" lockText="1" noThreeD="1"/>
</file>

<file path=xl/ctrlProps/ctrlProp3157.xml><?xml version="1.0" encoding="utf-8"?>
<formControlPr xmlns="http://schemas.microsoft.com/office/spreadsheetml/2009/9/main" objectType="CheckBox" lockText="1" noThreeD="1"/>
</file>

<file path=xl/ctrlProps/ctrlProp3158.xml><?xml version="1.0" encoding="utf-8"?>
<formControlPr xmlns="http://schemas.microsoft.com/office/spreadsheetml/2009/9/main" objectType="CheckBox" lockText="1" noThreeD="1"/>
</file>

<file path=xl/ctrlProps/ctrlProp3159.xml><?xml version="1.0" encoding="utf-8"?>
<formControlPr xmlns="http://schemas.microsoft.com/office/spreadsheetml/2009/9/main" objectType="CheckBox" lockText="1" noThreeD="1"/>
</file>

<file path=xl/ctrlProps/ctrlProp3160.xml><?xml version="1.0" encoding="utf-8"?>
<formControlPr xmlns="http://schemas.microsoft.com/office/spreadsheetml/2009/9/main" objectType="CheckBox" lockText="1" noThreeD="1"/>
</file>

<file path=xl/ctrlProps/ctrlProp3161.xml><?xml version="1.0" encoding="utf-8"?>
<formControlPr xmlns="http://schemas.microsoft.com/office/spreadsheetml/2009/9/main" objectType="CheckBox" lockText="1" noThreeD="1"/>
</file>

<file path=xl/ctrlProps/ctrlProp3162.xml><?xml version="1.0" encoding="utf-8"?>
<formControlPr xmlns="http://schemas.microsoft.com/office/spreadsheetml/2009/9/main" objectType="CheckBox" lockText="1" noThreeD="1"/>
</file>

<file path=xl/ctrlProps/ctrlProp3163.xml><?xml version="1.0" encoding="utf-8"?>
<formControlPr xmlns="http://schemas.microsoft.com/office/spreadsheetml/2009/9/main" objectType="CheckBox" lockText="1" noThreeD="1"/>
</file>

<file path=xl/ctrlProps/ctrlProp3164.xml><?xml version="1.0" encoding="utf-8"?>
<formControlPr xmlns="http://schemas.microsoft.com/office/spreadsheetml/2009/9/main" objectType="CheckBox" lockText="1" noThreeD="1"/>
</file>

<file path=xl/ctrlProps/ctrlProp3165.xml><?xml version="1.0" encoding="utf-8"?>
<formControlPr xmlns="http://schemas.microsoft.com/office/spreadsheetml/2009/9/main" objectType="CheckBox" lockText="1" noThreeD="1"/>
</file>

<file path=xl/ctrlProps/ctrlProp3166.xml><?xml version="1.0" encoding="utf-8"?>
<formControlPr xmlns="http://schemas.microsoft.com/office/spreadsheetml/2009/9/main" objectType="CheckBox" lockText="1" noThreeD="1"/>
</file>

<file path=xl/ctrlProps/ctrlProp3167.xml><?xml version="1.0" encoding="utf-8"?>
<formControlPr xmlns="http://schemas.microsoft.com/office/spreadsheetml/2009/9/main" objectType="CheckBox" lockText="1" noThreeD="1"/>
</file>

<file path=xl/ctrlProps/ctrlProp3168.xml><?xml version="1.0" encoding="utf-8"?>
<formControlPr xmlns="http://schemas.microsoft.com/office/spreadsheetml/2009/9/main" objectType="CheckBox" lockText="1" noThreeD="1"/>
</file>

<file path=xl/ctrlProps/ctrlProp3169.xml><?xml version="1.0" encoding="utf-8"?>
<formControlPr xmlns="http://schemas.microsoft.com/office/spreadsheetml/2009/9/main" objectType="CheckBox" lockText="1" noThreeD="1"/>
</file>

<file path=xl/ctrlProps/ctrlProp3170.xml><?xml version="1.0" encoding="utf-8"?>
<formControlPr xmlns="http://schemas.microsoft.com/office/spreadsheetml/2009/9/main" objectType="CheckBox" lockText="1" noThreeD="1"/>
</file>

<file path=xl/ctrlProps/ctrlProp3171.xml><?xml version="1.0" encoding="utf-8"?>
<formControlPr xmlns="http://schemas.microsoft.com/office/spreadsheetml/2009/9/main" objectType="CheckBox" lockText="1" noThreeD="1"/>
</file>

<file path=xl/ctrlProps/ctrlProp3172.xml><?xml version="1.0" encoding="utf-8"?>
<formControlPr xmlns="http://schemas.microsoft.com/office/spreadsheetml/2009/9/main" objectType="CheckBox" lockText="1" noThreeD="1"/>
</file>

<file path=xl/ctrlProps/ctrlProp3173.xml><?xml version="1.0" encoding="utf-8"?>
<formControlPr xmlns="http://schemas.microsoft.com/office/spreadsheetml/2009/9/main" objectType="CheckBox" lockText="1" noThreeD="1"/>
</file>

<file path=xl/ctrlProps/ctrlProp3174.xml><?xml version="1.0" encoding="utf-8"?>
<formControlPr xmlns="http://schemas.microsoft.com/office/spreadsheetml/2009/9/main" objectType="CheckBox" lockText="1" noThreeD="1"/>
</file>

<file path=xl/ctrlProps/ctrlProp3175.xml><?xml version="1.0" encoding="utf-8"?>
<formControlPr xmlns="http://schemas.microsoft.com/office/spreadsheetml/2009/9/main" objectType="CheckBox" lockText="1" noThreeD="1"/>
</file>

<file path=xl/ctrlProps/ctrlProp3176.xml><?xml version="1.0" encoding="utf-8"?>
<formControlPr xmlns="http://schemas.microsoft.com/office/spreadsheetml/2009/9/main" objectType="CheckBox" lockText="1" noThreeD="1"/>
</file>

<file path=xl/ctrlProps/ctrlProp3177.xml><?xml version="1.0" encoding="utf-8"?>
<formControlPr xmlns="http://schemas.microsoft.com/office/spreadsheetml/2009/9/main" objectType="CheckBox" lockText="1" noThreeD="1"/>
</file>

<file path=xl/ctrlProps/ctrlProp3178.xml><?xml version="1.0" encoding="utf-8"?>
<formControlPr xmlns="http://schemas.microsoft.com/office/spreadsheetml/2009/9/main" objectType="CheckBox" lockText="1" noThreeD="1"/>
</file>

<file path=xl/ctrlProps/ctrlProp3179.xml><?xml version="1.0" encoding="utf-8"?>
<formControlPr xmlns="http://schemas.microsoft.com/office/spreadsheetml/2009/9/main" objectType="CheckBox" lockText="1" noThreeD="1"/>
</file>

<file path=xl/ctrlProps/ctrlProp3180.xml><?xml version="1.0" encoding="utf-8"?>
<formControlPr xmlns="http://schemas.microsoft.com/office/spreadsheetml/2009/9/main" objectType="CheckBox" lockText="1" noThreeD="1"/>
</file>

<file path=xl/ctrlProps/ctrlProp3181.xml><?xml version="1.0" encoding="utf-8"?>
<formControlPr xmlns="http://schemas.microsoft.com/office/spreadsheetml/2009/9/main" objectType="CheckBox" lockText="1" noThreeD="1"/>
</file>

<file path=xl/ctrlProps/ctrlProp3182.xml><?xml version="1.0" encoding="utf-8"?>
<formControlPr xmlns="http://schemas.microsoft.com/office/spreadsheetml/2009/9/main" objectType="CheckBox" lockText="1" noThreeD="1"/>
</file>

<file path=xl/ctrlProps/ctrlProp3183.xml><?xml version="1.0" encoding="utf-8"?>
<formControlPr xmlns="http://schemas.microsoft.com/office/spreadsheetml/2009/9/main" objectType="CheckBox" lockText="1" noThreeD="1"/>
</file>

<file path=xl/ctrlProps/ctrlProp3184.xml><?xml version="1.0" encoding="utf-8"?>
<formControlPr xmlns="http://schemas.microsoft.com/office/spreadsheetml/2009/9/main" objectType="CheckBox" lockText="1" noThreeD="1"/>
</file>

<file path=xl/ctrlProps/ctrlProp3185.xml><?xml version="1.0" encoding="utf-8"?>
<formControlPr xmlns="http://schemas.microsoft.com/office/spreadsheetml/2009/9/main" objectType="CheckBox" lockText="1" noThreeD="1"/>
</file>

<file path=xl/ctrlProps/ctrlProp3186.xml><?xml version="1.0" encoding="utf-8"?>
<formControlPr xmlns="http://schemas.microsoft.com/office/spreadsheetml/2009/9/main" objectType="CheckBox" lockText="1" noThreeD="1"/>
</file>

<file path=xl/ctrlProps/ctrlProp3187.xml><?xml version="1.0" encoding="utf-8"?>
<formControlPr xmlns="http://schemas.microsoft.com/office/spreadsheetml/2009/9/main" objectType="CheckBox" lockText="1" noThreeD="1"/>
</file>

<file path=xl/ctrlProps/ctrlProp3188.xml><?xml version="1.0" encoding="utf-8"?>
<formControlPr xmlns="http://schemas.microsoft.com/office/spreadsheetml/2009/9/main" objectType="CheckBox" lockText="1" noThreeD="1"/>
</file>

<file path=xl/ctrlProps/ctrlProp3189.xml><?xml version="1.0" encoding="utf-8"?>
<formControlPr xmlns="http://schemas.microsoft.com/office/spreadsheetml/2009/9/main" objectType="CheckBox" lockText="1" noThreeD="1"/>
</file>

<file path=xl/ctrlProps/ctrlProp3190.xml><?xml version="1.0" encoding="utf-8"?>
<formControlPr xmlns="http://schemas.microsoft.com/office/spreadsheetml/2009/9/main" objectType="CheckBox" lockText="1" noThreeD="1"/>
</file>

<file path=xl/ctrlProps/ctrlProp3191.xml><?xml version="1.0" encoding="utf-8"?>
<formControlPr xmlns="http://schemas.microsoft.com/office/spreadsheetml/2009/9/main" objectType="CheckBox" lockText="1" noThreeD="1"/>
</file>

<file path=xl/ctrlProps/ctrlProp3192.xml><?xml version="1.0" encoding="utf-8"?>
<formControlPr xmlns="http://schemas.microsoft.com/office/spreadsheetml/2009/9/main" objectType="CheckBox" lockText="1" noThreeD="1"/>
</file>

<file path=xl/ctrlProps/ctrlProp3193.xml><?xml version="1.0" encoding="utf-8"?>
<formControlPr xmlns="http://schemas.microsoft.com/office/spreadsheetml/2009/9/main" objectType="CheckBox" lockText="1" noThreeD="1"/>
</file>

<file path=xl/ctrlProps/ctrlProp3194.xml><?xml version="1.0" encoding="utf-8"?>
<formControlPr xmlns="http://schemas.microsoft.com/office/spreadsheetml/2009/9/main" objectType="CheckBox" lockText="1" noThreeD="1"/>
</file>

<file path=xl/ctrlProps/ctrlProp3195.xml><?xml version="1.0" encoding="utf-8"?>
<formControlPr xmlns="http://schemas.microsoft.com/office/spreadsheetml/2009/9/main" objectType="CheckBox" lockText="1" noThreeD="1"/>
</file>

<file path=xl/ctrlProps/ctrlProp3196.xml><?xml version="1.0" encoding="utf-8"?>
<formControlPr xmlns="http://schemas.microsoft.com/office/spreadsheetml/2009/9/main" objectType="CheckBox" lockText="1" noThreeD="1"/>
</file>

<file path=xl/ctrlProps/ctrlProp3197.xml><?xml version="1.0" encoding="utf-8"?>
<formControlPr xmlns="http://schemas.microsoft.com/office/spreadsheetml/2009/9/main" objectType="CheckBox" lockText="1" noThreeD="1"/>
</file>

<file path=xl/ctrlProps/ctrlProp3198.xml><?xml version="1.0" encoding="utf-8"?>
<formControlPr xmlns="http://schemas.microsoft.com/office/spreadsheetml/2009/9/main" objectType="CheckBox" lockText="1" noThreeD="1"/>
</file>

<file path=xl/ctrlProps/ctrlProp3199.xml><?xml version="1.0" encoding="utf-8"?>
<formControlPr xmlns="http://schemas.microsoft.com/office/spreadsheetml/2009/9/main" objectType="CheckBox" lockText="1" noThreeD="1"/>
</file>

<file path=xl/ctrlProps/ctrlProp3200.xml><?xml version="1.0" encoding="utf-8"?>
<formControlPr xmlns="http://schemas.microsoft.com/office/spreadsheetml/2009/9/main" objectType="CheckBox" lockText="1" noThreeD="1"/>
</file>

<file path=xl/ctrlProps/ctrlProp3201.xml><?xml version="1.0" encoding="utf-8"?>
<formControlPr xmlns="http://schemas.microsoft.com/office/spreadsheetml/2009/9/main" objectType="CheckBox" lockText="1" noThreeD="1"/>
</file>

<file path=xl/ctrlProps/ctrlProp3202.xml><?xml version="1.0" encoding="utf-8"?>
<formControlPr xmlns="http://schemas.microsoft.com/office/spreadsheetml/2009/9/main" objectType="CheckBox" lockText="1" noThreeD="1"/>
</file>

<file path=xl/ctrlProps/ctrlProp3203.xml><?xml version="1.0" encoding="utf-8"?>
<formControlPr xmlns="http://schemas.microsoft.com/office/spreadsheetml/2009/9/main" objectType="CheckBox" lockText="1" noThreeD="1"/>
</file>

<file path=xl/ctrlProps/ctrlProp3204.xml><?xml version="1.0" encoding="utf-8"?>
<formControlPr xmlns="http://schemas.microsoft.com/office/spreadsheetml/2009/9/main" objectType="CheckBox" lockText="1" noThreeD="1"/>
</file>

<file path=xl/ctrlProps/ctrlProp3205.xml><?xml version="1.0" encoding="utf-8"?>
<formControlPr xmlns="http://schemas.microsoft.com/office/spreadsheetml/2009/9/main" objectType="CheckBox" lockText="1" noThreeD="1"/>
</file>

<file path=xl/ctrlProps/ctrlProp3206.xml><?xml version="1.0" encoding="utf-8"?>
<formControlPr xmlns="http://schemas.microsoft.com/office/spreadsheetml/2009/9/main" objectType="CheckBox" lockText="1" noThreeD="1"/>
</file>

<file path=xl/ctrlProps/ctrlProp3207.xml><?xml version="1.0" encoding="utf-8"?>
<formControlPr xmlns="http://schemas.microsoft.com/office/spreadsheetml/2009/9/main" objectType="CheckBox" lockText="1" noThreeD="1"/>
</file>

<file path=xl/ctrlProps/ctrlProp3208.xml><?xml version="1.0" encoding="utf-8"?>
<formControlPr xmlns="http://schemas.microsoft.com/office/spreadsheetml/2009/9/main" objectType="CheckBox" lockText="1" noThreeD="1"/>
</file>

<file path=xl/ctrlProps/ctrlProp3209.xml><?xml version="1.0" encoding="utf-8"?>
<formControlPr xmlns="http://schemas.microsoft.com/office/spreadsheetml/2009/9/main" objectType="CheckBox" lockText="1" noThreeD="1"/>
</file>

<file path=xl/ctrlProps/ctrlProp3210.xml><?xml version="1.0" encoding="utf-8"?>
<formControlPr xmlns="http://schemas.microsoft.com/office/spreadsheetml/2009/9/main" objectType="CheckBox" lockText="1" noThreeD="1"/>
</file>

<file path=xl/ctrlProps/ctrlProp3211.xml><?xml version="1.0" encoding="utf-8"?>
<formControlPr xmlns="http://schemas.microsoft.com/office/spreadsheetml/2009/9/main" objectType="CheckBox" lockText="1" noThreeD="1"/>
</file>

<file path=xl/ctrlProps/ctrlProp3212.xml><?xml version="1.0" encoding="utf-8"?>
<formControlPr xmlns="http://schemas.microsoft.com/office/spreadsheetml/2009/9/main" objectType="CheckBox" lockText="1" noThreeD="1"/>
</file>

<file path=xl/ctrlProps/ctrlProp3213.xml><?xml version="1.0" encoding="utf-8"?>
<formControlPr xmlns="http://schemas.microsoft.com/office/spreadsheetml/2009/9/main" objectType="CheckBox" lockText="1" noThreeD="1"/>
</file>

<file path=xl/ctrlProps/ctrlProp3214.xml><?xml version="1.0" encoding="utf-8"?>
<formControlPr xmlns="http://schemas.microsoft.com/office/spreadsheetml/2009/9/main" objectType="CheckBox" lockText="1" noThreeD="1"/>
</file>

<file path=xl/ctrlProps/ctrlProp3215.xml><?xml version="1.0" encoding="utf-8"?>
<formControlPr xmlns="http://schemas.microsoft.com/office/spreadsheetml/2009/9/main" objectType="CheckBox" lockText="1" noThreeD="1"/>
</file>

<file path=xl/ctrlProps/ctrlProp3216.xml><?xml version="1.0" encoding="utf-8"?>
<formControlPr xmlns="http://schemas.microsoft.com/office/spreadsheetml/2009/9/main" objectType="CheckBox" lockText="1" noThreeD="1"/>
</file>

<file path=xl/ctrlProps/ctrlProp3217.xml><?xml version="1.0" encoding="utf-8"?>
<formControlPr xmlns="http://schemas.microsoft.com/office/spreadsheetml/2009/9/main" objectType="CheckBox" lockText="1" noThreeD="1"/>
</file>

<file path=xl/ctrlProps/ctrlProp3218.xml><?xml version="1.0" encoding="utf-8"?>
<formControlPr xmlns="http://schemas.microsoft.com/office/spreadsheetml/2009/9/main" objectType="CheckBox" lockText="1" noThreeD="1"/>
</file>

<file path=xl/ctrlProps/ctrlProp3219.xml><?xml version="1.0" encoding="utf-8"?>
<formControlPr xmlns="http://schemas.microsoft.com/office/spreadsheetml/2009/9/main" objectType="CheckBox" lockText="1" noThreeD="1"/>
</file>

<file path=xl/ctrlProps/ctrlProp3220.xml><?xml version="1.0" encoding="utf-8"?>
<formControlPr xmlns="http://schemas.microsoft.com/office/spreadsheetml/2009/9/main" objectType="CheckBox" lockText="1" noThreeD="1"/>
</file>

<file path=xl/ctrlProps/ctrlProp3221.xml><?xml version="1.0" encoding="utf-8"?>
<formControlPr xmlns="http://schemas.microsoft.com/office/spreadsheetml/2009/9/main" objectType="CheckBox" lockText="1" noThreeD="1"/>
</file>

<file path=xl/ctrlProps/ctrlProp3222.xml><?xml version="1.0" encoding="utf-8"?>
<formControlPr xmlns="http://schemas.microsoft.com/office/spreadsheetml/2009/9/main" objectType="CheckBox" lockText="1" noThreeD="1"/>
</file>

<file path=xl/ctrlProps/ctrlProp3223.xml><?xml version="1.0" encoding="utf-8"?>
<formControlPr xmlns="http://schemas.microsoft.com/office/spreadsheetml/2009/9/main" objectType="CheckBox" lockText="1" noThreeD="1"/>
</file>

<file path=xl/ctrlProps/ctrlProp3224.xml><?xml version="1.0" encoding="utf-8"?>
<formControlPr xmlns="http://schemas.microsoft.com/office/spreadsheetml/2009/9/main" objectType="CheckBox" lockText="1" noThreeD="1"/>
</file>

<file path=xl/ctrlProps/ctrlProp3225.xml><?xml version="1.0" encoding="utf-8"?>
<formControlPr xmlns="http://schemas.microsoft.com/office/spreadsheetml/2009/9/main" objectType="CheckBox" lockText="1" noThreeD="1"/>
</file>

<file path=xl/ctrlProps/ctrlProp3226.xml><?xml version="1.0" encoding="utf-8"?>
<formControlPr xmlns="http://schemas.microsoft.com/office/spreadsheetml/2009/9/main" objectType="CheckBox" lockText="1" noThreeD="1"/>
</file>

<file path=xl/ctrlProps/ctrlProp3227.xml><?xml version="1.0" encoding="utf-8"?>
<formControlPr xmlns="http://schemas.microsoft.com/office/spreadsheetml/2009/9/main" objectType="CheckBox" lockText="1" noThreeD="1"/>
</file>

<file path=xl/ctrlProps/ctrlProp3228.xml><?xml version="1.0" encoding="utf-8"?>
<formControlPr xmlns="http://schemas.microsoft.com/office/spreadsheetml/2009/9/main" objectType="CheckBox" lockText="1" noThreeD="1"/>
</file>

<file path=xl/ctrlProps/ctrlProp3229.xml><?xml version="1.0" encoding="utf-8"?>
<formControlPr xmlns="http://schemas.microsoft.com/office/spreadsheetml/2009/9/main" objectType="CheckBox" lockText="1" noThreeD="1"/>
</file>

<file path=xl/ctrlProps/ctrlProp3230.xml><?xml version="1.0" encoding="utf-8"?>
<formControlPr xmlns="http://schemas.microsoft.com/office/spreadsheetml/2009/9/main" objectType="CheckBox" lockText="1" noThreeD="1"/>
</file>

<file path=xl/ctrlProps/ctrlProp3231.xml><?xml version="1.0" encoding="utf-8"?>
<formControlPr xmlns="http://schemas.microsoft.com/office/spreadsheetml/2009/9/main" objectType="CheckBox" lockText="1" noThreeD="1"/>
</file>

<file path=xl/ctrlProps/ctrlProp3232.xml><?xml version="1.0" encoding="utf-8"?>
<formControlPr xmlns="http://schemas.microsoft.com/office/spreadsheetml/2009/9/main" objectType="CheckBox" lockText="1" noThreeD="1"/>
</file>

<file path=xl/ctrlProps/ctrlProp3233.xml><?xml version="1.0" encoding="utf-8"?>
<formControlPr xmlns="http://schemas.microsoft.com/office/spreadsheetml/2009/9/main" objectType="CheckBox" lockText="1" noThreeD="1"/>
</file>

<file path=xl/ctrlProps/ctrlProp3234.xml><?xml version="1.0" encoding="utf-8"?>
<formControlPr xmlns="http://schemas.microsoft.com/office/spreadsheetml/2009/9/main" objectType="CheckBox" lockText="1" noThreeD="1"/>
</file>

<file path=xl/ctrlProps/ctrlProp3235.xml><?xml version="1.0" encoding="utf-8"?>
<formControlPr xmlns="http://schemas.microsoft.com/office/spreadsheetml/2009/9/main" objectType="CheckBox" lockText="1" noThreeD="1"/>
</file>

<file path=xl/ctrlProps/ctrlProp3236.xml><?xml version="1.0" encoding="utf-8"?>
<formControlPr xmlns="http://schemas.microsoft.com/office/spreadsheetml/2009/9/main" objectType="CheckBox" lockText="1" noThreeD="1"/>
</file>

<file path=xl/ctrlProps/ctrlProp3237.xml><?xml version="1.0" encoding="utf-8"?>
<formControlPr xmlns="http://schemas.microsoft.com/office/spreadsheetml/2009/9/main" objectType="CheckBox" lockText="1" noThreeD="1"/>
</file>

<file path=xl/ctrlProps/ctrlProp3238.xml><?xml version="1.0" encoding="utf-8"?>
<formControlPr xmlns="http://schemas.microsoft.com/office/spreadsheetml/2009/9/main" objectType="CheckBox" lockText="1" noThreeD="1"/>
</file>

<file path=xl/ctrlProps/ctrlProp3239.xml><?xml version="1.0" encoding="utf-8"?>
<formControlPr xmlns="http://schemas.microsoft.com/office/spreadsheetml/2009/9/main" objectType="CheckBox" lockText="1" noThreeD="1"/>
</file>

<file path=xl/ctrlProps/ctrlProp3240.xml><?xml version="1.0" encoding="utf-8"?>
<formControlPr xmlns="http://schemas.microsoft.com/office/spreadsheetml/2009/9/main" objectType="CheckBox" lockText="1" noThreeD="1"/>
</file>

<file path=xl/ctrlProps/ctrlProp3241.xml><?xml version="1.0" encoding="utf-8"?>
<formControlPr xmlns="http://schemas.microsoft.com/office/spreadsheetml/2009/9/main" objectType="CheckBox" lockText="1" noThreeD="1"/>
</file>

<file path=xl/ctrlProps/ctrlProp3242.xml><?xml version="1.0" encoding="utf-8"?>
<formControlPr xmlns="http://schemas.microsoft.com/office/spreadsheetml/2009/9/main" objectType="CheckBox" lockText="1" noThreeD="1"/>
</file>

<file path=xl/ctrlProps/ctrlProp3243.xml><?xml version="1.0" encoding="utf-8"?>
<formControlPr xmlns="http://schemas.microsoft.com/office/spreadsheetml/2009/9/main" objectType="CheckBox" lockText="1" noThreeD="1"/>
</file>

<file path=xl/ctrlProps/ctrlProp3244.xml><?xml version="1.0" encoding="utf-8"?>
<formControlPr xmlns="http://schemas.microsoft.com/office/spreadsheetml/2009/9/main" objectType="CheckBox" lockText="1" noThreeD="1"/>
</file>

<file path=xl/ctrlProps/ctrlProp3245.xml><?xml version="1.0" encoding="utf-8"?>
<formControlPr xmlns="http://schemas.microsoft.com/office/spreadsheetml/2009/9/main" objectType="CheckBox" lockText="1" noThreeD="1"/>
</file>

<file path=xl/ctrlProps/ctrlProp3246.xml><?xml version="1.0" encoding="utf-8"?>
<formControlPr xmlns="http://schemas.microsoft.com/office/spreadsheetml/2009/9/main" objectType="CheckBox" lockText="1" noThreeD="1"/>
</file>

<file path=xl/ctrlProps/ctrlProp3247.xml><?xml version="1.0" encoding="utf-8"?>
<formControlPr xmlns="http://schemas.microsoft.com/office/spreadsheetml/2009/9/main" objectType="CheckBox" lockText="1" noThreeD="1"/>
</file>

<file path=xl/ctrlProps/ctrlProp3248.xml><?xml version="1.0" encoding="utf-8"?>
<formControlPr xmlns="http://schemas.microsoft.com/office/spreadsheetml/2009/9/main" objectType="CheckBox" lockText="1" noThreeD="1"/>
</file>

<file path=xl/ctrlProps/ctrlProp3249.xml><?xml version="1.0" encoding="utf-8"?>
<formControlPr xmlns="http://schemas.microsoft.com/office/spreadsheetml/2009/9/main" objectType="CheckBox" lockText="1" noThreeD="1"/>
</file>

<file path=xl/ctrlProps/ctrlProp3250.xml><?xml version="1.0" encoding="utf-8"?>
<formControlPr xmlns="http://schemas.microsoft.com/office/spreadsheetml/2009/9/main" objectType="CheckBox" lockText="1" noThreeD="1"/>
</file>

<file path=xl/ctrlProps/ctrlProp3251.xml><?xml version="1.0" encoding="utf-8"?>
<formControlPr xmlns="http://schemas.microsoft.com/office/spreadsheetml/2009/9/main" objectType="CheckBox" lockText="1" noThreeD="1"/>
</file>

<file path=xl/ctrlProps/ctrlProp3252.xml><?xml version="1.0" encoding="utf-8"?>
<formControlPr xmlns="http://schemas.microsoft.com/office/spreadsheetml/2009/9/main" objectType="CheckBox" lockText="1" noThreeD="1"/>
</file>

<file path=xl/ctrlProps/ctrlProp3253.xml><?xml version="1.0" encoding="utf-8"?>
<formControlPr xmlns="http://schemas.microsoft.com/office/spreadsheetml/2009/9/main" objectType="CheckBox" lockText="1" noThreeD="1"/>
</file>

<file path=xl/ctrlProps/ctrlProp3254.xml><?xml version="1.0" encoding="utf-8"?>
<formControlPr xmlns="http://schemas.microsoft.com/office/spreadsheetml/2009/9/main" objectType="CheckBox" lockText="1" noThreeD="1"/>
</file>

<file path=xl/ctrlProps/ctrlProp3255.xml><?xml version="1.0" encoding="utf-8"?>
<formControlPr xmlns="http://schemas.microsoft.com/office/spreadsheetml/2009/9/main" objectType="CheckBox" lockText="1" noThreeD="1"/>
</file>

<file path=xl/ctrlProps/ctrlProp3256.xml><?xml version="1.0" encoding="utf-8"?>
<formControlPr xmlns="http://schemas.microsoft.com/office/spreadsheetml/2009/9/main" objectType="CheckBox" lockText="1" noThreeD="1"/>
</file>

<file path=xl/ctrlProps/ctrlProp3257.xml><?xml version="1.0" encoding="utf-8"?>
<formControlPr xmlns="http://schemas.microsoft.com/office/spreadsheetml/2009/9/main" objectType="CheckBox" lockText="1" noThreeD="1"/>
</file>

<file path=xl/ctrlProps/ctrlProp3258.xml><?xml version="1.0" encoding="utf-8"?>
<formControlPr xmlns="http://schemas.microsoft.com/office/spreadsheetml/2009/9/main" objectType="CheckBox" lockText="1" noThreeD="1"/>
</file>

<file path=xl/ctrlProps/ctrlProp3259.xml><?xml version="1.0" encoding="utf-8"?>
<formControlPr xmlns="http://schemas.microsoft.com/office/spreadsheetml/2009/9/main" objectType="CheckBox" lockText="1" noThreeD="1"/>
</file>

<file path=xl/ctrlProps/ctrlProp3260.xml><?xml version="1.0" encoding="utf-8"?>
<formControlPr xmlns="http://schemas.microsoft.com/office/spreadsheetml/2009/9/main" objectType="CheckBox" lockText="1" noThreeD="1"/>
</file>

<file path=xl/ctrlProps/ctrlProp3261.xml><?xml version="1.0" encoding="utf-8"?>
<formControlPr xmlns="http://schemas.microsoft.com/office/spreadsheetml/2009/9/main" objectType="CheckBox" lockText="1" noThreeD="1"/>
</file>

<file path=xl/ctrlProps/ctrlProp3262.xml><?xml version="1.0" encoding="utf-8"?>
<formControlPr xmlns="http://schemas.microsoft.com/office/spreadsheetml/2009/9/main" objectType="CheckBox" lockText="1" noThreeD="1"/>
</file>

<file path=xl/ctrlProps/ctrlProp3263.xml><?xml version="1.0" encoding="utf-8"?>
<formControlPr xmlns="http://schemas.microsoft.com/office/spreadsheetml/2009/9/main" objectType="CheckBox" lockText="1" noThreeD="1"/>
</file>

<file path=xl/ctrlProps/ctrlProp3264.xml><?xml version="1.0" encoding="utf-8"?>
<formControlPr xmlns="http://schemas.microsoft.com/office/spreadsheetml/2009/9/main" objectType="CheckBox" lockText="1" noThreeD="1"/>
</file>

<file path=xl/ctrlProps/ctrlProp3265.xml><?xml version="1.0" encoding="utf-8"?>
<formControlPr xmlns="http://schemas.microsoft.com/office/spreadsheetml/2009/9/main" objectType="CheckBox" lockText="1" noThreeD="1"/>
</file>

<file path=xl/ctrlProps/ctrlProp3266.xml><?xml version="1.0" encoding="utf-8"?>
<formControlPr xmlns="http://schemas.microsoft.com/office/spreadsheetml/2009/9/main" objectType="CheckBox" lockText="1" noThreeD="1"/>
</file>

<file path=xl/ctrlProps/ctrlProp3267.xml><?xml version="1.0" encoding="utf-8"?>
<formControlPr xmlns="http://schemas.microsoft.com/office/spreadsheetml/2009/9/main" objectType="CheckBox" lockText="1" noThreeD="1"/>
</file>

<file path=xl/ctrlProps/ctrlProp3268.xml><?xml version="1.0" encoding="utf-8"?>
<formControlPr xmlns="http://schemas.microsoft.com/office/spreadsheetml/2009/9/main" objectType="CheckBox" lockText="1" noThreeD="1"/>
</file>

<file path=xl/ctrlProps/ctrlProp3269.xml><?xml version="1.0" encoding="utf-8"?>
<formControlPr xmlns="http://schemas.microsoft.com/office/spreadsheetml/2009/9/main" objectType="CheckBox" lockText="1" noThreeD="1"/>
</file>

<file path=xl/ctrlProps/ctrlProp3270.xml><?xml version="1.0" encoding="utf-8"?>
<formControlPr xmlns="http://schemas.microsoft.com/office/spreadsheetml/2009/9/main" objectType="CheckBox" lockText="1" noThreeD="1"/>
</file>

<file path=xl/ctrlProps/ctrlProp3271.xml><?xml version="1.0" encoding="utf-8"?>
<formControlPr xmlns="http://schemas.microsoft.com/office/spreadsheetml/2009/9/main" objectType="CheckBox" lockText="1" noThreeD="1"/>
</file>

<file path=xl/ctrlProps/ctrlProp3272.xml><?xml version="1.0" encoding="utf-8"?>
<formControlPr xmlns="http://schemas.microsoft.com/office/spreadsheetml/2009/9/main" objectType="CheckBox" lockText="1" noThreeD="1"/>
</file>

<file path=xl/ctrlProps/ctrlProp3273.xml><?xml version="1.0" encoding="utf-8"?>
<formControlPr xmlns="http://schemas.microsoft.com/office/spreadsheetml/2009/9/main" objectType="CheckBox" lockText="1" noThreeD="1"/>
</file>

<file path=xl/ctrlProps/ctrlProp3274.xml><?xml version="1.0" encoding="utf-8"?>
<formControlPr xmlns="http://schemas.microsoft.com/office/spreadsheetml/2009/9/main" objectType="CheckBox" lockText="1" noThreeD="1"/>
</file>

<file path=xl/ctrlProps/ctrlProp3275.xml><?xml version="1.0" encoding="utf-8"?>
<formControlPr xmlns="http://schemas.microsoft.com/office/spreadsheetml/2009/9/main" objectType="CheckBox" lockText="1" noThreeD="1"/>
</file>

<file path=xl/ctrlProps/ctrlProp3276.xml><?xml version="1.0" encoding="utf-8"?>
<formControlPr xmlns="http://schemas.microsoft.com/office/spreadsheetml/2009/9/main" objectType="CheckBox" lockText="1" noThreeD="1"/>
</file>

<file path=xl/ctrlProps/ctrlProp3277.xml><?xml version="1.0" encoding="utf-8"?>
<formControlPr xmlns="http://schemas.microsoft.com/office/spreadsheetml/2009/9/main" objectType="CheckBox" lockText="1" noThreeD="1"/>
</file>

<file path=xl/ctrlProps/ctrlProp3278.xml><?xml version="1.0" encoding="utf-8"?>
<formControlPr xmlns="http://schemas.microsoft.com/office/spreadsheetml/2009/9/main" objectType="CheckBox" lockText="1" noThreeD="1"/>
</file>

<file path=xl/ctrlProps/ctrlProp3279.xml><?xml version="1.0" encoding="utf-8"?>
<formControlPr xmlns="http://schemas.microsoft.com/office/spreadsheetml/2009/9/main" objectType="CheckBox" lockText="1" noThreeD="1"/>
</file>

<file path=xl/ctrlProps/ctrlProp3280.xml><?xml version="1.0" encoding="utf-8"?>
<formControlPr xmlns="http://schemas.microsoft.com/office/spreadsheetml/2009/9/main" objectType="CheckBox" lockText="1" noThreeD="1"/>
</file>

<file path=xl/ctrlProps/ctrlProp3281.xml><?xml version="1.0" encoding="utf-8"?>
<formControlPr xmlns="http://schemas.microsoft.com/office/spreadsheetml/2009/9/main" objectType="CheckBox" lockText="1" noThreeD="1"/>
</file>

<file path=xl/ctrlProps/ctrlProp3282.xml><?xml version="1.0" encoding="utf-8"?>
<formControlPr xmlns="http://schemas.microsoft.com/office/spreadsheetml/2009/9/main" objectType="CheckBox" lockText="1" noThreeD="1"/>
</file>

<file path=xl/ctrlProps/ctrlProp3283.xml><?xml version="1.0" encoding="utf-8"?>
<formControlPr xmlns="http://schemas.microsoft.com/office/spreadsheetml/2009/9/main" objectType="CheckBox" lockText="1" noThreeD="1"/>
</file>

<file path=xl/ctrlProps/ctrlProp3284.xml><?xml version="1.0" encoding="utf-8"?>
<formControlPr xmlns="http://schemas.microsoft.com/office/spreadsheetml/2009/9/main" objectType="CheckBox" lockText="1" noThreeD="1"/>
</file>

<file path=xl/ctrlProps/ctrlProp3285.xml><?xml version="1.0" encoding="utf-8"?>
<formControlPr xmlns="http://schemas.microsoft.com/office/spreadsheetml/2009/9/main" objectType="CheckBox" lockText="1" noThreeD="1"/>
</file>

<file path=xl/ctrlProps/ctrlProp3286.xml><?xml version="1.0" encoding="utf-8"?>
<formControlPr xmlns="http://schemas.microsoft.com/office/spreadsheetml/2009/9/main" objectType="CheckBox" lockText="1" noThreeD="1"/>
</file>

<file path=xl/ctrlProps/ctrlProp3287.xml><?xml version="1.0" encoding="utf-8"?>
<formControlPr xmlns="http://schemas.microsoft.com/office/spreadsheetml/2009/9/main" objectType="CheckBox" lockText="1" noThreeD="1"/>
</file>

<file path=xl/ctrlProps/ctrlProp3288.xml><?xml version="1.0" encoding="utf-8"?>
<formControlPr xmlns="http://schemas.microsoft.com/office/spreadsheetml/2009/9/main" objectType="CheckBox" lockText="1" noThreeD="1"/>
</file>

<file path=xl/ctrlProps/ctrlProp3289.xml><?xml version="1.0" encoding="utf-8"?>
<formControlPr xmlns="http://schemas.microsoft.com/office/spreadsheetml/2009/9/main" objectType="CheckBox" lockText="1" noThreeD="1"/>
</file>

<file path=xl/ctrlProps/ctrlProp3290.xml><?xml version="1.0" encoding="utf-8"?>
<formControlPr xmlns="http://schemas.microsoft.com/office/spreadsheetml/2009/9/main" objectType="CheckBox" lockText="1" noThreeD="1"/>
</file>

<file path=xl/ctrlProps/ctrlProp3291.xml><?xml version="1.0" encoding="utf-8"?>
<formControlPr xmlns="http://schemas.microsoft.com/office/spreadsheetml/2009/9/main" objectType="CheckBox" lockText="1" noThreeD="1"/>
</file>

<file path=xl/ctrlProps/ctrlProp3292.xml><?xml version="1.0" encoding="utf-8"?>
<formControlPr xmlns="http://schemas.microsoft.com/office/spreadsheetml/2009/9/main" objectType="CheckBox" lockText="1" noThreeD="1"/>
</file>

<file path=xl/ctrlProps/ctrlProp3293.xml><?xml version="1.0" encoding="utf-8"?>
<formControlPr xmlns="http://schemas.microsoft.com/office/spreadsheetml/2009/9/main" objectType="CheckBox" lockText="1" noThreeD="1"/>
</file>

<file path=xl/ctrlProps/ctrlProp3294.xml><?xml version="1.0" encoding="utf-8"?>
<formControlPr xmlns="http://schemas.microsoft.com/office/spreadsheetml/2009/9/main" objectType="CheckBox" lockText="1" noThreeD="1"/>
</file>

<file path=xl/ctrlProps/ctrlProp3295.xml><?xml version="1.0" encoding="utf-8"?>
<formControlPr xmlns="http://schemas.microsoft.com/office/spreadsheetml/2009/9/main" objectType="CheckBox" lockText="1" noThreeD="1"/>
</file>

<file path=xl/ctrlProps/ctrlProp3296.xml><?xml version="1.0" encoding="utf-8"?>
<formControlPr xmlns="http://schemas.microsoft.com/office/spreadsheetml/2009/9/main" objectType="CheckBox" lockText="1" noThreeD="1"/>
</file>

<file path=xl/ctrlProps/ctrlProp3297.xml><?xml version="1.0" encoding="utf-8"?>
<formControlPr xmlns="http://schemas.microsoft.com/office/spreadsheetml/2009/9/main" objectType="CheckBox" lockText="1" noThreeD="1"/>
</file>

<file path=xl/ctrlProps/ctrlProp3298.xml><?xml version="1.0" encoding="utf-8"?>
<formControlPr xmlns="http://schemas.microsoft.com/office/spreadsheetml/2009/9/main" objectType="CheckBox" lockText="1" noThreeD="1"/>
</file>

<file path=xl/ctrlProps/ctrlProp3299.xml><?xml version="1.0" encoding="utf-8"?>
<formControlPr xmlns="http://schemas.microsoft.com/office/spreadsheetml/2009/9/main" objectType="CheckBox" lockText="1" noThreeD="1"/>
</file>

<file path=xl/ctrlProps/ctrlProp3300.xml><?xml version="1.0" encoding="utf-8"?>
<formControlPr xmlns="http://schemas.microsoft.com/office/spreadsheetml/2009/9/main" objectType="CheckBox" lockText="1" noThreeD="1"/>
</file>

<file path=xl/ctrlProps/ctrlProp3301.xml><?xml version="1.0" encoding="utf-8"?>
<formControlPr xmlns="http://schemas.microsoft.com/office/spreadsheetml/2009/9/main" objectType="CheckBox" lockText="1" noThreeD="1"/>
</file>

<file path=xl/ctrlProps/ctrlProp3302.xml><?xml version="1.0" encoding="utf-8"?>
<formControlPr xmlns="http://schemas.microsoft.com/office/spreadsheetml/2009/9/main" objectType="CheckBox" lockText="1" noThreeD="1"/>
</file>

<file path=xl/ctrlProps/ctrlProp3303.xml><?xml version="1.0" encoding="utf-8"?>
<formControlPr xmlns="http://schemas.microsoft.com/office/spreadsheetml/2009/9/main" objectType="CheckBox" lockText="1" noThreeD="1"/>
</file>

<file path=xl/ctrlProps/ctrlProp3304.xml><?xml version="1.0" encoding="utf-8"?>
<formControlPr xmlns="http://schemas.microsoft.com/office/spreadsheetml/2009/9/main" objectType="CheckBox" lockText="1" noThreeD="1"/>
</file>

<file path=xl/ctrlProps/ctrlProp3305.xml><?xml version="1.0" encoding="utf-8"?>
<formControlPr xmlns="http://schemas.microsoft.com/office/spreadsheetml/2009/9/main" objectType="CheckBox" lockText="1" noThreeD="1"/>
</file>

<file path=xl/ctrlProps/ctrlProp3306.xml><?xml version="1.0" encoding="utf-8"?>
<formControlPr xmlns="http://schemas.microsoft.com/office/spreadsheetml/2009/9/main" objectType="CheckBox" lockText="1" noThreeD="1"/>
</file>

<file path=xl/ctrlProps/ctrlProp3307.xml><?xml version="1.0" encoding="utf-8"?>
<formControlPr xmlns="http://schemas.microsoft.com/office/spreadsheetml/2009/9/main" objectType="CheckBox" lockText="1" noThreeD="1"/>
</file>

<file path=xl/ctrlProps/ctrlProp3308.xml><?xml version="1.0" encoding="utf-8"?>
<formControlPr xmlns="http://schemas.microsoft.com/office/spreadsheetml/2009/9/main" objectType="CheckBox" lockText="1" noThreeD="1"/>
</file>

<file path=xl/ctrlProps/ctrlProp3309.xml><?xml version="1.0" encoding="utf-8"?>
<formControlPr xmlns="http://schemas.microsoft.com/office/spreadsheetml/2009/9/main" objectType="CheckBox" lockText="1" noThreeD="1"/>
</file>

<file path=xl/ctrlProps/ctrlProp3310.xml><?xml version="1.0" encoding="utf-8"?>
<formControlPr xmlns="http://schemas.microsoft.com/office/spreadsheetml/2009/9/main" objectType="CheckBox" lockText="1" noThreeD="1"/>
</file>

<file path=xl/ctrlProps/ctrlProp3311.xml><?xml version="1.0" encoding="utf-8"?>
<formControlPr xmlns="http://schemas.microsoft.com/office/spreadsheetml/2009/9/main" objectType="CheckBox" lockText="1" noThreeD="1"/>
</file>

<file path=xl/ctrlProps/ctrlProp3312.xml><?xml version="1.0" encoding="utf-8"?>
<formControlPr xmlns="http://schemas.microsoft.com/office/spreadsheetml/2009/9/main" objectType="CheckBox" lockText="1" noThreeD="1"/>
</file>

<file path=xl/ctrlProps/ctrlProp3313.xml><?xml version="1.0" encoding="utf-8"?>
<formControlPr xmlns="http://schemas.microsoft.com/office/spreadsheetml/2009/9/main" objectType="CheckBox" lockText="1" noThreeD="1"/>
</file>

<file path=xl/ctrlProps/ctrlProp3314.xml><?xml version="1.0" encoding="utf-8"?>
<formControlPr xmlns="http://schemas.microsoft.com/office/spreadsheetml/2009/9/main" objectType="CheckBox" lockText="1" noThreeD="1"/>
</file>

<file path=xl/ctrlProps/ctrlProp3315.xml><?xml version="1.0" encoding="utf-8"?>
<formControlPr xmlns="http://schemas.microsoft.com/office/spreadsheetml/2009/9/main" objectType="CheckBox" lockText="1" noThreeD="1"/>
</file>

<file path=xl/ctrlProps/ctrlProp3316.xml><?xml version="1.0" encoding="utf-8"?>
<formControlPr xmlns="http://schemas.microsoft.com/office/spreadsheetml/2009/9/main" objectType="CheckBox" lockText="1" noThreeD="1"/>
</file>

<file path=xl/ctrlProps/ctrlProp3317.xml><?xml version="1.0" encoding="utf-8"?>
<formControlPr xmlns="http://schemas.microsoft.com/office/spreadsheetml/2009/9/main" objectType="CheckBox" lockText="1" noThreeD="1"/>
</file>

<file path=xl/ctrlProps/ctrlProp3318.xml><?xml version="1.0" encoding="utf-8"?>
<formControlPr xmlns="http://schemas.microsoft.com/office/spreadsheetml/2009/9/main" objectType="CheckBox" lockText="1" noThreeD="1"/>
</file>

<file path=xl/ctrlProps/ctrlProp3319.xml><?xml version="1.0" encoding="utf-8"?>
<formControlPr xmlns="http://schemas.microsoft.com/office/spreadsheetml/2009/9/main" objectType="CheckBox" lockText="1" noThreeD="1"/>
</file>

<file path=xl/ctrlProps/ctrlProp3320.xml><?xml version="1.0" encoding="utf-8"?>
<formControlPr xmlns="http://schemas.microsoft.com/office/spreadsheetml/2009/9/main" objectType="CheckBox" lockText="1" noThreeD="1"/>
</file>

<file path=xl/ctrlProps/ctrlProp3321.xml><?xml version="1.0" encoding="utf-8"?>
<formControlPr xmlns="http://schemas.microsoft.com/office/spreadsheetml/2009/9/main" objectType="CheckBox" lockText="1" noThreeD="1"/>
</file>

<file path=xl/ctrlProps/ctrlProp3322.xml><?xml version="1.0" encoding="utf-8"?>
<formControlPr xmlns="http://schemas.microsoft.com/office/spreadsheetml/2009/9/main" objectType="CheckBox" lockText="1" noThreeD="1"/>
</file>

<file path=xl/ctrlProps/ctrlProp3323.xml><?xml version="1.0" encoding="utf-8"?>
<formControlPr xmlns="http://schemas.microsoft.com/office/spreadsheetml/2009/9/main" objectType="CheckBox" lockText="1" noThreeD="1"/>
</file>

<file path=xl/ctrlProps/ctrlProp3324.xml><?xml version="1.0" encoding="utf-8"?>
<formControlPr xmlns="http://schemas.microsoft.com/office/spreadsheetml/2009/9/main" objectType="CheckBox" lockText="1" noThreeD="1"/>
</file>

<file path=xl/ctrlProps/ctrlProp3325.xml><?xml version="1.0" encoding="utf-8"?>
<formControlPr xmlns="http://schemas.microsoft.com/office/spreadsheetml/2009/9/main" objectType="CheckBox" lockText="1" noThreeD="1"/>
</file>

<file path=xl/ctrlProps/ctrlProp3326.xml><?xml version="1.0" encoding="utf-8"?>
<formControlPr xmlns="http://schemas.microsoft.com/office/spreadsheetml/2009/9/main" objectType="CheckBox" lockText="1" noThreeD="1"/>
</file>

<file path=xl/ctrlProps/ctrlProp3327.xml><?xml version="1.0" encoding="utf-8"?>
<formControlPr xmlns="http://schemas.microsoft.com/office/spreadsheetml/2009/9/main" objectType="CheckBox" lockText="1" noThreeD="1"/>
</file>

<file path=xl/ctrlProps/ctrlProp3328.xml><?xml version="1.0" encoding="utf-8"?>
<formControlPr xmlns="http://schemas.microsoft.com/office/spreadsheetml/2009/9/main" objectType="CheckBox" lockText="1" noThreeD="1"/>
</file>

<file path=xl/ctrlProps/ctrlProp3329.xml><?xml version="1.0" encoding="utf-8"?>
<formControlPr xmlns="http://schemas.microsoft.com/office/spreadsheetml/2009/9/main" objectType="CheckBox" lockText="1" noThreeD="1"/>
</file>

<file path=xl/ctrlProps/ctrlProp3330.xml><?xml version="1.0" encoding="utf-8"?>
<formControlPr xmlns="http://schemas.microsoft.com/office/spreadsheetml/2009/9/main" objectType="CheckBox" lockText="1" noThreeD="1"/>
</file>

<file path=xl/ctrlProps/ctrlProp3331.xml><?xml version="1.0" encoding="utf-8"?>
<formControlPr xmlns="http://schemas.microsoft.com/office/spreadsheetml/2009/9/main" objectType="CheckBox" lockText="1" noThreeD="1"/>
</file>

<file path=xl/ctrlProps/ctrlProp3332.xml><?xml version="1.0" encoding="utf-8"?>
<formControlPr xmlns="http://schemas.microsoft.com/office/spreadsheetml/2009/9/main" objectType="CheckBox" lockText="1" noThreeD="1"/>
</file>

<file path=xl/ctrlProps/ctrlProp3333.xml><?xml version="1.0" encoding="utf-8"?>
<formControlPr xmlns="http://schemas.microsoft.com/office/spreadsheetml/2009/9/main" objectType="CheckBox" lockText="1" noThreeD="1"/>
</file>

<file path=xl/ctrlProps/ctrlProp3334.xml><?xml version="1.0" encoding="utf-8"?>
<formControlPr xmlns="http://schemas.microsoft.com/office/spreadsheetml/2009/9/main" objectType="CheckBox" lockText="1" noThreeD="1"/>
</file>

<file path=xl/ctrlProps/ctrlProp3335.xml><?xml version="1.0" encoding="utf-8"?>
<formControlPr xmlns="http://schemas.microsoft.com/office/spreadsheetml/2009/9/main" objectType="CheckBox" lockText="1" noThreeD="1"/>
</file>

<file path=xl/ctrlProps/ctrlProp3336.xml><?xml version="1.0" encoding="utf-8"?>
<formControlPr xmlns="http://schemas.microsoft.com/office/spreadsheetml/2009/9/main" objectType="CheckBox" lockText="1" noThreeD="1"/>
</file>

<file path=xl/ctrlProps/ctrlProp3337.xml><?xml version="1.0" encoding="utf-8"?>
<formControlPr xmlns="http://schemas.microsoft.com/office/spreadsheetml/2009/9/main" objectType="CheckBox" lockText="1" noThreeD="1"/>
</file>

<file path=xl/ctrlProps/ctrlProp3338.xml><?xml version="1.0" encoding="utf-8"?>
<formControlPr xmlns="http://schemas.microsoft.com/office/spreadsheetml/2009/9/main" objectType="CheckBox" lockText="1" noThreeD="1"/>
</file>

<file path=xl/ctrlProps/ctrlProp3339.xml><?xml version="1.0" encoding="utf-8"?>
<formControlPr xmlns="http://schemas.microsoft.com/office/spreadsheetml/2009/9/main" objectType="CheckBox" lockText="1" noThreeD="1"/>
</file>

<file path=xl/ctrlProps/ctrlProp3340.xml><?xml version="1.0" encoding="utf-8"?>
<formControlPr xmlns="http://schemas.microsoft.com/office/spreadsheetml/2009/9/main" objectType="CheckBox" lockText="1" noThreeD="1"/>
</file>

<file path=xl/ctrlProps/ctrlProp3341.xml><?xml version="1.0" encoding="utf-8"?>
<formControlPr xmlns="http://schemas.microsoft.com/office/spreadsheetml/2009/9/main" objectType="CheckBox" lockText="1" noThreeD="1"/>
</file>

<file path=xl/ctrlProps/ctrlProp3342.xml><?xml version="1.0" encoding="utf-8"?>
<formControlPr xmlns="http://schemas.microsoft.com/office/spreadsheetml/2009/9/main" objectType="CheckBox" lockText="1" noThreeD="1"/>
</file>

<file path=xl/ctrlProps/ctrlProp3343.xml><?xml version="1.0" encoding="utf-8"?>
<formControlPr xmlns="http://schemas.microsoft.com/office/spreadsheetml/2009/9/main" objectType="CheckBox" lockText="1" noThreeD="1"/>
</file>

<file path=xl/ctrlProps/ctrlProp3344.xml><?xml version="1.0" encoding="utf-8"?>
<formControlPr xmlns="http://schemas.microsoft.com/office/spreadsheetml/2009/9/main" objectType="CheckBox" lockText="1" noThreeD="1"/>
</file>

<file path=xl/ctrlProps/ctrlProp3345.xml><?xml version="1.0" encoding="utf-8"?>
<formControlPr xmlns="http://schemas.microsoft.com/office/spreadsheetml/2009/9/main" objectType="CheckBox" lockText="1" noThreeD="1"/>
</file>

<file path=xl/ctrlProps/ctrlProp3346.xml><?xml version="1.0" encoding="utf-8"?>
<formControlPr xmlns="http://schemas.microsoft.com/office/spreadsheetml/2009/9/main" objectType="CheckBox" lockText="1" noThreeD="1"/>
</file>

<file path=xl/ctrlProps/ctrlProp3347.xml><?xml version="1.0" encoding="utf-8"?>
<formControlPr xmlns="http://schemas.microsoft.com/office/spreadsheetml/2009/9/main" objectType="CheckBox" lockText="1" noThreeD="1"/>
</file>

<file path=xl/ctrlProps/ctrlProp3348.xml><?xml version="1.0" encoding="utf-8"?>
<formControlPr xmlns="http://schemas.microsoft.com/office/spreadsheetml/2009/9/main" objectType="CheckBox" lockText="1" noThreeD="1"/>
</file>

<file path=xl/ctrlProps/ctrlProp3349.xml><?xml version="1.0" encoding="utf-8"?>
<formControlPr xmlns="http://schemas.microsoft.com/office/spreadsheetml/2009/9/main" objectType="CheckBox" lockText="1" noThreeD="1"/>
</file>

<file path=xl/ctrlProps/ctrlProp3350.xml><?xml version="1.0" encoding="utf-8"?>
<formControlPr xmlns="http://schemas.microsoft.com/office/spreadsheetml/2009/9/main" objectType="CheckBox" lockText="1" noThreeD="1"/>
</file>

<file path=xl/ctrlProps/ctrlProp3351.xml><?xml version="1.0" encoding="utf-8"?>
<formControlPr xmlns="http://schemas.microsoft.com/office/spreadsheetml/2009/9/main" objectType="CheckBox" lockText="1" noThreeD="1"/>
</file>

<file path=xl/ctrlProps/ctrlProp3352.xml><?xml version="1.0" encoding="utf-8"?>
<formControlPr xmlns="http://schemas.microsoft.com/office/spreadsheetml/2009/9/main" objectType="CheckBox" lockText="1" noThreeD="1"/>
</file>

<file path=xl/ctrlProps/ctrlProp3353.xml><?xml version="1.0" encoding="utf-8"?>
<formControlPr xmlns="http://schemas.microsoft.com/office/spreadsheetml/2009/9/main" objectType="CheckBox" lockText="1" noThreeD="1"/>
</file>

<file path=xl/ctrlProps/ctrlProp3354.xml><?xml version="1.0" encoding="utf-8"?>
<formControlPr xmlns="http://schemas.microsoft.com/office/spreadsheetml/2009/9/main" objectType="CheckBox" lockText="1" noThreeD="1"/>
</file>

<file path=xl/ctrlProps/ctrlProp3355.xml><?xml version="1.0" encoding="utf-8"?>
<formControlPr xmlns="http://schemas.microsoft.com/office/spreadsheetml/2009/9/main" objectType="CheckBox" lockText="1" noThreeD="1"/>
</file>

<file path=xl/ctrlProps/ctrlProp3356.xml><?xml version="1.0" encoding="utf-8"?>
<formControlPr xmlns="http://schemas.microsoft.com/office/spreadsheetml/2009/9/main" objectType="CheckBox" lockText="1" noThreeD="1"/>
</file>

<file path=xl/ctrlProps/ctrlProp3357.xml><?xml version="1.0" encoding="utf-8"?>
<formControlPr xmlns="http://schemas.microsoft.com/office/spreadsheetml/2009/9/main" objectType="CheckBox" lockText="1" noThreeD="1"/>
</file>

<file path=xl/ctrlProps/ctrlProp3358.xml><?xml version="1.0" encoding="utf-8"?>
<formControlPr xmlns="http://schemas.microsoft.com/office/spreadsheetml/2009/9/main" objectType="CheckBox" lockText="1" noThreeD="1"/>
</file>

<file path=xl/ctrlProps/ctrlProp3359.xml><?xml version="1.0" encoding="utf-8"?>
<formControlPr xmlns="http://schemas.microsoft.com/office/spreadsheetml/2009/9/main" objectType="CheckBox" lockText="1" noThreeD="1"/>
</file>

<file path=xl/ctrlProps/ctrlProp3360.xml><?xml version="1.0" encoding="utf-8"?>
<formControlPr xmlns="http://schemas.microsoft.com/office/spreadsheetml/2009/9/main" objectType="CheckBox" lockText="1" noThreeD="1"/>
</file>

<file path=xl/ctrlProps/ctrlProp3361.xml><?xml version="1.0" encoding="utf-8"?>
<formControlPr xmlns="http://schemas.microsoft.com/office/spreadsheetml/2009/9/main" objectType="CheckBox" lockText="1" noThreeD="1"/>
</file>

<file path=xl/ctrlProps/ctrlProp3362.xml><?xml version="1.0" encoding="utf-8"?>
<formControlPr xmlns="http://schemas.microsoft.com/office/spreadsheetml/2009/9/main" objectType="CheckBox" lockText="1" noThreeD="1"/>
</file>

<file path=xl/ctrlProps/ctrlProp3363.xml><?xml version="1.0" encoding="utf-8"?>
<formControlPr xmlns="http://schemas.microsoft.com/office/spreadsheetml/2009/9/main" objectType="CheckBox" lockText="1" noThreeD="1"/>
</file>

<file path=xl/ctrlProps/ctrlProp3364.xml><?xml version="1.0" encoding="utf-8"?>
<formControlPr xmlns="http://schemas.microsoft.com/office/spreadsheetml/2009/9/main" objectType="CheckBox" lockText="1" noThreeD="1"/>
</file>

<file path=xl/ctrlProps/ctrlProp3365.xml><?xml version="1.0" encoding="utf-8"?>
<formControlPr xmlns="http://schemas.microsoft.com/office/spreadsheetml/2009/9/main" objectType="CheckBox" lockText="1" noThreeD="1"/>
</file>

<file path=xl/ctrlProps/ctrlProp3366.xml><?xml version="1.0" encoding="utf-8"?>
<formControlPr xmlns="http://schemas.microsoft.com/office/spreadsheetml/2009/9/main" objectType="CheckBox" lockText="1" noThreeD="1"/>
</file>

<file path=xl/ctrlProps/ctrlProp3367.xml><?xml version="1.0" encoding="utf-8"?>
<formControlPr xmlns="http://schemas.microsoft.com/office/spreadsheetml/2009/9/main" objectType="CheckBox" lockText="1" noThreeD="1"/>
</file>

<file path=xl/ctrlProps/ctrlProp3368.xml><?xml version="1.0" encoding="utf-8"?>
<formControlPr xmlns="http://schemas.microsoft.com/office/spreadsheetml/2009/9/main" objectType="CheckBox" lockText="1" noThreeD="1"/>
</file>

<file path=xl/ctrlProps/ctrlProp3369.xml><?xml version="1.0" encoding="utf-8"?>
<formControlPr xmlns="http://schemas.microsoft.com/office/spreadsheetml/2009/9/main" objectType="CheckBox" lockText="1" noThreeD="1"/>
</file>

<file path=xl/ctrlProps/ctrlProp3370.xml><?xml version="1.0" encoding="utf-8"?>
<formControlPr xmlns="http://schemas.microsoft.com/office/spreadsheetml/2009/9/main" objectType="CheckBox" lockText="1" noThreeD="1"/>
</file>

<file path=xl/ctrlProps/ctrlProp3371.xml><?xml version="1.0" encoding="utf-8"?>
<formControlPr xmlns="http://schemas.microsoft.com/office/spreadsheetml/2009/9/main" objectType="CheckBox" lockText="1" noThreeD="1"/>
</file>

<file path=xl/ctrlProps/ctrlProp3372.xml><?xml version="1.0" encoding="utf-8"?>
<formControlPr xmlns="http://schemas.microsoft.com/office/spreadsheetml/2009/9/main" objectType="CheckBox" lockText="1" noThreeD="1"/>
</file>

<file path=xl/ctrlProps/ctrlProp3373.xml><?xml version="1.0" encoding="utf-8"?>
<formControlPr xmlns="http://schemas.microsoft.com/office/spreadsheetml/2009/9/main" objectType="CheckBox" lockText="1" noThreeD="1"/>
</file>

<file path=xl/ctrlProps/ctrlProp3374.xml><?xml version="1.0" encoding="utf-8"?>
<formControlPr xmlns="http://schemas.microsoft.com/office/spreadsheetml/2009/9/main" objectType="CheckBox" lockText="1" noThreeD="1"/>
</file>

<file path=xl/ctrlProps/ctrlProp3375.xml><?xml version="1.0" encoding="utf-8"?>
<formControlPr xmlns="http://schemas.microsoft.com/office/spreadsheetml/2009/9/main" objectType="CheckBox" lockText="1" noThreeD="1"/>
</file>

<file path=xl/ctrlProps/ctrlProp3376.xml><?xml version="1.0" encoding="utf-8"?>
<formControlPr xmlns="http://schemas.microsoft.com/office/spreadsheetml/2009/9/main" objectType="CheckBox" lockText="1" noThreeD="1"/>
</file>

<file path=xl/ctrlProps/ctrlProp3377.xml><?xml version="1.0" encoding="utf-8"?>
<formControlPr xmlns="http://schemas.microsoft.com/office/spreadsheetml/2009/9/main" objectType="CheckBox" lockText="1" noThreeD="1"/>
</file>

<file path=xl/ctrlProps/ctrlProp3378.xml><?xml version="1.0" encoding="utf-8"?>
<formControlPr xmlns="http://schemas.microsoft.com/office/spreadsheetml/2009/9/main" objectType="CheckBox" lockText="1" noThreeD="1"/>
</file>

<file path=xl/ctrlProps/ctrlProp3379.xml><?xml version="1.0" encoding="utf-8"?>
<formControlPr xmlns="http://schemas.microsoft.com/office/spreadsheetml/2009/9/main" objectType="CheckBox" lockText="1" noThreeD="1"/>
</file>

<file path=xl/ctrlProps/ctrlProp3380.xml><?xml version="1.0" encoding="utf-8"?>
<formControlPr xmlns="http://schemas.microsoft.com/office/spreadsheetml/2009/9/main" objectType="CheckBox" lockText="1" noThreeD="1"/>
</file>

<file path=xl/ctrlProps/ctrlProp3381.xml><?xml version="1.0" encoding="utf-8"?>
<formControlPr xmlns="http://schemas.microsoft.com/office/spreadsheetml/2009/9/main" objectType="CheckBox" lockText="1" noThreeD="1"/>
</file>

<file path=xl/ctrlProps/ctrlProp3382.xml><?xml version="1.0" encoding="utf-8"?>
<formControlPr xmlns="http://schemas.microsoft.com/office/spreadsheetml/2009/9/main" objectType="CheckBox" lockText="1" noThreeD="1"/>
</file>

<file path=xl/ctrlProps/ctrlProp3383.xml><?xml version="1.0" encoding="utf-8"?>
<formControlPr xmlns="http://schemas.microsoft.com/office/spreadsheetml/2009/9/main" objectType="CheckBox" lockText="1" noThreeD="1"/>
</file>

<file path=xl/ctrlProps/ctrlProp3384.xml><?xml version="1.0" encoding="utf-8"?>
<formControlPr xmlns="http://schemas.microsoft.com/office/spreadsheetml/2009/9/main" objectType="CheckBox" lockText="1" noThreeD="1"/>
</file>

<file path=xl/ctrlProps/ctrlProp3385.xml><?xml version="1.0" encoding="utf-8"?>
<formControlPr xmlns="http://schemas.microsoft.com/office/spreadsheetml/2009/9/main" objectType="CheckBox" lockText="1" noThreeD="1"/>
</file>

<file path=xl/ctrlProps/ctrlProp3386.xml><?xml version="1.0" encoding="utf-8"?>
<formControlPr xmlns="http://schemas.microsoft.com/office/spreadsheetml/2009/9/main" objectType="CheckBox" lockText="1" noThreeD="1"/>
</file>

<file path=xl/ctrlProps/ctrlProp3387.xml><?xml version="1.0" encoding="utf-8"?>
<formControlPr xmlns="http://schemas.microsoft.com/office/spreadsheetml/2009/9/main" objectType="CheckBox" lockText="1" noThreeD="1"/>
</file>

<file path=xl/ctrlProps/ctrlProp3388.xml><?xml version="1.0" encoding="utf-8"?>
<formControlPr xmlns="http://schemas.microsoft.com/office/spreadsheetml/2009/9/main" objectType="CheckBox" lockText="1" noThreeD="1"/>
</file>

<file path=xl/ctrlProps/ctrlProp3389.xml><?xml version="1.0" encoding="utf-8"?>
<formControlPr xmlns="http://schemas.microsoft.com/office/spreadsheetml/2009/9/main" objectType="CheckBox" lockText="1" noThreeD="1"/>
</file>

<file path=xl/ctrlProps/ctrlProp3390.xml><?xml version="1.0" encoding="utf-8"?>
<formControlPr xmlns="http://schemas.microsoft.com/office/spreadsheetml/2009/9/main" objectType="CheckBox" lockText="1" noThreeD="1"/>
</file>

<file path=xl/ctrlProps/ctrlProp3391.xml><?xml version="1.0" encoding="utf-8"?>
<formControlPr xmlns="http://schemas.microsoft.com/office/spreadsheetml/2009/9/main" objectType="CheckBox" lockText="1" noThreeD="1"/>
</file>

<file path=xl/ctrlProps/ctrlProp3392.xml><?xml version="1.0" encoding="utf-8"?>
<formControlPr xmlns="http://schemas.microsoft.com/office/spreadsheetml/2009/9/main" objectType="CheckBox" lockText="1" noThreeD="1"/>
</file>

<file path=xl/ctrlProps/ctrlProp3393.xml><?xml version="1.0" encoding="utf-8"?>
<formControlPr xmlns="http://schemas.microsoft.com/office/spreadsheetml/2009/9/main" objectType="CheckBox" lockText="1" noThreeD="1"/>
</file>

<file path=xl/ctrlProps/ctrlProp3394.xml><?xml version="1.0" encoding="utf-8"?>
<formControlPr xmlns="http://schemas.microsoft.com/office/spreadsheetml/2009/9/main" objectType="CheckBox" lockText="1" noThreeD="1"/>
</file>

<file path=xl/ctrlProps/ctrlProp3395.xml><?xml version="1.0" encoding="utf-8"?>
<formControlPr xmlns="http://schemas.microsoft.com/office/spreadsheetml/2009/9/main" objectType="CheckBox" lockText="1" noThreeD="1"/>
</file>

<file path=xl/ctrlProps/ctrlProp3396.xml><?xml version="1.0" encoding="utf-8"?>
<formControlPr xmlns="http://schemas.microsoft.com/office/spreadsheetml/2009/9/main" objectType="CheckBox" lockText="1" noThreeD="1"/>
</file>

<file path=xl/ctrlProps/ctrlProp3397.xml><?xml version="1.0" encoding="utf-8"?>
<formControlPr xmlns="http://schemas.microsoft.com/office/spreadsheetml/2009/9/main" objectType="CheckBox" lockText="1" noThreeD="1"/>
</file>

<file path=xl/ctrlProps/ctrlProp3398.xml><?xml version="1.0" encoding="utf-8"?>
<formControlPr xmlns="http://schemas.microsoft.com/office/spreadsheetml/2009/9/main" objectType="CheckBox" lockText="1" noThreeD="1"/>
</file>

<file path=xl/ctrlProps/ctrlProp3399.xml><?xml version="1.0" encoding="utf-8"?>
<formControlPr xmlns="http://schemas.microsoft.com/office/spreadsheetml/2009/9/main" objectType="CheckBox" lockText="1" noThreeD="1"/>
</file>

<file path=xl/ctrlProps/ctrlProp3400.xml><?xml version="1.0" encoding="utf-8"?>
<formControlPr xmlns="http://schemas.microsoft.com/office/spreadsheetml/2009/9/main" objectType="CheckBox" lockText="1" noThreeD="1"/>
</file>

<file path=xl/ctrlProps/ctrlProp3401.xml><?xml version="1.0" encoding="utf-8"?>
<formControlPr xmlns="http://schemas.microsoft.com/office/spreadsheetml/2009/9/main" objectType="CheckBox" lockText="1" noThreeD="1"/>
</file>

<file path=xl/ctrlProps/ctrlProp3402.xml><?xml version="1.0" encoding="utf-8"?>
<formControlPr xmlns="http://schemas.microsoft.com/office/spreadsheetml/2009/9/main" objectType="CheckBox" lockText="1" noThreeD="1"/>
</file>

<file path=xl/ctrlProps/ctrlProp3403.xml><?xml version="1.0" encoding="utf-8"?>
<formControlPr xmlns="http://schemas.microsoft.com/office/spreadsheetml/2009/9/main" objectType="CheckBox" lockText="1" noThreeD="1"/>
</file>

<file path=xl/ctrlProps/ctrlProp3404.xml><?xml version="1.0" encoding="utf-8"?>
<formControlPr xmlns="http://schemas.microsoft.com/office/spreadsheetml/2009/9/main" objectType="CheckBox" lockText="1" noThreeD="1"/>
</file>

<file path=xl/ctrlProps/ctrlProp3405.xml><?xml version="1.0" encoding="utf-8"?>
<formControlPr xmlns="http://schemas.microsoft.com/office/spreadsheetml/2009/9/main" objectType="CheckBox" lockText="1" noThreeD="1"/>
</file>

<file path=xl/ctrlProps/ctrlProp3406.xml><?xml version="1.0" encoding="utf-8"?>
<formControlPr xmlns="http://schemas.microsoft.com/office/spreadsheetml/2009/9/main" objectType="CheckBox" lockText="1" noThreeD="1"/>
</file>

<file path=xl/ctrlProps/ctrlProp3407.xml><?xml version="1.0" encoding="utf-8"?>
<formControlPr xmlns="http://schemas.microsoft.com/office/spreadsheetml/2009/9/main" objectType="CheckBox" lockText="1" noThreeD="1"/>
</file>

<file path=xl/ctrlProps/ctrlProp3408.xml><?xml version="1.0" encoding="utf-8"?>
<formControlPr xmlns="http://schemas.microsoft.com/office/spreadsheetml/2009/9/main" objectType="CheckBox" lockText="1" noThreeD="1"/>
</file>

<file path=xl/ctrlProps/ctrlProp3409.xml><?xml version="1.0" encoding="utf-8"?>
<formControlPr xmlns="http://schemas.microsoft.com/office/spreadsheetml/2009/9/main" objectType="CheckBox" lockText="1" noThreeD="1"/>
</file>

<file path=xl/ctrlProps/ctrlProp3410.xml><?xml version="1.0" encoding="utf-8"?>
<formControlPr xmlns="http://schemas.microsoft.com/office/spreadsheetml/2009/9/main" objectType="CheckBox" lockText="1" noThreeD="1"/>
</file>

<file path=xl/ctrlProps/ctrlProp3411.xml><?xml version="1.0" encoding="utf-8"?>
<formControlPr xmlns="http://schemas.microsoft.com/office/spreadsheetml/2009/9/main" objectType="CheckBox" lockText="1" noThreeD="1"/>
</file>

<file path=xl/ctrlProps/ctrlProp3412.xml><?xml version="1.0" encoding="utf-8"?>
<formControlPr xmlns="http://schemas.microsoft.com/office/spreadsheetml/2009/9/main" objectType="CheckBox" lockText="1" noThreeD="1"/>
</file>

<file path=xl/ctrlProps/ctrlProp3413.xml><?xml version="1.0" encoding="utf-8"?>
<formControlPr xmlns="http://schemas.microsoft.com/office/spreadsheetml/2009/9/main" objectType="CheckBox" lockText="1" noThreeD="1"/>
</file>

<file path=xl/ctrlProps/ctrlProp3414.xml><?xml version="1.0" encoding="utf-8"?>
<formControlPr xmlns="http://schemas.microsoft.com/office/spreadsheetml/2009/9/main" objectType="CheckBox" lockText="1" noThreeD="1"/>
</file>

<file path=xl/ctrlProps/ctrlProp3415.xml><?xml version="1.0" encoding="utf-8"?>
<formControlPr xmlns="http://schemas.microsoft.com/office/spreadsheetml/2009/9/main" objectType="CheckBox" lockText="1" noThreeD="1"/>
</file>

<file path=xl/ctrlProps/ctrlProp3416.xml><?xml version="1.0" encoding="utf-8"?>
<formControlPr xmlns="http://schemas.microsoft.com/office/spreadsheetml/2009/9/main" objectType="CheckBox" lockText="1" noThreeD="1"/>
</file>

<file path=xl/ctrlProps/ctrlProp3417.xml><?xml version="1.0" encoding="utf-8"?>
<formControlPr xmlns="http://schemas.microsoft.com/office/spreadsheetml/2009/9/main" objectType="CheckBox" lockText="1" noThreeD="1"/>
</file>

<file path=xl/ctrlProps/ctrlProp3418.xml><?xml version="1.0" encoding="utf-8"?>
<formControlPr xmlns="http://schemas.microsoft.com/office/spreadsheetml/2009/9/main" objectType="CheckBox" lockText="1" noThreeD="1"/>
</file>

<file path=xl/ctrlProps/ctrlProp3419.xml><?xml version="1.0" encoding="utf-8"?>
<formControlPr xmlns="http://schemas.microsoft.com/office/spreadsheetml/2009/9/main" objectType="CheckBox" lockText="1" noThreeD="1"/>
</file>

<file path=xl/ctrlProps/ctrlProp3420.xml><?xml version="1.0" encoding="utf-8"?>
<formControlPr xmlns="http://schemas.microsoft.com/office/spreadsheetml/2009/9/main" objectType="CheckBox" lockText="1" noThreeD="1"/>
</file>

<file path=xl/ctrlProps/ctrlProp3421.xml><?xml version="1.0" encoding="utf-8"?>
<formControlPr xmlns="http://schemas.microsoft.com/office/spreadsheetml/2009/9/main" objectType="CheckBox" lockText="1" noThreeD="1"/>
</file>

<file path=xl/ctrlProps/ctrlProp3422.xml><?xml version="1.0" encoding="utf-8"?>
<formControlPr xmlns="http://schemas.microsoft.com/office/spreadsheetml/2009/9/main" objectType="CheckBox" lockText="1" noThreeD="1"/>
</file>

<file path=xl/ctrlProps/ctrlProp3423.xml><?xml version="1.0" encoding="utf-8"?>
<formControlPr xmlns="http://schemas.microsoft.com/office/spreadsheetml/2009/9/main" objectType="CheckBox" lockText="1" noThreeD="1"/>
</file>

<file path=xl/ctrlProps/ctrlProp3424.xml><?xml version="1.0" encoding="utf-8"?>
<formControlPr xmlns="http://schemas.microsoft.com/office/spreadsheetml/2009/9/main" objectType="CheckBox" lockText="1" noThreeD="1"/>
</file>

<file path=xl/ctrlProps/ctrlProp3425.xml><?xml version="1.0" encoding="utf-8"?>
<formControlPr xmlns="http://schemas.microsoft.com/office/spreadsheetml/2009/9/main" objectType="CheckBox" lockText="1" noThreeD="1"/>
</file>

<file path=xl/ctrlProps/ctrlProp3426.xml><?xml version="1.0" encoding="utf-8"?>
<formControlPr xmlns="http://schemas.microsoft.com/office/spreadsheetml/2009/9/main" objectType="CheckBox" lockText="1" noThreeD="1"/>
</file>

<file path=xl/ctrlProps/ctrlProp3427.xml><?xml version="1.0" encoding="utf-8"?>
<formControlPr xmlns="http://schemas.microsoft.com/office/spreadsheetml/2009/9/main" objectType="CheckBox" lockText="1" noThreeD="1"/>
</file>

<file path=xl/ctrlProps/ctrlProp3428.xml><?xml version="1.0" encoding="utf-8"?>
<formControlPr xmlns="http://schemas.microsoft.com/office/spreadsheetml/2009/9/main" objectType="CheckBox" lockText="1" noThreeD="1"/>
</file>

<file path=xl/ctrlProps/ctrlProp3429.xml><?xml version="1.0" encoding="utf-8"?>
<formControlPr xmlns="http://schemas.microsoft.com/office/spreadsheetml/2009/9/main" objectType="CheckBox" lockText="1" noThreeD="1"/>
</file>

<file path=xl/ctrlProps/ctrlProp3430.xml><?xml version="1.0" encoding="utf-8"?>
<formControlPr xmlns="http://schemas.microsoft.com/office/spreadsheetml/2009/9/main" objectType="CheckBox" lockText="1" noThreeD="1"/>
</file>

<file path=xl/ctrlProps/ctrlProp3431.xml><?xml version="1.0" encoding="utf-8"?>
<formControlPr xmlns="http://schemas.microsoft.com/office/spreadsheetml/2009/9/main" objectType="CheckBox" lockText="1" noThreeD="1"/>
</file>

<file path=xl/ctrlProps/ctrlProp3432.xml><?xml version="1.0" encoding="utf-8"?>
<formControlPr xmlns="http://schemas.microsoft.com/office/spreadsheetml/2009/9/main" objectType="CheckBox" lockText="1" noThreeD="1"/>
</file>

<file path=xl/ctrlProps/ctrlProp3433.xml><?xml version="1.0" encoding="utf-8"?>
<formControlPr xmlns="http://schemas.microsoft.com/office/spreadsheetml/2009/9/main" objectType="CheckBox" lockText="1" noThreeD="1"/>
</file>

<file path=xl/ctrlProps/ctrlProp3434.xml><?xml version="1.0" encoding="utf-8"?>
<formControlPr xmlns="http://schemas.microsoft.com/office/spreadsheetml/2009/9/main" objectType="CheckBox" lockText="1" noThreeD="1"/>
</file>

<file path=xl/ctrlProps/ctrlProp3435.xml><?xml version="1.0" encoding="utf-8"?>
<formControlPr xmlns="http://schemas.microsoft.com/office/spreadsheetml/2009/9/main" objectType="CheckBox" lockText="1" noThreeD="1"/>
</file>

<file path=xl/ctrlProps/ctrlProp3436.xml><?xml version="1.0" encoding="utf-8"?>
<formControlPr xmlns="http://schemas.microsoft.com/office/spreadsheetml/2009/9/main" objectType="CheckBox" lockText="1" noThreeD="1"/>
</file>

<file path=xl/ctrlProps/ctrlProp3437.xml><?xml version="1.0" encoding="utf-8"?>
<formControlPr xmlns="http://schemas.microsoft.com/office/spreadsheetml/2009/9/main" objectType="CheckBox" lockText="1" noThreeD="1"/>
</file>

<file path=xl/ctrlProps/ctrlProp3438.xml><?xml version="1.0" encoding="utf-8"?>
<formControlPr xmlns="http://schemas.microsoft.com/office/spreadsheetml/2009/9/main" objectType="CheckBox" lockText="1" noThreeD="1"/>
</file>

<file path=xl/ctrlProps/ctrlProp3439.xml><?xml version="1.0" encoding="utf-8"?>
<formControlPr xmlns="http://schemas.microsoft.com/office/spreadsheetml/2009/9/main" objectType="CheckBox" lockText="1" noThreeD="1"/>
</file>

<file path=xl/ctrlProps/ctrlProp3440.xml><?xml version="1.0" encoding="utf-8"?>
<formControlPr xmlns="http://schemas.microsoft.com/office/spreadsheetml/2009/9/main" objectType="CheckBox" lockText="1" noThreeD="1"/>
</file>

<file path=xl/ctrlProps/ctrlProp3441.xml><?xml version="1.0" encoding="utf-8"?>
<formControlPr xmlns="http://schemas.microsoft.com/office/spreadsheetml/2009/9/main" objectType="CheckBox" lockText="1" noThreeD="1"/>
</file>

<file path=xl/ctrlProps/ctrlProp3442.xml><?xml version="1.0" encoding="utf-8"?>
<formControlPr xmlns="http://schemas.microsoft.com/office/spreadsheetml/2009/9/main" objectType="CheckBox" lockText="1" noThreeD="1"/>
</file>

<file path=xl/ctrlProps/ctrlProp3443.xml><?xml version="1.0" encoding="utf-8"?>
<formControlPr xmlns="http://schemas.microsoft.com/office/spreadsheetml/2009/9/main" objectType="CheckBox" lockText="1" noThreeD="1"/>
</file>

<file path=xl/ctrlProps/ctrlProp3444.xml><?xml version="1.0" encoding="utf-8"?>
<formControlPr xmlns="http://schemas.microsoft.com/office/spreadsheetml/2009/9/main" objectType="CheckBox" lockText="1" noThreeD="1"/>
</file>

<file path=xl/ctrlProps/ctrlProp3445.xml><?xml version="1.0" encoding="utf-8"?>
<formControlPr xmlns="http://schemas.microsoft.com/office/spreadsheetml/2009/9/main" objectType="CheckBox" lockText="1" noThreeD="1"/>
</file>

<file path=xl/ctrlProps/ctrlProp3446.xml><?xml version="1.0" encoding="utf-8"?>
<formControlPr xmlns="http://schemas.microsoft.com/office/spreadsheetml/2009/9/main" objectType="CheckBox" lockText="1" noThreeD="1"/>
</file>

<file path=xl/ctrlProps/ctrlProp3447.xml><?xml version="1.0" encoding="utf-8"?>
<formControlPr xmlns="http://schemas.microsoft.com/office/spreadsheetml/2009/9/main" objectType="CheckBox" lockText="1" noThreeD="1"/>
</file>

<file path=xl/ctrlProps/ctrlProp3448.xml><?xml version="1.0" encoding="utf-8"?>
<formControlPr xmlns="http://schemas.microsoft.com/office/spreadsheetml/2009/9/main" objectType="CheckBox" lockText="1" noThreeD="1"/>
</file>

<file path=xl/ctrlProps/ctrlProp3449.xml><?xml version="1.0" encoding="utf-8"?>
<formControlPr xmlns="http://schemas.microsoft.com/office/spreadsheetml/2009/9/main" objectType="CheckBox" lockText="1" noThreeD="1"/>
</file>

<file path=xl/ctrlProps/ctrlProp3450.xml><?xml version="1.0" encoding="utf-8"?>
<formControlPr xmlns="http://schemas.microsoft.com/office/spreadsheetml/2009/9/main" objectType="CheckBox" lockText="1" noThreeD="1"/>
</file>

<file path=xl/ctrlProps/ctrlProp3451.xml><?xml version="1.0" encoding="utf-8"?>
<formControlPr xmlns="http://schemas.microsoft.com/office/spreadsheetml/2009/9/main" objectType="CheckBox" lockText="1" noThreeD="1"/>
</file>

<file path=xl/ctrlProps/ctrlProp3452.xml><?xml version="1.0" encoding="utf-8"?>
<formControlPr xmlns="http://schemas.microsoft.com/office/spreadsheetml/2009/9/main" objectType="CheckBox" lockText="1" noThreeD="1"/>
</file>

<file path=xl/ctrlProps/ctrlProp3453.xml><?xml version="1.0" encoding="utf-8"?>
<formControlPr xmlns="http://schemas.microsoft.com/office/spreadsheetml/2009/9/main" objectType="CheckBox" lockText="1" noThreeD="1"/>
</file>

<file path=xl/ctrlProps/ctrlProp3454.xml><?xml version="1.0" encoding="utf-8"?>
<formControlPr xmlns="http://schemas.microsoft.com/office/spreadsheetml/2009/9/main" objectType="CheckBox" lockText="1" noThreeD="1"/>
</file>

<file path=xl/ctrlProps/ctrlProp3455.xml><?xml version="1.0" encoding="utf-8"?>
<formControlPr xmlns="http://schemas.microsoft.com/office/spreadsheetml/2009/9/main" objectType="CheckBox" lockText="1" noThreeD="1"/>
</file>

<file path=xl/ctrlProps/ctrlProp3456.xml><?xml version="1.0" encoding="utf-8"?>
<formControlPr xmlns="http://schemas.microsoft.com/office/spreadsheetml/2009/9/main" objectType="CheckBox" lockText="1" noThreeD="1"/>
</file>

<file path=xl/ctrlProps/ctrlProp3457.xml><?xml version="1.0" encoding="utf-8"?>
<formControlPr xmlns="http://schemas.microsoft.com/office/spreadsheetml/2009/9/main" objectType="CheckBox" lockText="1" noThreeD="1"/>
</file>

<file path=xl/ctrlProps/ctrlProp3458.xml><?xml version="1.0" encoding="utf-8"?>
<formControlPr xmlns="http://schemas.microsoft.com/office/spreadsheetml/2009/9/main" objectType="CheckBox" lockText="1" noThreeD="1"/>
</file>

<file path=xl/ctrlProps/ctrlProp3459.xml><?xml version="1.0" encoding="utf-8"?>
<formControlPr xmlns="http://schemas.microsoft.com/office/spreadsheetml/2009/9/main" objectType="CheckBox" lockText="1" noThreeD="1"/>
</file>

<file path=xl/ctrlProps/ctrlProp3460.xml><?xml version="1.0" encoding="utf-8"?>
<formControlPr xmlns="http://schemas.microsoft.com/office/spreadsheetml/2009/9/main" objectType="CheckBox" lockText="1" noThreeD="1"/>
</file>

<file path=xl/ctrlProps/ctrlProp3461.xml><?xml version="1.0" encoding="utf-8"?>
<formControlPr xmlns="http://schemas.microsoft.com/office/spreadsheetml/2009/9/main" objectType="CheckBox" lockText="1" noThreeD="1"/>
</file>

<file path=xl/ctrlProps/ctrlProp3462.xml><?xml version="1.0" encoding="utf-8"?>
<formControlPr xmlns="http://schemas.microsoft.com/office/spreadsheetml/2009/9/main" objectType="CheckBox" lockText="1" noThreeD="1"/>
</file>

<file path=xl/ctrlProps/ctrlProp3463.xml><?xml version="1.0" encoding="utf-8"?>
<formControlPr xmlns="http://schemas.microsoft.com/office/spreadsheetml/2009/9/main" objectType="CheckBox" lockText="1" noThreeD="1"/>
</file>

<file path=xl/ctrlProps/ctrlProp3464.xml><?xml version="1.0" encoding="utf-8"?>
<formControlPr xmlns="http://schemas.microsoft.com/office/spreadsheetml/2009/9/main" objectType="CheckBox" lockText="1" noThreeD="1"/>
</file>

<file path=xl/ctrlProps/ctrlProp3465.xml><?xml version="1.0" encoding="utf-8"?>
<formControlPr xmlns="http://schemas.microsoft.com/office/spreadsheetml/2009/9/main" objectType="CheckBox" lockText="1" noThreeD="1"/>
</file>

<file path=xl/ctrlProps/ctrlProp3466.xml><?xml version="1.0" encoding="utf-8"?>
<formControlPr xmlns="http://schemas.microsoft.com/office/spreadsheetml/2009/9/main" objectType="CheckBox" lockText="1" noThreeD="1"/>
</file>

<file path=xl/ctrlProps/ctrlProp3467.xml><?xml version="1.0" encoding="utf-8"?>
<formControlPr xmlns="http://schemas.microsoft.com/office/spreadsheetml/2009/9/main" objectType="CheckBox" lockText="1" noThreeD="1"/>
</file>

<file path=xl/ctrlProps/ctrlProp3468.xml><?xml version="1.0" encoding="utf-8"?>
<formControlPr xmlns="http://schemas.microsoft.com/office/spreadsheetml/2009/9/main" objectType="CheckBox" lockText="1" noThreeD="1"/>
</file>

<file path=xl/ctrlProps/ctrlProp3469.xml><?xml version="1.0" encoding="utf-8"?>
<formControlPr xmlns="http://schemas.microsoft.com/office/spreadsheetml/2009/9/main" objectType="CheckBox" lockText="1" noThreeD="1"/>
</file>

<file path=xl/ctrlProps/ctrlProp3470.xml><?xml version="1.0" encoding="utf-8"?>
<formControlPr xmlns="http://schemas.microsoft.com/office/spreadsheetml/2009/9/main" objectType="CheckBox" lockText="1" noThreeD="1"/>
</file>

<file path=xl/ctrlProps/ctrlProp3471.xml><?xml version="1.0" encoding="utf-8"?>
<formControlPr xmlns="http://schemas.microsoft.com/office/spreadsheetml/2009/9/main" objectType="CheckBox" lockText="1" noThreeD="1"/>
</file>

<file path=xl/ctrlProps/ctrlProp3472.xml><?xml version="1.0" encoding="utf-8"?>
<formControlPr xmlns="http://schemas.microsoft.com/office/spreadsheetml/2009/9/main" objectType="CheckBox" lockText="1" noThreeD="1"/>
</file>

<file path=xl/ctrlProps/ctrlProp3473.xml><?xml version="1.0" encoding="utf-8"?>
<formControlPr xmlns="http://schemas.microsoft.com/office/spreadsheetml/2009/9/main" objectType="CheckBox" lockText="1" noThreeD="1"/>
</file>

<file path=xl/ctrlProps/ctrlProp3474.xml><?xml version="1.0" encoding="utf-8"?>
<formControlPr xmlns="http://schemas.microsoft.com/office/spreadsheetml/2009/9/main" objectType="CheckBox" lockText="1" noThreeD="1"/>
</file>

<file path=xl/ctrlProps/ctrlProp3475.xml><?xml version="1.0" encoding="utf-8"?>
<formControlPr xmlns="http://schemas.microsoft.com/office/spreadsheetml/2009/9/main" objectType="CheckBox" lockText="1" noThreeD="1"/>
</file>

<file path=xl/ctrlProps/ctrlProp3476.xml><?xml version="1.0" encoding="utf-8"?>
<formControlPr xmlns="http://schemas.microsoft.com/office/spreadsheetml/2009/9/main" objectType="CheckBox" lockText="1" noThreeD="1"/>
</file>

<file path=xl/ctrlProps/ctrlProp3477.xml><?xml version="1.0" encoding="utf-8"?>
<formControlPr xmlns="http://schemas.microsoft.com/office/spreadsheetml/2009/9/main" objectType="CheckBox" lockText="1" noThreeD="1"/>
</file>

<file path=xl/ctrlProps/ctrlProp3478.xml><?xml version="1.0" encoding="utf-8"?>
<formControlPr xmlns="http://schemas.microsoft.com/office/spreadsheetml/2009/9/main" objectType="CheckBox" lockText="1" noThreeD="1"/>
</file>

<file path=xl/ctrlProps/ctrlProp3479.xml><?xml version="1.0" encoding="utf-8"?>
<formControlPr xmlns="http://schemas.microsoft.com/office/spreadsheetml/2009/9/main" objectType="CheckBox" lockText="1" noThreeD="1"/>
</file>

<file path=xl/ctrlProps/ctrlProp3480.xml><?xml version="1.0" encoding="utf-8"?>
<formControlPr xmlns="http://schemas.microsoft.com/office/spreadsheetml/2009/9/main" objectType="CheckBox" lockText="1" noThreeD="1"/>
</file>

<file path=xl/ctrlProps/ctrlProp3481.xml><?xml version="1.0" encoding="utf-8"?>
<formControlPr xmlns="http://schemas.microsoft.com/office/spreadsheetml/2009/9/main" objectType="CheckBox" lockText="1" noThreeD="1"/>
</file>

<file path=xl/ctrlProps/ctrlProp3482.xml><?xml version="1.0" encoding="utf-8"?>
<formControlPr xmlns="http://schemas.microsoft.com/office/spreadsheetml/2009/9/main" objectType="CheckBox" lockText="1" noThreeD="1"/>
</file>

<file path=xl/ctrlProps/ctrlProp3483.xml><?xml version="1.0" encoding="utf-8"?>
<formControlPr xmlns="http://schemas.microsoft.com/office/spreadsheetml/2009/9/main" objectType="CheckBox" lockText="1" noThreeD="1"/>
</file>

<file path=xl/ctrlProps/ctrlProp3484.xml><?xml version="1.0" encoding="utf-8"?>
<formControlPr xmlns="http://schemas.microsoft.com/office/spreadsheetml/2009/9/main" objectType="CheckBox" lockText="1" noThreeD="1"/>
</file>

<file path=xl/ctrlProps/ctrlProp3485.xml><?xml version="1.0" encoding="utf-8"?>
<formControlPr xmlns="http://schemas.microsoft.com/office/spreadsheetml/2009/9/main" objectType="CheckBox" lockText="1" noThreeD="1"/>
</file>

<file path=xl/ctrlProps/ctrlProp3486.xml><?xml version="1.0" encoding="utf-8"?>
<formControlPr xmlns="http://schemas.microsoft.com/office/spreadsheetml/2009/9/main" objectType="CheckBox" lockText="1" noThreeD="1"/>
</file>

<file path=xl/ctrlProps/ctrlProp3487.xml><?xml version="1.0" encoding="utf-8"?>
<formControlPr xmlns="http://schemas.microsoft.com/office/spreadsheetml/2009/9/main" objectType="CheckBox" lockText="1" noThreeD="1"/>
</file>

<file path=xl/ctrlProps/ctrlProp3488.xml><?xml version="1.0" encoding="utf-8"?>
<formControlPr xmlns="http://schemas.microsoft.com/office/spreadsheetml/2009/9/main" objectType="CheckBox" lockText="1" noThreeD="1"/>
</file>

<file path=xl/ctrlProps/ctrlProp3489.xml><?xml version="1.0" encoding="utf-8"?>
<formControlPr xmlns="http://schemas.microsoft.com/office/spreadsheetml/2009/9/main" objectType="CheckBox" lockText="1" noThreeD="1"/>
</file>

<file path=xl/ctrlProps/ctrlProp3490.xml><?xml version="1.0" encoding="utf-8"?>
<formControlPr xmlns="http://schemas.microsoft.com/office/spreadsheetml/2009/9/main" objectType="CheckBox" lockText="1" noThreeD="1"/>
</file>

<file path=xl/ctrlProps/ctrlProp3491.xml><?xml version="1.0" encoding="utf-8"?>
<formControlPr xmlns="http://schemas.microsoft.com/office/spreadsheetml/2009/9/main" objectType="CheckBox" lockText="1" noThreeD="1"/>
</file>

<file path=xl/ctrlProps/ctrlProp3492.xml><?xml version="1.0" encoding="utf-8"?>
<formControlPr xmlns="http://schemas.microsoft.com/office/spreadsheetml/2009/9/main" objectType="CheckBox" lockText="1" noThreeD="1"/>
</file>

<file path=xl/ctrlProps/ctrlProp3493.xml><?xml version="1.0" encoding="utf-8"?>
<formControlPr xmlns="http://schemas.microsoft.com/office/spreadsheetml/2009/9/main" objectType="CheckBox" lockText="1" noThreeD="1"/>
</file>

<file path=xl/ctrlProps/ctrlProp3494.xml><?xml version="1.0" encoding="utf-8"?>
<formControlPr xmlns="http://schemas.microsoft.com/office/spreadsheetml/2009/9/main" objectType="CheckBox" lockText="1" noThreeD="1"/>
</file>

<file path=xl/ctrlProps/ctrlProp3495.xml><?xml version="1.0" encoding="utf-8"?>
<formControlPr xmlns="http://schemas.microsoft.com/office/spreadsheetml/2009/9/main" objectType="CheckBox" lockText="1" noThreeD="1"/>
</file>

<file path=xl/ctrlProps/ctrlProp3496.xml><?xml version="1.0" encoding="utf-8"?>
<formControlPr xmlns="http://schemas.microsoft.com/office/spreadsheetml/2009/9/main" objectType="CheckBox" lockText="1" noThreeD="1"/>
</file>

<file path=xl/ctrlProps/ctrlProp3497.xml><?xml version="1.0" encoding="utf-8"?>
<formControlPr xmlns="http://schemas.microsoft.com/office/spreadsheetml/2009/9/main" objectType="CheckBox" lockText="1" noThreeD="1"/>
</file>

<file path=xl/ctrlProps/ctrlProp3498.xml><?xml version="1.0" encoding="utf-8"?>
<formControlPr xmlns="http://schemas.microsoft.com/office/spreadsheetml/2009/9/main" objectType="CheckBox" lockText="1" noThreeD="1"/>
</file>

<file path=xl/ctrlProps/ctrlProp3499.xml><?xml version="1.0" encoding="utf-8"?>
<formControlPr xmlns="http://schemas.microsoft.com/office/spreadsheetml/2009/9/main" objectType="CheckBox" lockText="1" noThreeD="1"/>
</file>

<file path=xl/ctrlProps/ctrlProp3500.xml><?xml version="1.0" encoding="utf-8"?>
<formControlPr xmlns="http://schemas.microsoft.com/office/spreadsheetml/2009/9/main" objectType="CheckBox" lockText="1" noThreeD="1"/>
</file>

<file path=xl/ctrlProps/ctrlProp3501.xml><?xml version="1.0" encoding="utf-8"?>
<formControlPr xmlns="http://schemas.microsoft.com/office/spreadsheetml/2009/9/main" objectType="CheckBox" lockText="1" noThreeD="1"/>
</file>

<file path=xl/ctrlProps/ctrlProp3502.xml><?xml version="1.0" encoding="utf-8"?>
<formControlPr xmlns="http://schemas.microsoft.com/office/spreadsheetml/2009/9/main" objectType="CheckBox" lockText="1" noThreeD="1"/>
</file>

<file path=xl/ctrlProps/ctrlProp3503.xml><?xml version="1.0" encoding="utf-8"?>
<formControlPr xmlns="http://schemas.microsoft.com/office/spreadsheetml/2009/9/main" objectType="CheckBox" lockText="1" noThreeD="1"/>
</file>

<file path=xl/ctrlProps/ctrlProp3504.xml><?xml version="1.0" encoding="utf-8"?>
<formControlPr xmlns="http://schemas.microsoft.com/office/spreadsheetml/2009/9/main" objectType="CheckBox" lockText="1" noThreeD="1"/>
</file>

<file path=xl/ctrlProps/ctrlProp3505.xml><?xml version="1.0" encoding="utf-8"?>
<formControlPr xmlns="http://schemas.microsoft.com/office/spreadsheetml/2009/9/main" objectType="CheckBox" lockText="1" noThreeD="1"/>
</file>

<file path=xl/ctrlProps/ctrlProp3506.xml><?xml version="1.0" encoding="utf-8"?>
<formControlPr xmlns="http://schemas.microsoft.com/office/spreadsheetml/2009/9/main" objectType="CheckBox" lockText="1" noThreeD="1"/>
</file>

<file path=xl/ctrlProps/ctrlProp3507.xml><?xml version="1.0" encoding="utf-8"?>
<formControlPr xmlns="http://schemas.microsoft.com/office/spreadsheetml/2009/9/main" objectType="CheckBox" lockText="1" noThreeD="1"/>
</file>

<file path=xl/ctrlProps/ctrlProp3508.xml><?xml version="1.0" encoding="utf-8"?>
<formControlPr xmlns="http://schemas.microsoft.com/office/spreadsheetml/2009/9/main" objectType="CheckBox" lockText="1" noThreeD="1"/>
</file>

<file path=xl/ctrlProps/ctrlProp3509.xml><?xml version="1.0" encoding="utf-8"?>
<formControlPr xmlns="http://schemas.microsoft.com/office/spreadsheetml/2009/9/main" objectType="CheckBox" lockText="1" noThreeD="1"/>
</file>

<file path=xl/ctrlProps/ctrlProp3510.xml><?xml version="1.0" encoding="utf-8"?>
<formControlPr xmlns="http://schemas.microsoft.com/office/spreadsheetml/2009/9/main" objectType="CheckBox" lockText="1" noThreeD="1"/>
</file>

<file path=xl/ctrlProps/ctrlProp3511.xml><?xml version="1.0" encoding="utf-8"?>
<formControlPr xmlns="http://schemas.microsoft.com/office/spreadsheetml/2009/9/main" objectType="CheckBox" lockText="1" noThreeD="1"/>
</file>

<file path=xl/ctrlProps/ctrlProp3512.xml><?xml version="1.0" encoding="utf-8"?>
<formControlPr xmlns="http://schemas.microsoft.com/office/spreadsheetml/2009/9/main" objectType="CheckBox" lockText="1" noThreeD="1"/>
</file>

<file path=xl/ctrlProps/ctrlProp3513.xml><?xml version="1.0" encoding="utf-8"?>
<formControlPr xmlns="http://schemas.microsoft.com/office/spreadsheetml/2009/9/main" objectType="CheckBox" lockText="1" noThreeD="1"/>
</file>

<file path=xl/ctrlProps/ctrlProp3514.xml><?xml version="1.0" encoding="utf-8"?>
<formControlPr xmlns="http://schemas.microsoft.com/office/spreadsheetml/2009/9/main" objectType="CheckBox" lockText="1" noThreeD="1"/>
</file>

<file path=xl/ctrlProps/ctrlProp3515.xml><?xml version="1.0" encoding="utf-8"?>
<formControlPr xmlns="http://schemas.microsoft.com/office/spreadsheetml/2009/9/main" objectType="CheckBox" lockText="1" noThreeD="1"/>
</file>

<file path=xl/ctrlProps/ctrlProp3516.xml><?xml version="1.0" encoding="utf-8"?>
<formControlPr xmlns="http://schemas.microsoft.com/office/spreadsheetml/2009/9/main" objectType="CheckBox" lockText="1" noThreeD="1"/>
</file>

<file path=xl/ctrlProps/ctrlProp3517.xml><?xml version="1.0" encoding="utf-8"?>
<formControlPr xmlns="http://schemas.microsoft.com/office/spreadsheetml/2009/9/main" objectType="CheckBox" lockText="1" noThreeD="1"/>
</file>

<file path=xl/ctrlProps/ctrlProp3518.xml><?xml version="1.0" encoding="utf-8"?>
<formControlPr xmlns="http://schemas.microsoft.com/office/spreadsheetml/2009/9/main" objectType="CheckBox" lockText="1" noThreeD="1"/>
</file>

<file path=xl/ctrlProps/ctrlProp3519.xml><?xml version="1.0" encoding="utf-8"?>
<formControlPr xmlns="http://schemas.microsoft.com/office/spreadsheetml/2009/9/main" objectType="CheckBox" lockText="1" noThreeD="1"/>
</file>

<file path=xl/ctrlProps/ctrlProp3520.xml><?xml version="1.0" encoding="utf-8"?>
<formControlPr xmlns="http://schemas.microsoft.com/office/spreadsheetml/2009/9/main" objectType="CheckBox" lockText="1" noThreeD="1"/>
</file>

<file path=xl/ctrlProps/ctrlProp3521.xml><?xml version="1.0" encoding="utf-8"?>
<formControlPr xmlns="http://schemas.microsoft.com/office/spreadsheetml/2009/9/main" objectType="CheckBox" lockText="1" noThreeD="1"/>
</file>

<file path=xl/ctrlProps/ctrlProp3522.xml><?xml version="1.0" encoding="utf-8"?>
<formControlPr xmlns="http://schemas.microsoft.com/office/spreadsheetml/2009/9/main" objectType="CheckBox" lockText="1" noThreeD="1"/>
</file>

<file path=xl/ctrlProps/ctrlProp3523.xml><?xml version="1.0" encoding="utf-8"?>
<formControlPr xmlns="http://schemas.microsoft.com/office/spreadsheetml/2009/9/main" objectType="CheckBox" lockText="1" noThreeD="1"/>
</file>

<file path=xl/ctrlProps/ctrlProp3524.xml><?xml version="1.0" encoding="utf-8"?>
<formControlPr xmlns="http://schemas.microsoft.com/office/spreadsheetml/2009/9/main" objectType="CheckBox" lockText="1" noThreeD="1"/>
</file>

<file path=xl/ctrlProps/ctrlProp3525.xml><?xml version="1.0" encoding="utf-8"?>
<formControlPr xmlns="http://schemas.microsoft.com/office/spreadsheetml/2009/9/main" objectType="CheckBox" lockText="1" noThreeD="1"/>
</file>

<file path=xl/ctrlProps/ctrlProp3526.xml><?xml version="1.0" encoding="utf-8"?>
<formControlPr xmlns="http://schemas.microsoft.com/office/spreadsheetml/2009/9/main" objectType="CheckBox" lockText="1" noThreeD="1"/>
</file>

<file path=xl/ctrlProps/ctrlProp3527.xml><?xml version="1.0" encoding="utf-8"?>
<formControlPr xmlns="http://schemas.microsoft.com/office/spreadsheetml/2009/9/main" objectType="CheckBox" lockText="1" noThreeD="1"/>
</file>

<file path=xl/ctrlProps/ctrlProp3528.xml><?xml version="1.0" encoding="utf-8"?>
<formControlPr xmlns="http://schemas.microsoft.com/office/spreadsheetml/2009/9/main" objectType="CheckBox" lockText="1" noThreeD="1"/>
</file>

<file path=xl/ctrlProps/ctrlProp3529.xml><?xml version="1.0" encoding="utf-8"?>
<formControlPr xmlns="http://schemas.microsoft.com/office/spreadsheetml/2009/9/main" objectType="CheckBox" lockText="1" noThreeD="1"/>
</file>

<file path=xl/ctrlProps/ctrlProp3530.xml><?xml version="1.0" encoding="utf-8"?>
<formControlPr xmlns="http://schemas.microsoft.com/office/spreadsheetml/2009/9/main" objectType="CheckBox" lockText="1" noThreeD="1"/>
</file>

<file path=xl/ctrlProps/ctrlProp3531.xml><?xml version="1.0" encoding="utf-8"?>
<formControlPr xmlns="http://schemas.microsoft.com/office/spreadsheetml/2009/9/main" objectType="CheckBox" lockText="1" noThreeD="1"/>
</file>

<file path=xl/ctrlProps/ctrlProp3532.xml><?xml version="1.0" encoding="utf-8"?>
<formControlPr xmlns="http://schemas.microsoft.com/office/spreadsheetml/2009/9/main" objectType="CheckBox" lockText="1" noThreeD="1"/>
</file>

<file path=xl/ctrlProps/ctrlProp3533.xml><?xml version="1.0" encoding="utf-8"?>
<formControlPr xmlns="http://schemas.microsoft.com/office/spreadsheetml/2009/9/main" objectType="CheckBox" lockText="1" noThreeD="1"/>
</file>

<file path=xl/ctrlProps/ctrlProp3534.xml><?xml version="1.0" encoding="utf-8"?>
<formControlPr xmlns="http://schemas.microsoft.com/office/spreadsheetml/2009/9/main" objectType="CheckBox" lockText="1" noThreeD="1"/>
</file>

<file path=xl/ctrlProps/ctrlProp3535.xml><?xml version="1.0" encoding="utf-8"?>
<formControlPr xmlns="http://schemas.microsoft.com/office/spreadsheetml/2009/9/main" objectType="CheckBox" lockText="1" noThreeD="1"/>
</file>

<file path=xl/ctrlProps/ctrlProp3536.xml><?xml version="1.0" encoding="utf-8"?>
<formControlPr xmlns="http://schemas.microsoft.com/office/spreadsheetml/2009/9/main" objectType="CheckBox" lockText="1" noThreeD="1"/>
</file>

<file path=xl/ctrlProps/ctrlProp3537.xml><?xml version="1.0" encoding="utf-8"?>
<formControlPr xmlns="http://schemas.microsoft.com/office/spreadsheetml/2009/9/main" objectType="CheckBox" lockText="1" noThreeD="1"/>
</file>

<file path=xl/ctrlProps/ctrlProp3538.xml><?xml version="1.0" encoding="utf-8"?>
<formControlPr xmlns="http://schemas.microsoft.com/office/spreadsheetml/2009/9/main" objectType="CheckBox" lockText="1" noThreeD="1"/>
</file>

<file path=xl/ctrlProps/ctrlProp3539.xml><?xml version="1.0" encoding="utf-8"?>
<formControlPr xmlns="http://schemas.microsoft.com/office/spreadsheetml/2009/9/main" objectType="CheckBox" lockText="1" noThreeD="1"/>
</file>

<file path=xl/ctrlProps/ctrlProp3540.xml><?xml version="1.0" encoding="utf-8"?>
<formControlPr xmlns="http://schemas.microsoft.com/office/spreadsheetml/2009/9/main" objectType="CheckBox" lockText="1" noThreeD="1"/>
</file>

<file path=xl/ctrlProps/ctrlProp3541.xml><?xml version="1.0" encoding="utf-8"?>
<formControlPr xmlns="http://schemas.microsoft.com/office/spreadsheetml/2009/9/main" objectType="CheckBox" lockText="1" noThreeD="1"/>
</file>

<file path=xl/ctrlProps/ctrlProp3542.xml><?xml version="1.0" encoding="utf-8"?>
<formControlPr xmlns="http://schemas.microsoft.com/office/spreadsheetml/2009/9/main" objectType="CheckBox" lockText="1" noThreeD="1"/>
</file>

<file path=xl/ctrlProps/ctrlProp3543.xml><?xml version="1.0" encoding="utf-8"?>
<formControlPr xmlns="http://schemas.microsoft.com/office/spreadsheetml/2009/9/main" objectType="CheckBox" lockText="1" noThreeD="1"/>
</file>

<file path=xl/ctrlProps/ctrlProp3544.xml><?xml version="1.0" encoding="utf-8"?>
<formControlPr xmlns="http://schemas.microsoft.com/office/spreadsheetml/2009/9/main" objectType="CheckBox" lockText="1" noThreeD="1"/>
</file>

<file path=xl/ctrlProps/ctrlProp3545.xml><?xml version="1.0" encoding="utf-8"?>
<formControlPr xmlns="http://schemas.microsoft.com/office/spreadsheetml/2009/9/main" objectType="CheckBox" lockText="1" noThreeD="1"/>
</file>

<file path=xl/ctrlProps/ctrlProp3546.xml><?xml version="1.0" encoding="utf-8"?>
<formControlPr xmlns="http://schemas.microsoft.com/office/spreadsheetml/2009/9/main" objectType="CheckBox" lockText="1" noThreeD="1"/>
</file>

<file path=xl/ctrlProps/ctrlProp3547.xml><?xml version="1.0" encoding="utf-8"?>
<formControlPr xmlns="http://schemas.microsoft.com/office/spreadsheetml/2009/9/main" objectType="CheckBox" lockText="1" noThreeD="1"/>
</file>

<file path=xl/ctrlProps/ctrlProp3548.xml><?xml version="1.0" encoding="utf-8"?>
<formControlPr xmlns="http://schemas.microsoft.com/office/spreadsheetml/2009/9/main" objectType="CheckBox" lockText="1" noThreeD="1"/>
</file>

<file path=xl/ctrlProps/ctrlProp3549.xml><?xml version="1.0" encoding="utf-8"?>
<formControlPr xmlns="http://schemas.microsoft.com/office/spreadsheetml/2009/9/main" objectType="CheckBox" lockText="1" noThreeD="1"/>
</file>

<file path=xl/ctrlProps/ctrlProp3550.xml><?xml version="1.0" encoding="utf-8"?>
<formControlPr xmlns="http://schemas.microsoft.com/office/spreadsheetml/2009/9/main" objectType="CheckBox" lockText="1" noThreeD="1"/>
</file>

<file path=xl/ctrlProps/ctrlProp3551.xml><?xml version="1.0" encoding="utf-8"?>
<formControlPr xmlns="http://schemas.microsoft.com/office/spreadsheetml/2009/9/main" objectType="CheckBox" lockText="1" noThreeD="1"/>
</file>

<file path=xl/ctrlProps/ctrlProp3552.xml><?xml version="1.0" encoding="utf-8"?>
<formControlPr xmlns="http://schemas.microsoft.com/office/spreadsheetml/2009/9/main" objectType="CheckBox" lockText="1" noThreeD="1"/>
</file>

<file path=xl/ctrlProps/ctrlProp3553.xml><?xml version="1.0" encoding="utf-8"?>
<formControlPr xmlns="http://schemas.microsoft.com/office/spreadsheetml/2009/9/main" objectType="CheckBox" lockText="1" noThreeD="1"/>
</file>

<file path=xl/ctrlProps/ctrlProp3554.xml><?xml version="1.0" encoding="utf-8"?>
<formControlPr xmlns="http://schemas.microsoft.com/office/spreadsheetml/2009/9/main" objectType="CheckBox" lockText="1" noThreeD="1"/>
</file>

<file path=xl/ctrlProps/ctrlProp3555.xml><?xml version="1.0" encoding="utf-8"?>
<formControlPr xmlns="http://schemas.microsoft.com/office/spreadsheetml/2009/9/main" objectType="CheckBox" lockText="1" noThreeD="1"/>
</file>

<file path=xl/ctrlProps/ctrlProp3556.xml><?xml version="1.0" encoding="utf-8"?>
<formControlPr xmlns="http://schemas.microsoft.com/office/spreadsheetml/2009/9/main" objectType="CheckBox" lockText="1" noThreeD="1"/>
</file>

<file path=xl/ctrlProps/ctrlProp3557.xml><?xml version="1.0" encoding="utf-8"?>
<formControlPr xmlns="http://schemas.microsoft.com/office/spreadsheetml/2009/9/main" objectType="CheckBox" lockText="1" noThreeD="1"/>
</file>

<file path=xl/ctrlProps/ctrlProp3558.xml><?xml version="1.0" encoding="utf-8"?>
<formControlPr xmlns="http://schemas.microsoft.com/office/spreadsheetml/2009/9/main" objectType="CheckBox" lockText="1" noThreeD="1"/>
</file>

<file path=xl/ctrlProps/ctrlProp3559.xml><?xml version="1.0" encoding="utf-8"?>
<formControlPr xmlns="http://schemas.microsoft.com/office/spreadsheetml/2009/9/main" objectType="CheckBox" lockText="1" noThreeD="1"/>
</file>

<file path=xl/ctrlProps/ctrlProp3560.xml><?xml version="1.0" encoding="utf-8"?>
<formControlPr xmlns="http://schemas.microsoft.com/office/spreadsheetml/2009/9/main" objectType="CheckBox" lockText="1" noThreeD="1"/>
</file>

<file path=xl/ctrlProps/ctrlProp3561.xml><?xml version="1.0" encoding="utf-8"?>
<formControlPr xmlns="http://schemas.microsoft.com/office/spreadsheetml/2009/9/main" objectType="CheckBox" lockText="1" noThreeD="1"/>
</file>

<file path=xl/ctrlProps/ctrlProp3562.xml><?xml version="1.0" encoding="utf-8"?>
<formControlPr xmlns="http://schemas.microsoft.com/office/spreadsheetml/2009/9/main" objectType="CheckBox" lockText="1" noThreeD="1"/>
</file>

<file path=xl/ctrlProps/ctrlProp3563.xml><?xml version="1.0" encoding="utf-8"?>
<formControlPr xmlns="http://schemas.microsoft.com/office/spreadsheetml/2009/9/main" objectType="CheckBox" lockText="1" noThreeD="1"/>
</file>

<file path=xl/ctrlProps/ctrlProp3564.xml><?xml version="1.0" encoding="utf-8"?>
<formControlPr xmlns="http://schemas.microsoft.com/office/spreadsheetml/2009/9/main" objectType="CheckBox" lockText="1" noThreeD="1"/>
</file>

<file path=xl/ctrlProps/ctrlProp3565.xml><?xml version="1.0" encoding="utf-8"?>
<formControlPr xmlns="http://schemas.microsoft.com/office/spreadsheetml/2009/9/main" objectType="CheckBox" lockText="1" noThreeD="1"/>
</file>

<file path=xl/ctrlProps/ctrlProp3566.xml><?xml version="1.0" encoding="utf-8"?>
<formControlPr xmlns="http://schemas.microsoft.com/office/spreadsheetml/2009/9/main" objectType="CheckBox" lockText="1" noThreeD="1"/>
</file>

<file path=xl/ctrlProps/ctrlProp3567.xml><?xml version="1.0" encoding="utf-8"?>
<formControlPr xmlns="http://schemas.microsoft.com/office/spreadsheetml/2009/9/main" objectType="CheckBox" lockText="1" noThreeD="1"/>
</file>

<file path=xl/ctrlProps/ctrlProp3568.xml><?xml version="1.0" encoding="utf-8"?>
<formControlPr xmlns="http://schemas.microsoft.com/office/spreadsheetml/2009/9/main" objectType="CheckBox" lockText="1" noThreeD="1"/>
</file>

<file path=xl/ctrlProps/ctrlProp3569.xml><?xml version="1.0" encoding="utf-8"?>
<formControlPr xmlns="http://schemas.microsoft.com/office/spreadsheetml/2009/9/main" objectType="CheckBox" lockText="1" noThreeD="1"/>
</file>

<file path=xl/ctrlProps/ctrlProp3570.xml><?xml version="1.0" encoding="utf-8"?>
<formControlPr xmlns="http://schemas.microsoft.com/office/spreadsheetml/2009/9/main" objectType="CheckBox" lockText="1" noThreeD="1"/>
</file>

<file path=xl/ctrlProps/ctrlProp3571.xml><?xml version="1.0" encoding="utf-8"?>
<formControlPr xmlns="http://schemas.microsoft.com/office/spreadsheetml/2009/9/main" objectType="CheckBox" lockText="1" noThreeD="1"/>
</file>

<file path=xl/ctrlProps/ctrlProp3572.xml><?xml version="1.0" encoding="utf-8"?>
<formControlPr xmlns="http://schemas.microsoft.com/office/spreadsheetml/2009/9/main" objectType="CheckBox" lockText="1" noThreeD="1"/>
</file>

<file path=xl/ctrlProps/ctrlProp3573.xml><?xml version="1.0" encoding="utf-8"?>
<formControlPr xmlns="http://schemas.microsoft.com/office/spreadsheetml/2009/9/main" objectType="CheckBox" lockText="1" noThreeD="1"/>
</file>

<file path=xl/ctrlProps/ctrlProp3574.xml><?xml version="1.0" encoding="utf-8"?>
<formControlPr xmlns="http://schemas.microsoft.com/office/spreadsheetml/2009/9/main" objectType="CheckBox" lockText="1" noThreeD="1"/>
</file>

<file path=xl/ctrlProps/ctrlProp3575.xml><?xml version="1.0" encoding="utf-8"?>
<formControlPr xmlns="http://schemas.microsoft.com/office/spreadsheetml/2009/9/main" objectType="CheckBox" lockText="1" noThreeD="1"/>
</file>

<file path=xl/ctrlProps/ctrlProp3576.xml><?xml version="1.0" encoding="utf-8"?>
<formControlPr xmlns="http://schemas.microsoft.com/office/spreadsheetml/2009/9/main" objectType="CheckBox" lockText="1" noThreeD="1"/>
</file>

<file path=xl/ctrlProps/ctrlProp3577.xml><?xml version="1.0" encoding="utf-8"?>
<formControlPr xmlns="http://schemas.microsoft.com/office/spreadsheetml/2009/9/main" objectType="CheckBox" lockText="1" noThreeD="1"/>
</file>

<file path=xl/ctrlProps/ctrlProp3578.xml><?xml version="1.0" encoding="utf-8"?>
<formControlPr xmlns="http://schemas.microsoft.com/office/spreadsheetml/2009/9/main" objectType="CheckBox" lockText="1" noThreeD="1"/>
</file>

<file path=xl/ctrlProps/ctrlProp3579.xml><?xml version="1.0" encoding="utf-8"?>
<formControlPr xmlns="http://schemas.microsoft.com/office/spreadsheetml/2009/9/main" objectType="CheckBox" lockText="1" noThreeD="1"/>
</file>

<file path=xl/ctrlProps/ctrlProp3580.xml><?xml version="1.0" encoding="utf-8"?>
<formControlPr xmlns="http://schemas.microsoft.com/office/spreadsheetml/2009/9/main" objectType="CheckBox" lockText="1" noThreeD="1"/>
</file>

<file path=xl/ctrlProps/ctrlProp3581.xml><?xml version="1.0" encoding="utf-8"?>
<formControlPr xmlns="http://schemas.microsoft.com/office/spreadsheetml/2009/9/main" objectType="CheckBox" lockText="1" noThreeD="1"/>
</file>

<file path=xl/ctrlProps/ctrlProp3582.xml><?xml version="1.0" encoding="utf-8"?>
<formControlPr xmlns="http://schemas.microsoft.com/office/spreadsheetml/2009/9/main" objectType="CheckBox" lockText="1" noThreeD="1"/>
</file>

<file path=xl/ctrlProps/ctrlProp3583.xml><?xml version="1.0" encoding="utf-8"?>
<formControlPr xmlns="http://schemas.microsoft.com/office/spreadsheetml/2009/9/main" objectType="CheckBox" lockText="1" noThreeD="1"/>
</file>

<file path=xl/ctrlProps/ctrlProp3584.xml><?xml version="1.0" encoding="utf-8"?>
<formControlPr xmlns="http://schemas.microsoft.com/office/spreadsheetml/2009/9/main" objectType="CheckBox" lockText="1" noThreeD="1"/>
</file>

<file path=xl/ctrlProps/ctrlProp3585.xml><?xml version="1.0" encoding="utf-8"?>
<formControlPr xmlns="http://schemas.microsoft.com/office/spreadsheetml/2009/9/main" objectType="CheckBox" lockText="1" noThreeD="1"/>
</file>

<file path=xl/ctrlProps/ctrlProp3586.xml><?xml version="1.0" encoding="utf-8"?>
<formControlPr xmlns="http://schemas.microsoft.com/office/spreadsheetml/2009/9/main" objectType="CheckBox" lockText="1" noThreeD="1"/>
</file>

<file path=xl/ctrlProps/ctrlProp3587.xml><?xml version="1.0" encoding="utf-8"?>
<formControlPr xmlns="http://schemas.microsoft.com/office/spreadsheetml/2009/9/main" objectType="CheckBox" lockText="1" noThreeD="1"/>
</file>

<file path=xl/ctrlProps/ctrlProp3588.xml><?xml version="1.0" encoding="utf-8"?>
<formControlPr xmlns="http://schemas.microsoft.com/office/spreadsheetml/2009/9/main" objectType="CheckBox" lockText="1" noThreeD="1"/>
</file>

<file path=xl/ctrlProps/ctrlProp3589.xml><?xml version="1.0" encoding="utf-8"?>
<formControlPr xmlns="http://schemas.microsoft.com/office/spreadsheetml/2009/9/main" objectType="CheckBox" lockText="1" noThreeD="1"/>
</file>

<file path=xl/ctrlProps/ctrlProp3590.xml><?xml version="1.0" encoding="utf-8"?>
<formControlPr xmlns="http://schemas.microsoft.com/office/spreadsheetml/2009/9/main" objectType="CheckBox" lockText="1" noThreeD="1"/>
</file>

<file path=xl/ctrlProps/ctrlProp3591.xml><?xml version="1.0" encoding="utf-8"?>
<formControlPr xmlns="http://schemas.microsoft.com/office/spreadsheetml/2009/9/main" objectType="CheckBox" lockText="1" noThreeD="1"/>
</file>

<file path=xl/ctrlProps/ctrlProp3592.xml><?xml version="1.0" encoding="utf-8"?>
<formControlPr xmlns="http://schemas.microsoft.com/office/spreadsheetml/2009/9/main" objectType="CheckBox" lockText="1" noThreeD="1"/>
</file>

<file path=xl/ctrlProps/ctrlProp3593.xml><?xml version="1.0" encoding="utf-8"?>
<formControlPr xmlns="http://schemas.microsoft.com/office/spreadsheetml/2009/9/main" objectType="CheckBox" lockText="1" noThreeD="1"/>
</file>

<file path=xl/ctrlProps/ctrlProp3594.xml><?xml version="1.0" encoding="utf-8"?>
<formControlPr xmlns="http://schemas.microsoft.com/office/spreadsheetml/2009/9/main" objectType="CheckBox" lockText="1" noThreeD="1"/>
</file>

<file path=xl/ctrlProps/ctrlProp3595.xml><?xml version="1.0" encoding="utf-8"?>
<formControlPr xmlns="http://schemas.microsoft.com/office/spreadsheetml/2009/9/main" objectType="CheckBox" lockText="1" noThreeD="1"/>
</file>

<file path=xl/ctrlProps/ctrlProp3596.xml><?xml version="1.0" encoding="utf-8"?>
<formControlPr xmlns="http://schemas.microsoft.com/office/spreadsheetml/2009/9/main" objectType="CheckBox" lockText="1" noThreeD="1"/>
</file>

<file path=xl/ctrlProps/ctrlProp3597.xml><?xml version="1.0" encoding="utf-8"?>
<formControlPr xmlns="http://schemas.microsoft.com/office/spreadsheetml/2009/9/main" objectType="CheckBox" lockText="1" noThreeD="1"/>
</file>

<file path=xl/ctrlProps/ctrlProp3598.xml><?xml version="1.0" encoding="utf-8"?>
<formControlPr xmlns="http://schemas.microsoft.com/office/spreadsheetml/2009/9/main" objectType="CheckBox" lockText="1" noThreeD="1"/>
</file>

<file path=xl/ctrlProps/ctrlProp3599.xml><?xml version="1.0" encoding="utf-8"?>
<formControlPr xmlns="http://schemas.microsoft.com/office/spreadsheetml/2009/9/main" objectType="CheckBox" lockText="1" noThreeD="1"/>
</file>

<file path=xl/ctrlProps/ctrlProp3600.xml><?xml version="1.0" encoding="utf-8"?>
<formControlPr xmlns="http://schemas.microsoft.com/office/spreadsheetml/2009/9/main" objectType="CheckBox" lockText="1" noThreeD="1"/>
</file>

<file path=xl/ctrlProps/ctrlProp3601.xml><?xml version="1.0" encoding="utf-8"?>
<formControlPr xmlns="http://schemas.microsoft.com/office/spreadsheetml/2009/9/main" objectType="CheckBox" lockText="1" noThreeD="1"/>
</file>

<file path=xl/ctrlProps/ctrlProp3602.xml><?xml version="1.0" encoding="utf-8"?>
<formControlPr xmlns="http://schemas.microsoft.com/office/spreadsheetml/2009/9/main" objectType="CheckBox" lockText="1" noThreeD="1"/>
</file>

<file path=xl/ctrlProps/ctrlProp3603.xml><?xml version="1.0" encoding="utf-8"?>
<formControlPr xmlns="http://schemas.microsoft.com/office/spreadsheetml/2009/9/main" objectType="CheckBox" lockText="1" noThreeD="1"/>
</file>

<file path=xl/ctrlProps/ctrlProp3604.xml><?xml version="1.0" encoding="utf-8"?>
<formControlPr xmlns="http://schemas.microsoft.com/office/spreadsheetml/2009/9/main" objectType="CheckBox" lockText="1" noThreeD="1"/>
</file>

<file path=xl/ctrlProps/ctrlProp3605.xml><?xml version="1.0" encoding="utf-8"?>
<formControlPr xmlns="http://schemas.microsoft.com/office/spreadsheetml/2009/9/main" objectType="CheckBox" lockText="1" noThreeD="1"/>
</file>

<file path=xl/ctrlProps/ctrlProp3606.xml><?xml version="1.0" encoding="utf-8"?>
<formControlPr xmlns="http://schemas.microsoft.com/office/spreadsheetml/2009/9/main" objectType="CheckBox" lockText="1" noThreeD="1"/>
</file>

<file path=xl/ctrlProps/ctrlProp3607.xml><?xml version="1.0" encoding="utf-8"?>
<formControlPr xmlns="http://schemas.microsoft.com/office/spreadsheetml/2009/9/main" objectType="CheckBox" lockText="1" noThreeD="1"/>
</file>

<file path=xl/ctrlProps/ctrlProp3608.xml><?xml version="1.0" encoding="utf-8"?>
<formControlPr xmlns="http://schemas.microsoft.com/office/spreadsheetml/2009/9/main" objectType="CheckBox" lockText="1" noThreeD="1"/>
</file>

<file path=xl/ctrlProps/ctrlProp3609.xml><?xml version="1.0" encoding="utf-8"?>
<formControlPr xmlns="http://schemas.microsoft.com/office/spreadsheetml/2009/9/main" objectType="CheckBox" lockText="1" noThreeD="1"/>
</file>

<file path=xl/ctrlProps/ctrlProp3610.xml><?xml version="1.0" encoding="utf-8"?>
<formControlPr xmlns="http://schemas.microsoft.com/office/spreadsheetml/2009/9/main" objectType="CheckBox" lockText="1" noThreeD="1"/>
</file>

<file path=xl/ctrlProps/ctrlProp3611.xml><?xml version="1.0" encoding="utf-8"?>
<formControlPr xmlns="http://schemas.microsoft.com/office/spreadsheetml/2009/9/main" objectType="CheckBox" lockText="1" noThreeD="1"/>
</file>

<file path=xl/ctrlProps/ctrlProp3612.xml><?xml version="1.0" encoding="utf-8"?>
<formControlPr xmlns="http://schemas.microsoft.com/office/spreadsheetml/2009/9/main" objectType="CheckBox" lockText="1" noThreeD="1"/>
</file>

<file path=xl/ctrlProps/ctrlProp3613.xml><?xml version="1.0" encoding="utf-8"?>
<formControlPr xmlns="http://schemas.microsoft.com/office/spreadsheetml/2009/9/main" objectType="CheckBox" lockText="1" noThreeD="1"/>
</file>

<file path=xl/ctrlProps/ctrlProp3614.xml><?xml version="1.0" encoding="utf-8"?>
<formControlPr xmlns="http://schemas.microsoft.com/office/spreadsheetml/2009/9/main" objectType="CheckBox" lockText="1" noThreeD="1"/>
</file>

<file path=xl/ctrlProps/ctrlProp3615.xml><?xml version="1.0" encoding="utf-8"?>
<formControlPr xmlns="http://schemas.microsoft.com/office/spreadsheetml/2009/9/main" objectType="CheckBox" lockText="1" noThreeD="1"/>
</file>

<file path=xl/ctrlProps/ctrlProp3616.xml><?xml version="1.0" encoding="utf-8"?>
<formControlPr xmlns="http://schemas.microsoft.com/office/spreadsheetml/2009/9/main" objectType="CheckBox" lockText="1" noThreeD="1"/>
</file>

<file path=xl/ctrlProps/ctrlProp3617.xml><?xml version="1.0" encoding="utf-8"?>
<formControlPr xmlns="http://schemas.microsoft.com/office/spreadsheetml/2009/9/main" objectType="CheckBox" lockText="1" noThreeD="1"/>
</file>

<file path=xl/ctrlProps/ctrlProp3618.xml><?xml version="1.0" encoding="utf-8"?>
<formControlPr xmlns="http://schemas.microsoft.com/office/spreadsheetml/2009/9/main" objectType="CheckBox" lockText="1" noThreeD="1"/>
</file>

<file path=xl/ctrlProps/ctrlProp3619.xml><?xml version="1.0" encoding="utf-8"?>
<formControlPr xmlns="http://schemas.microsoft.com/office/spreadsheetml/2009/9/main" objectType="CheckBox" lockText="1" noThreeD="1"/>
</file>

<file path=xl/ctrlProps/ctrlProp3620.xml><?xml version="1.0" encoding="utf-8"?>
<formControlPr xmlns="http://schemas.microsoft.com/office/spreadsheetml/2009/9/main" objectType="CheckBox" lockText="1" noThreeD="1"/>
</file>

<file path=xl/ctrlProps/ctrlProp3621.xml><?xml version="1.0" encoding="utf-8"?>
<formControlPr xmlns="http://schemas.microsoft.com/office/spreadsheetml/2009/9/main" objectType="CheckBox" lockText="1" noThreeD="1"/>
</file>

<file path=xl/ctrlProps/ctrlProp3622.xml><?xml version="1.0" encoding="utf-8"?>
<formControlPr xmlns="http://schemas.microsoft.com/office/spreadsheetml/2009/9/main" objectType="CheckBox" lockText="1" noThreeD="1"/>
</file>

<file path=xl/ctrlProps/ctrlProp3623.xml><?xml version="1.0" encoding="utf-8"?>
<formControlPr xmlns="http://schemas.microsoft.com/office/spreadsheetml/2009/9/main" objectType="CheckBox" lockText="1" noThreeD="1"/>
</file>

<file path=xl/ctrlProps/ctrlProp3624.xml><?xml version="1.0" encoding="utf-8"?>
<formControlPr xmlns="http://schemas.microsoft.com/office/spreadsheetml/2009/9/main" objectType="CheckBox" lockText="1" noThreeD="1"/>
</file>

<file path=xl/ctrlProps/ctrlProp3625.xml><?xml version="1.0" encoding="utf-8"?>
<formControlPr xmlns="http://schemas.microsoft.com/office/spreadsheetml/2009/9/main" objectType="CheckBox" lockText="1" noThreeD="1"/>
</file>

<file path=xl/ctrlProps/ctrlProp3626.xml><?xml version="1.0" encoding="utf-8"?>
<formControlPr xmlns="http://schemas.microsoft.com/office/spreadsheetml/2009/9/main" objectType="CheckBox" lockText="1" noThreeD="1"/>
</file>

<file path=xl/ctrlProps/ctrlProp3627.xml><?xml version="1.0" encoding="utf-8"?>
<formControlPr xmlns="http://schemas.microsoft.com/office/spreadsheetml/2009/9/main" objectType="CheckBox" lockText="1" noThreeD="1"/>
</file>

<file path=xl/ctrlProps/ctrlProp3628.xml><?xml version="1.0" encoding="utf-8"?>
<formControlPr xmlns="http://schemas.microsoft.com/office/spreadsheetml/2009/9/main" objectType="CheckBox" lockText="1" noThreeD="1"/>
</file>

<file path=xl/ctrlProps/ctrlProp3629.xml><?xml version="1.0" encoding="utf-8"?>
<formControlPr xmlns="http://schemas.microsoft.com/office/spreadsheetml/2009/9/main" objectType="CheckBox" lockText="1" noThreeD="1"/>
</file>

<file path=xl/ctrlProps/ctrlProp3630.xml><?xml version="1.0" encoding="utf-8"?>
<formControlPr xmlns="http://schemas.microsoft.com/office/spreadsheetml/2009/9/main" objectType="CheckBox" lockText="1" noThreeD="1"/>
</file>

<file path=xl/ctrlProps/ctrlProp3631.xml><?xml version="1.0" encoding="utf-8"?>
<formControlPr xmlns="http://schemas.microsoft.com/office/spreadsheetml/2009/9/main" objectType="CheckBox" lockText="1" noThreeD="1"/>
</file>

<file path=xl/ctrlProps/ctrlProp3632.xml><?xml version="1.0" encoding="utf-8"?>
<formControlPr xmlns="http://schemas.microsoft.com/office/spreadsheetml/2009/9/main" objectType="CheckBox" lockText="1" noThreeD="1"/>
</file>

<file path=xl/ctrlProps/ctrlProp3633.xml><?xml version="1.0" encoding="utf-8"?>
<formControlPr xmlns="http://schemas.microsoft.com/office/spreadsheetml/2009/9/main" objectType="CheckBox" lockText="1" noThreeD="1"/>
</file>

<file path=xl/ctrlProps/ctrlProp3634.xml><?xml version="1.0" encoding="utf-8"?>
<formControlPr xmlns="http://schemas.microsoft.com/office/spreadsheetml/2009/9/main" objectType="CheckBox" lockText="1" noThreeD="1"/>
</file>

<file path=xl/ctrlProps/ctrlProp3635.xml><?xml version="1.0" encoding="utf-8"?>
<formControlPr xmlns="http://schemas.microsoft.com/office/spreadsheetml/2009/9/main" objectType="CheckBox" lockText="1" noThreeD="1"/>
</file>

<file path=xl/ctrlProps/ctrlProp3636.xml><?xml version="1.0" encoding="utf-8"?>
<formControlPr xmlns="http://schemas.microsoft.com/office/spreadsheetml/2009/9/main" objectType="CheckBox" lockText="1" noThreeD="1"/>
</file>

<file path=xl/ctrlProps/ctrlProp3637.xml><?xml version="1.0" encoding="utf-8"?>
<formControlPr xmlns="http://schemas.microsoft.com/office/spreadsheetml/2009/9/main" objectType="CheckBox" lockText="1" noThreeD="1"/>
</file>

<file path=xl/ctrlProps/ctrlProp3638.xml><?xml version="1.0" encoding="utf-8"?>
<formControlPr xmlns="http://schemas.microsoft.com/office/spreadsheetml/2009/9/main" objectType="CheckBox" lockText="1" noThreeD="1"/>
</file>

<file path=xl/ctrlProps/ctrlProp3639.xml><?xml version="1.0" encoding="utf-8"?>
<formControlPr xmlns="http://schemas.microsoft.com/office/spreadsheetml/2009/9/main" objectType="CheckBox" lockText="1" noThreeD="1"/>
</file>

<file path=xl/ctrlProps/ctrlProp3640.xml><?xml version="1.0" encoding="utf-8"?>
<formControlPr xmlns="http://schemas.microsoft.com/office/spreadsheetml/2009/9/main" objectType="CheckBox" lockText="1" noThreeD="1"/>
</file>

<file path=xl/ctrlProps/ctrlProp3641.xml><?xml version="1.0" encoding="utf-8"?>
<formControlPr xmlns="http://schemas.microsoft.com/office/spreadsheetml/2009/9/main" objectType="CheckBox" lockText="1" noThreeD="1"/>
</file>

<file path=xl/ctrlProps/ctrlProp3642.xml><?xml version="1.0" encoding="utf-8"?>
<formControlPr xmlns="http://schemas.microsoft.com/office/spreadsheetml/2009/9/main" objectType="CheckBox" lockText="1" noThreeD="1"/>
</file>

<file path=xl/ctrlProps/ctrlProp3643.xml><?xml version="1.0" encoding="utf-8"?>
<formControlPr xmlns="http://schemas.microsoft.com/office/spreadsheetml/2009/9/main" objectType="CheckBox" lockText="1" noThreeD="1"/>
</file>

<file path=xl/ctrlProps/ctrlProp3644.xml><?xml version="1.0" encoding="utf-8"?>
<formControlPr xmlns="http://schemas.microsoft.com/office/spreadsheetml/2009/9/main" objectType="CheckBox" lockText="1" noThreeD="1"/>
</file>

<file path=xl/ctrlProps/ctrlProp3645.xml><?xml version="1.0" encoding="utf-8"?>
<formControlPr xmlns="http://schemas.microsoft.com/office/spreadsheetml/2009/9/main" objectType="CheckBox" lockText="1" noThreeD="1"/>
</file>

<file path=xl/ctrlProps/ctrlProp3646.xml><?xml version="1.0" encoding="utf-8"?>
<formControlPr xmlns="http://schemas.microsoft.com/office/spreadsheetml/2009/9/main" objectType="CheckBox" lockText="1" noThreeD="1"/>
</file>

<file path=xl/ctrlProps/ctrlProp3647.xml><?xml version="1.0" encoding="utf-8"?>
<formControlPr xmlns="http://schemas.microsoft.com/office/spreadsheetml/2009/9/main" objectType="CheckBox" lockText="1" noThreeD="1"/>
</file>

<file path=xl/ctrlProps/ctrlProp3648.xml><?xml version="1.0" encoding="utf-8"?>
<formControlPr xmlns="http://schemas.microsoft.com/office/spreadsheetml/2009/9/main" objectType="CheckBox" lockText="1" noThreeD="1"/>
</file>

<file path=xl/ctrlProps/ctrlProp3649.xml><?xml version="1.0" encoding="utf-8"?>
<formControlPr xmlns="http://schemas.microsoft.com/office/spreadsheetml/2009/9/main" objectType="CheckBox" lockText="1" noThreeD="1"/>
</file>

<file path=xl/ctrlProps/ctrlProp3650.xml><?xml version="1.0" encoding="utf-8"?>
<formControlPr xmlns="http://schemas.microsoft.com/office/spreadsheetml/2009/9/main" objectType="CheckBox" lockText="1" noThreeD="1"/>
</file>

<file path=xl/ctrlProps/ctrlProp3651.xml><?xml version="1.0" encoding="utf-8"?>
<formControlPr xmlns="http://schemas.microsoft.com/office/spreadsheetml/2009/9/main" objectType="CheckBox" lockText="1" noThreeD="1"/>
</file>

<file path=xl/ctrlProps/ctrlProp3652.xml><?xml version="1.0" encoding="utf-8"?>
<formControlPr xmlns="http://schemas.microsoft.com/office/spreadsheetml/2009/9/main" objectType="CheckBox" lockText="1" noThreeD="1"/>
</file>

<file path=xl/ctrlProps/ctrlProp3653.xml><?xml version="1.0" encoding="utf-8"?>
<formControlPr xmlns="http://schemas.microsoft.com/office/spreadsheetml/2009/9/main" objectType="CheckBox" lockText="1" noThreeD="1"/>
</file>

<file path=xl/ctrlProps/ctrlProp3654.xml><?xml version="1.0" encoding="utf-8"?>
<formControlPr xmlns="http://schemas.microsoft.com/office/spreadsheetml/2009/9/main" objectType="CheckBox" lockText="1" noThreeD="1"/>
</file>

<file path=xl/ctrlProps/ctrlProp3655.xml><?xml version="1.0" encoding="utf-8"?>
<formControlPr xmlns="http://schemas.microsoft.com/office/spreadsheetml/2009/9/main" objectType="CheckBox" lockText="1" noThreeD="1"/>
</file>

<file path=xl/ctrlProps/ctrlProp3656.xml><?xml version="1.0" encoding="utf-8"?>
<formControlPr xmlns="http://schemas.microsoft.com/office/spreadsheetml/2009/9/main" objectType="CheckBox" lockText="1" noThreeD="1"/>
</file>

<file path=xl/ctrlProps/ctrlProp3657.xml><?xml version="1.0" encoding="utf-8"?>
<formControlPr xmlns="http://schemas.microsoft.com/office/spreadsheetml/2009/9/main" objectType="CheckBox" lockText="1" noThreeD="1"/>
</file>

<file path=xl/ctrlProps/ctrlProp3658.xml><?xml version="1.0" encoding="utf-8"?>
<formControlPr xmlns="http://schemas.microsoft.com/office/spreadsheetml/2009/9/main" objectType="CheckBox" lockText="1" noThreeD="1"/>
</file>

<file path=xl/ctrlProps/ctrlProp3659.xml><?xml version="1.0" encoding="utf-8"?>
<formControlPr xmlns="http://schemas.microsoft.com/office/spreadsheetml/2009/9/main" objectType="CheckBox" lockText="1" noThreeD="1"/>
</file>

<file path=xl/ctrlProps/ctrlProp3660.xml><?xml version="1.0" encoding="utf-8"?>
<formControlPr xmlns="http://schemas.microsoft.com/office/spreadsheetml/2009/9/main" objectType="CheckBox" lockText="1" noThreeD="1"/>
</file>

<file path=xl/ctrlProps/ctrlProp3661.xml><?xml version="1.0" encoding="utf-8"?>
<formControlPr xmlns="http://schemas.microsoft.com/office/spreadsheetml/2009/9/main" objectType="CheckBox" lockText="1" noThreeD="1"/>
</file>

<file path=xl/ctrlProps/ctrlProp3662.xml><?xml version="1.0" encoding="utf-8"?>
<formControlPr xmlns="http://schemas.microsoft.com/office/spreadsheetml/2009/9/main" objectType="CheckBox" lockText="1" noThreeD="1"/>
</file>

<file path=xl/ctrlProps/ctrlProp3663.xml><?xml version="1.0" encoding="utf-8"?>
<formControlPr xmlns="http://schemas.microsoft.com/office/spreadsheetml/2009/9/main" objectType="CheckBox" lockText="1" noThreeD="1"/>
</file>

<file path=xl/ctrlProps/ctrlProp3664.xml><?xml version="1.0" encoding="utf-8"?>
<formControlPr xmlns="http://schemas.microsoft.com/office/spreadsheetml/2009/9/main" objectType="CheckBox" lockText="1" noThreeD="1"/>
</file>

<file path=xl/ctrlProps/ctrlProp3665.xml><?xml version="1.0" encoding="utf-8"?>
<formControlPr xmlns="http://schemas.microsoft.com/office/spreadsheetml/2009/9/main" objectType="CheckBox" lockText="1" noThreeD="1"/>
</file>

<file path=xl/ctrlProps/ctrlProp3666.xml><?xml version="1.0" encoding="utf-8"?>
<formControlPr xmlns="http://schemas.microsoft.com/office/spreadsheetml/2009/9/main" objectType="CheckBox" lockText="1" noThreeD="1"/>
</file>

<file path=xl/ctrlProps/ctrlProp3667.xml><?xml version="1.0" encoding="utf-8"?>
<formControlPr xmlns="http://schemas.microsoft.com/office/spreadsheetml/2009/9/main" objectType="CheckBox" lockText="1" noThreeD="1"/>
</file>

<file path=xl/ctrlProps/ctrlProp3668.xml><?xml version="1.0" encoding="utf-8"?>
<formControlPr xmlns="http://schemas.microsoft.com/office/spreadsheetml/2009/9/main" objectType="CheckBox" lockText="1" noThreeD="1"/>
</file>

<file path=xl/ctrlProps/ctrlProp3669.xml><?xml version="1.0" encoding="utf-8"?>
<formControlPr xmlns="http://schemas.microsoft.com/office/spreadsheetml/2009/9/main" objectType="CheckBox" lockText="1" noThreeD="1"/>
</file>

<file path=xl/ctrlProps/ctrlProp3670.xml><?xml version="1.0" encoding="utf-8"?>
<formControlPr xmlns="http://schemas.microsoft.com/office/spreadsheetml/2009/9/main" objectType="CheckBox" lockText="1" noThreeD="1"/>
</file>

<file path=xl/ctrlProps/ctrlProp3671.xml><?xml version="1.0" encoding="utf-8"?>
<formControlPr xmlns="http://schemas.microsoft.com/office/spreadsheetml/2009/9/main" objectType="CheckBox" lockText="1" noThreeD="1"/>
</file>

<file path=xl/ctrlProps/ctrlProp3672.xml><?xml version="1.0" encoding="utf-8"?>
<formControlPr xmlns="http://schemas.microsoft.com/office/spreadsheetml/2009/9/main" objectType="CheckBox" lockText="1" noThreeD="1"/>
</file>

<file path=xl/ctrlProps/ctrlProp3673.xml><?xml version="1.0" encoding="utf-8"?>
<formControlPr xmlns="http://schemas.microsoft.com/office/spreadsheetml/2009/9/main" objectType="CheckBox" lockText="1" noThreeD="1"/>
</file>

<file path=xl/ctrlProps/ctrlProp3674.xml><?xml version="1.0" encoding="utf-8"?>
<formControlPr xmlns="http://schemas.microsoft.com/office/spreadsheetml/2009/9/main" objectType="CheckBox" lockText="1" noThreeD="1"/>
</file>

<file path=xl/ctrlProps/ctrlProp3675.xml><?xml version="1.0" encoding="utf-8"?>
<formControlPr xmlns="http://schemas.microsoft.com/office/spreadsheetml/2009/9/main" objectType="CheckBox" lockText="1" noThreeD="1"/>
</file>

<file path=xl/ctrlProps/ctrlProp3676.xml><?xml version="1.0" encoding="utf-8"?>
<formControlPr xmlns="http://schemas.microsoft.com/office/spreadsheetml/2009/9/main" objectType="CheckBox" lockText="1" noThreeD="1"/>
</file>

<file path=xl/ctrlProps/ctrlProp3677.xml><?xml version="1.0" encoding="utf-8"?>
<formControlPr xmlns="http://schemas.microsoft.com/office/spreadsheetml/2009/9/main" objectType="CheckBox" lockText="1" noThreeD="1"/>
</file>

<file path=xl/ctrlProps/ctrlProp3678.xml><?xml version="1.0" encoding="utf-8"?>
<formControlPr xmlns="http://schemas.microsoft.com/office/spreadsheetml/2009/9/main" objectType="CheckBox" lockText="1" noThreeD="1"/>
</file>

<file path=xl/ctrlProps/ctrlProp3679.xml><?xml version="1.0" encoding="utf-8"?>
<formControlPr xmlns="http://schemas.microsoft.com/office/spreadsheetml/2009/9/main" objectType="CheckBox" lockText="1" noThreeD="1"/>
</file>

<file path=xl/ctrlProps/ctrlProp3680.xml><?xml version="1.0" encoding="utf-8"?>
<formControlPr xmlns="http://schemas.microsoft.com/office/spreadsheetml/2009/9/main" objectType="CheckBox" lockText="1" noThreeD="1"/>
</file>

<file path=xl/ctrlProps/ctrlProp3681.xml><?xml version="1.0" encoding="utf-8"?>
<formControlPr xmlns="http://schemas.microsoft.com/office/spreadsheetml/2009/9/main" objectType="CheckBox" lockText="1" noThreeD="1"/>
</file>

<file path=xl/ctrlProps/ctrlProp3682.xml><?xml version="1.0" encoding="utf-8"?>
<formControlPr xmlns="http://schemas.microsoft.com/office/spreadsheetml/2009/9/main" objectType="CheckBox" lockText="1" noThreeD="1"/>
</file>

<file path=xl/ctrlProps/ctrlProp3683.xml><?xml version="1.0" encoding="utf-8"?>
<formControlPr xmlns="http://schemas.microsoft.com/office/spreadsheetml/2009/9/main" objectType="CheckBox" lockText="1" noThreeD="1"/>
</file>

<file path=xl/ctrlProps/ctrlProp3684.xml><?xml version="1.0" encoding="utf-8"?>
<formControlPr xmlns="http://schemas.microsoft.com/office/spreadsheetml/2009/9/main" objectType="CheckBox" lockText="1" noThreeD="1"/>
</file>

<file path=xl/ctrlProps/ctrlProp3685.xml><?xml version="1.0" encoding="utf-8"?>
<formControlPr xmlns="http://schemas.microsoft.com/office/spreadsheetml/2009/9/main" objectType="CheckBox" lockText="1" noThreeD="1"/>
</file>

<file path=xl/ctrlProps/ctrlProp3686.xml><?xml version="1.0" encoding="utf-8"?>
<formControlPr xmlns="http://schemas.microsoft.com/office/spreadsheetml/2009/9/main" objectType="CheckBox" lockText="1" noThreeD="1"/>
</file>

<file path=xl/ctrlProps/ctrlProp3687.xml><?xml version="1.0" encoding="utf-8"?>
<formControlPr xmlns="http://schemas.microsoft.com/office/spreadsheetml/2009/9/main" objectType="CheckBox" lockText="1" noThreeD="1"/>
</file>

<file path=xl/ctrlProps/ctrlProp3688.xml><?xml version="1.0" encoding="utf-8"?>
<formControlPr xmlns="http://schemas.microsoft.com/office/spreadsheetml/2009/9/main" objectType="CheckBox" lockText="1" noThreeD="1"/>
</file>

<file path=xl/ctrlProps/ctrlProp3689.xml><?xml version="1.0" encoding="utf-8"?>
<formControlPr xmlns="http://schemas.microsoft.com/office/spreadsheetml/2009/9/main" objectType="CheckBox" lockText="1" noThreeD="1"/>
</file>

<file path=xl/ctrlProps/ctrlProp3690.xml><?xml version="1.0" encoding="utf-8"?>
<formControlPr xmlns="http://schemas.microsoft.com/office/spreadsheetml/2009/9/main" objectType="CheckBox" lockText="1" noThreeD="1"/>
</file>

<file path=xl/ctrlProps/ctrlProp3691.xml><?xml version="1.0" encoding="utf-8"?>
<formControlPr xmlns="http://schemas.microsoft.com/office/spreadsheetml/2009/9/main" objectType="CheckBox" lockText="1" noThreeD="1"/>
</file>

<file path=xl/ctrlProps/ctrlProp3692.xml><?xml version="1.0" encoding="utf-8"?>
<formControlPr xmlns="http://schemas.microsoft.com/office/spreadsheetml/2009/9/main" objectType="CheckBox" lockText="1" noThreeD="1"/>
</file>

<file path=xl/ctrlProps/ctrlProp3693.xml><?xml version="1.0" encoding="utf-8"?>
<formControlPr xmlns="http://schemas.microsoft.com/office/spreadsheetml/2009/9/main" objectType="CheckBox" lockText="1" noThreeD="1"/>
</file>

<file path=xl/ctrlProps/ctrlProp3694.xml><?xml version="1.0" encoding="utf-8"?>
<formControlPr xmlns="http://schemas.microsoft.com/office/spreadsheetml/2009/9/main" objectType="CheckBox" lockText="1" noThreeD="1"/>
</file>

<file path=xl/ctrlProps/ctrlProp3695.xml><?xml version="1.0" encoding="utf-8"?>
<formControlPr xmlns="http://schemas.microsoft.com/office/spreadsheetml/2009/9/main" objectType="CheckBox" lockText="1" noThreeD="1"/>
</file>

<file path=xl/ctrlProps/ctrlProp3696.xml><?xml version="1.0" encoding="utf-8"?>
<formControlPr xmlns="http://schemas.microsoft.com/office/spreadsheetml/2009/9/main" objectType="CheckBox" lockText="1" noThreeD="1"/>
</file>

<file path=xl/ctrlProps/ctrlProp3697.xml><?xml version="1.0" encoding="utf-8"?>
<formControlPr xmlns="http://schemas.microsoft.com/office/spreadsheetml/2009/9/main" objectType="CheckBox" lockText="1" noThreeD="1"/>
</file>

<file path=xl/ctrlProps/ctrlProp3698.xml><?xml version="1.0" encoding="utf-8"?>
<formControlPr xmlns="http://schemas.microsoft.com/office/spreadsheetml/2009/9/main" objectType="CheckBox" lockText="1" noThreeD="1"/>
</file>

<file path=xl/ctrlProps/ctrlProp3699.xml><?xml version="1.0" encoding="utf-8"?>
<formControlPr xmlns="http://schemas.microsoft.com/office/spreadsheetml/2009/9/main" objectType="CheckBox" lockText="1" noThreeD="1"/>
</file>

<file path=xl/ctrlProps/ctrlProp3700.xml><?xml version="1.0" encoding="utf-8"?>
<formControlPr xmlns="http://schemas.microsoft.com/office/spreadsheetml/2009/9/main" objectType="CheckBox" lockText="1" noThreeD="1"/>
</file>

<file path=xl/ctrlProps/ctrlProp3701.xml><?xml version="1.0" encoding="utf-8"?>
<formControlPr xmlns="http://schemas.microsoft.com/office/spreadsheetml/2009/9/main" objectType="CheckBox" lockText="1" noThreeD="1"/>
</file>

<file path=xl/ctrlProps/ctrlProp3702.xml><?xml version="1.0" encoding="utf-8"?>
<formControlPr xmlns="http://schemas.microsoft.com/office/spreadsheetml/2009/9/main" objectType="CheckBox" lockText="1" noThreeD="1"/>
</file>

<file path=xl/ctrlProps/ctrlProp3703.xml><?xml version="1.0" encoding="utf-8"?>
<formControlPr xmlns="http://schemas.microsoft.com/office/spreadsheetml/2009/9/main" objectType="CheckBox" lockText="1" noThreeD="1"/>
</file>

<file path=xl/ctrlProps/ctrlProp3704.xml><?xml version="1.0" encoding="utf-8"?>
<formControlPr xmlns="http://schemas.microsoft.com/office/spreadsheetml/2009/9/main" objectType="CheckBox" lockText="1" noThreeD="1"/>
</file>

<file path=xl/ctrlProps/ctrlProp3705.xml><?xml version="1.0" encoding="utf-8"?>
<formControlPr xmlns="http://schemas.microsoft.com/office/spreadsheetml/2009/9/main" objectType="CheckBox" lockText="1" noThreeD="1"/>
</file>

<file path=xl/ctrlProps/ctrlProp3706.xml><?xml version="1.0" encoding="utf-8"?>
<formControlPr xmlns="http://schemas.microsoft.com/office/spreadsheetml/2009/9/main" objectType="CheckBox" lockText="1" noThreeD="1"/>
</file>

<file path=xl/ctrlProps/ctrlProp3707.xml><?xml version="1.0" encoding="utf-8"?>
<formControlPr xmlns="http://schemas.microsoft.com/office/spreadsheetml/2009/9/main" objectType="CheckBox" lockText="1" noThreeD="1"/>
</file>

<file path=xl/ctrlProps/ctrlProp3708.xml><?xml version="1.0" encoding="utf-8"?>
<formControlPr xmlns="http://schemas.microsoft.com/office/spreadsheetml/2009/9/main" objectType="CheckBox" lockText="1" noThreeD="1"/>
</file>

<file path=xl/ctrlProps/ctrlProp3709.xml><?xml version="1.0" encoding="utf-8"?>
<formControlPr xmlns="http://schemas.microsoft.com/office/spreadsheetml/2009/9/main" objectType="CheckBox" lockText="1" noThreeD="1"/>
</file>

<file path=xl/ctrlProps/ctrlProp3710.xml><?xml version="1.0" encoding="utf-8"?>
<formControlPr xmlns="http://schemas.microsoft.com/office/spreadsheetml/2009/9/main" objectType="CheckBox" lockText="1" noThreeD="1"/>
</file>

<file path=xl/ctrlProps/ctrlProp3711.xml><?xml version="1.0" encoding="utf-8"?>
<formControlPr xmlns="http://schemas.microsoft.com/office/spreadsheetml/2009/9/main" objectType="CheckBox" lockText="1" noThreeD="1"/>
</file>

<file path=xl/ctrlProps/ctrlProp3712.xml><?xml version="1.0" encoding="utf-8"?>
<formControlPr xmlns="http://schemas.microsoft.com/office/spreadsheetml/2009/9/main" objectType="CheckBox" lockText="1" noThreeD="1"/>
</file>

<file path=xl/ctrlProps/ctrlProp3713.xml><?xml version="1.0" encoding="utf-8"?>
<formControlPr xmlns="http://schemas.microsoft.com/office/spreadsheetml/2009/9/main" objectType="CheckBox" lockText="1" noThreeD="1"/>
</file>

<file path=xl/ctrlProps/ctrlProp3714.xml><?xml version="1.0" encoding="utf-8"?>
<formControlPr xmlns="http://schemas.microsoft.com/office/spreadsheetml/2009/9/main" objectType="CheckBox" lockText="1" noThreeD="1"/>
</file>

<file path=xl/ctrlProps/ctrlProp3715.xml><?xml version="1.0" encoding="utf-8"?>
<formControlPr xmlns="http://schemas.microsoft.com/office/spreadsheetml/2009/9/main" objectType="CheckBox" lockText="1" noThreeD="1"/>
</file>

<file path=xl/ctrlProps/ctrlProp3716.xml><?xml version="1.0" encoding="utf-8"?>
<formControlPr xmlns="http://schemas.microsoft.com/office/spreadsheetml/2009/9/main" objectType="CheckBox" lockText="1" noThreeD="1"/>
</file>

<file path=xl/ctrlProps/ctrlProp3717.xml><?xml version="1.0" encoding="utf-8"?>
<formControlPr xmlns="http://schemas.microsoft.com/office/spreadsheetml/2009/9/main" objectType="CheckBox" lockText="1" noThreeD="1"/>
</file>

<file path=xl/ctrlProps/ctrlProp3718.xml><?xml version="1.0" encoding="utf-8"?>
<formControlPr xmlns="http://schemas.microsoft.com/office/spreadsheetml/2009/9/main" objectType="CheckBox" lockText="1" noThreeD="1"/>
</file>

<file path=xl/ctrlProps/ctrlProp3719.xml><?xml version="1.0" encoding="utf-8"?>
<formControlPr xmlns="http://schemas.microsoft.com/office/spreadsheetml/2009/9/main" objectType="CheckBox" lockText="1" noThreeD="1"/>
</file>

<file path=xl/ctrlProps/ctrlProp3720.xml><?xml version="1.0" encoding="utf-8"?>
<formControlPr xmlns="http://schemas.microsoft.com/office/spreadsheetml/2009/9/main" objectType="CheckBox" lockText="1" noThreeD="1"/>
</file>

<file path=xl/ctrlProps/ctrlProp3721.xml><?xml version="1.0" encoding="utf-8"?>
<formControlPr xmlns="http://schemas.microsoft.com/office/spreadsheetml/2009/9/main" objectType="CheckBox" lockText="1" noThreeD="1"/>
</file>

<file path=xl/ctrlProps/ctrlProp3722.xml><?xml version="1.0" encoding="utf-8"?>
<formControlPr xmlns="http://schemas.microsoft.com/office/spreadsheetml/2009/9/main" objectType="CheckBox" lockText="1" noThreeD="1"/>
</file>

<file path=xl/ctrlProps/ctrlProp3723.xml><?xml version="1.0" encoding="utf-8"?>
<formControlPr xmlns="http://schemas.microsoft.com/office/spreadsheetml/2009/9/main" objectType="CheckBox" lockText="1" noThreeD="1"/>
</file>

<file path=xl/ctrlProps/ctrlProp3724.xml><?xml version="1.0" encoding="utf-8"?>
<formControlPr xmlns="http://schemas.microsoft.com/office/spreadsheetml/2009/9/main" objectType="CheckBox" lockText="1" noThreeD="1"/>
</file>

<file path=xl/ctrlProps/ctrlProp3725.xml><?xml version="1.0" encoding="utf-8"?>
<formControlPr xmlns="http://schemas.microsoft.com/office/spreadsheetml/2009/9/main" objectType="CheckBox" lockText="1" noThreeD="1"/>
</file>

<file path=xl/ctrlProps/ctrlProp3726.xml><?xml version="1.0" encoding="utf-8"?>
<formControlPr xmlns="http://schemas.microsoft.com/office/spreadsheetml/2009/9/main" objectType="CheckBox" lockText="1" noThreeD="1"/>
</file>

<file path=xl/ctrlProps/ctrlProp3727.xml><?xml version="1.0" encoding="utf-8"?>
<formControlPr xmlns="http://schemas.microsoft.com/office/spreadsheetml/2009/9/main" objectType="CheckBox" lockText="1" noThreeD="1"/>
</file>

<file path=xl/ctrlProps/ctrlProp3728.xml><?xml version="1.0" encoding="utf-8"?>
<formControlPr xmlns="http://schemas.microsoft.com/office/spreadsheetml/2009/9/main" objectType="CheckBox" lockText="1" noThreeD="1"/>
</file>

<file path=xl/ctrlProps/ctrlProp3729.xml><?xml version="1.0" encoding="utf-8"?>
<formControlPr xmlns="http://schemas.microsoft.com/office/spreadsheetml/2009/9/main" objectType="CheckBox" lockText="1" noThreeD="1"/>
</file>

<file path=xl/ctrlProps/ctrlProp3730.xml><?xml version="1.0" encoding="utf-8"?>
<formControlPr xmlns="http://schemas.microsoft.com/office/spreadsheetml/2009/9/main" objectType="CheckBox" lockText="1" noThreeD="1"/>
</file>

<file path=xl/ctrlProps/ctrlProp3731.xml><?xml version="1.0" encoding="utf-8"?>
<formControlPr xmlns="http://schemas.microsoft.com/office/spreadsheetml/2009/9/main" objectType="CheckBox" lockText="1" noThreeD="1"/>
</file>

<file path=xl/ctrlProps/ctrlProp3732.xml><?xml version="1.0" encoding="utf-8"?>
<formControlPr xmlns="http://schemas.microsoft.com/office/spreadsheetml/2009/9/main" objectType="CheckBox" lockText="1" noThreeD="1"/>
</file>

<file path=xl/ctrlProps/ctrlProp3733.xml><?xml version="1.0" encoding="utf-8"?>
<formControlPr xmlns="http://schemas.microsoft.com/office/spreadsheetml/2009/9/main" objectType="CheckBox" lockText="1" noThreeD="1"/>
</file>

<file path=xl/ctrlProps/ctrlProp3734.xml><?xml version="1.0" encoding="utf-8"?>
<formControlPr xmlns="http://schemas.microsoft.com/office/spreadsheetml/2009/9/main" objectType="CheckBox" lockText="1" noThreeD="1"/>
</file>

<file path=xl/ctrlProps/ctrlProp3735.xml><?xml version="1.0" encoding="utf-8"?>
<formControlPr xmlns="http://schemas.microsoft.com/office/spreadsheetml/2009/9/main" objectType="CheckBox" lockText="1" noThreeD="1"/>
</file>

<file path=xl/ctrlProps/ctrlProp3736.xml><?xml version="1.0" encoding="utf-8"?>
<formControlPr xmlns="http://schemas.microsoft.com/office/spreadsheetml/2009/9/main" objectType="CheckBox" lockText="1" noThreeD="1"/>
</file>

<file path=xl/ctrlProps/ctrlProp3737.xml><?xml version="1.0" encoding="utf-8"?>
<formControlPr xmlns="http://schemas.microsoft.com/office/spreadsheetml/2009/9/main" objectType="CheckBox" lockText="1" noThreeD="1"/>
</file>

<file path=xl/ctrlProps/ctrlProp3738.xml><?xml version="1.0" encoding="utf-8"?>
<formControlPr xmlns="http://schemas.microsoft.com/office/spreadsheetml/2009/9/main" objectType="CheckBox" lockText="1" noThreeD="1"/>
</file>

<file path=xl/ctrlProps/ctrlProp3739.xml><?xml version="1.0" encoding="utf-8"?>
<formControlPr xmlns="http://schemas.microsoft.com/office/spreadsheetml/2009/9/main" objectType="CheckBox" lockText="1" noThreeD="1"/>
</file>

<file path=xl/ctrlProps/ctrlProp3740.xml><?xml version="1.0" encoding="utf-8"?>
<formControlPr xmlns="http://schemas.microsoft.com/office/spreadsheetml/2009/9/main" objectType="CheckBox" lockText="1" noThreeD="1"/>
</file>

<file path=xl/ctrlProps/ctrlProp3741.xml><?xml version="1.0" encoding="utf-8"?>
<formControlPr xmlns="http://schemas.microsoft.com/office/spreadsheetml/2009/9/main" objectType="CheckBox" lockText="1" noThreeD="1"/>
</file>

<file path=xl/ctrlProps/ctrlProp3742.xml><?xml version="1.0" encoding="utf-8"?>
<formControlPr xmlns="http://schemas.microsoft.com/office/spreadsheetml/2009/9/main" objectType="CheckBox" lockText="1" noThreeD="1"/>
</file>

<file path=xl/ctrlProps/ctrlProp3743.xml><?xml version="1.0" encoding="utf-8"?>
<formControlPr xmlns="http://schemas.microsoft.com/office/spreadsheetml/2009/9/main" objectType="CheckBox" lockText="1" noThreeD="1"/>
</file>

<file path=xl/ctrlProps/ctrlProp3744.xml><?xml version="1.0" encoding="utf-8"?>
<formControlPr xmlns="http://schemas.microsoft.com/office/spreadsheetml/2009/9/main" objectType="CheckBox" lockText="1" noThreeD="1"/>
</file>

<file path=xl/ctrlProps/ctrlProp3745.xml><?xml version="1.0" encoding="utf-8"?>
<formControlPr xmlns="http://schemas.microsoft.com/office/spreadsheetml/2009/9/main" objectType="CheckBox" lockText="1" noThreeD="1"/>
</file>

<file path=xl/ctrlProps/ctrlProp3746.xml><?xml version="1.0" encoding="utf-8"?>
<formControlPr xmlns="http://schemas.microsoft.com/office/spreadsheetml/2009/9/main" objectType="CheckBox" lockText="1" noThreeD="1"/>
</file>

<file path=xl/ctrlProps/ctrlProp3747.xml><?xml version="1.0" encoding="utf-8"?>
<formControlPr xmlns="http://schemas.microsoft.com/office/spreadsheetml/2009/9/main" objectType="CheckBox" lockText="1" noThreeD="1"/>
</file>

<file path=xl/ctrlProps/ctrlProp3748.xml><?xml version="1.0" encoding="utf-8"?>
<formControlPr xmlns="http://schemas.microsoft.com/office/spreadsheetml/2009/9/main" objectType="CheckBox" lockText="1" noThreeD="1"/>
</file>

<file path=xl/ctrlProps/ctrlProp3749.xml><?xml version="1.0" encoding="utf-8"?>
<formControlPr xmlns="http://schemas.microsoft.com/office/spreadsheetml/2009/9/main" objectType="CheckBox" lockText="1" noThreeD="1"/>
</file>

<file path=xl/ctrlProps/ctrlProp3750.xml><?xml version="1.0" encoding="utf-8"?>
<formControlPr xmlns="http://schemas.microsoft.com/office/spreadsheetml/2009/9/main" objectType="CheckBox" lockText="1" noThreeD="1"/>
</file>

<file path=xl/ctrlProps/ctrlProp3751.xml><?xml version="1.0" encoding="utf-8"?>
<formControlPr xmlns="http://schemas.microsoft.com/office/spreadsheetml/2009/9/main" objectType="CheckBox" lockText="1" noThreeD="1"/>
</file>

<file path=xl/ctrlProps/ctrlProp3752.xml><?xml version="1.0" encoding="utf-8"?>
<formControlPr xmlns="http://schemas.microsoft.com/office/spreadsheetml/2009/9/main" objectType="CheckBox" lockText="1" noThreeD="1"/>
</file>

<file path=xl/ctrlProps/ctrlProp3753.xml><?xml version="1.0" encoding="utf-8"?>
<formControlPr xmlns="http://schemas.microsoft.com/office/spreadsheetml/2009/9/main" objectType="CheckBox" lockText="1" noThreeD="1"/>
</file>

<file path=xl/ctrlProps/ctrlProp3754.xml><?xml version="1.0" encoding="utf-8"?>
<formControlPr xmlns="http://schemas.microsoft.com/office/spreadsheetml/2009/9/main" objectType="CheckBox" lockText="1" noThreeD="1"/>
</file>

<file path=xl/ctrlProps/ctrlProp3755.xml><?xml version="1.0" encoding="utf-8"?>
<formControlPr xmlns="http://schemas.microsoft.com/office/spreadsheetml/2009/9/main" objectType="CheckBox" lockText="1" noThreeD="1"/>
</file>

<file path=xl/ctrlProps/ctrlProp3756.xml><?xml version="1.0" encoding="utf-8"?>
<formControlPr xmlns="http://schemas.microsoft.com/office/spreadsheetml/2009/9/main" objectType="CheckBox" lockText="1" noThreeD="1"/>
</file>

<file path=xl/ctrlProps/ctrlProp3757.xml><?xml version="1.0" encoding="utf-8"?>
<formControlPr xmlns="http://schemas.microsoft.com/office/spreadsheetml/2009/9/main" objectType="CheckBox" lockText="1" noThreeD="1"/>
</file>

<file path=xl/ctrlProps/ctrlProp3758.xml><?xml version="1.0" encoding="utf-8"?>
<formControlPr xmlns="http://schemas.microsoft.com/office/spreadsheetml/2009/9/main" objectType="CheckBox" lockText="1" noThreeD="1"/>
</file>

<file path=xl/ctrlProps/ctrlProp3759.xml><?xml version="1.0" encoding="utf-8"?>
<formControlPr xmlns="http://schemas.microsoft.com/office/spreadsheetml/2009/9/main" objectType="CheckBox" lockText="1" noThreeD="1"/>
</file>

<file path=xl/ctrlProps/ctrlProp3760.xml><?xml version="1.0" encoding="utf-8"?>
<formControlPr xmlns="http://schemas.microsoft.com/office/spreadsheetml/2009/9/main" objectType="CheckBox" lockText="1" noThreeD="1"/>
</file>

<file path=xl/ctrlProps/ctrlProp3761.xml><?xml version="1.0" encoding="utf-8"?>
<formControlPr xmlns="http://schemas.microsoft.com/office/spreadsheetml/2009/9/main" objectType="CheckBox" lockText="1" noThreeD="1"/>
</file>

<file path=xl/ctrlProps/ctrlProp3762.xml><?xml version="1.0" encoding="utf-8"?>
<formControlPr xmlns="http://schemas.microsoft.com/office/spreadsheetml/2009/9/main" objectType="CheckBox" lockText="1" noThreeD="1"/>
</file>

<file path=xl/ctrlProps/ctrlProp3763.xml><?xml version="1.0" encoding="utf-8"?>
<formControlPr xmlns="http://schemas.microsoft.com/office/spreadsheetml/2009/9/main" objectType="CheckBox" lockText="1" noThreeD="1"/>
</file>

<file path=xl/ctrlProps/ctrlProp3764.xml><?xml version="1.0" encoding="utf-8"?>
<formControlPr xmlns="http://schemas.microsoft.com/office/spreadsheetml/2009/9/main" objectType="CheckBox" lockText="1" noThreeD="1"/>
</file>

<file path=xl/ctrlProps/ctrlProp3765.xml><?xml version="1.0" encoding="utf-8"?>
<formControlPr xmlns="http://schemas.microsoft.com/office/spreadsheetml/2009/9/main" objectType="CheckBox" lockText="1" noThreeD="1"/>
</file>

<file path=xl/ctrlProps/ctrlProp3766.xml><?xml version="1.0" encoding="utf-8"?>
<formControlPr xmlns="http://schemas.microsoft.com/office/spreadsheetml/2009/9/main" objectType="CheckBox" lockText="1" noThreeD="1"/>
</file>

<file path=xl/ctrlProps/ctrlProp3767.xml><?xml version="1.0" encoding="utf-8"?>
<formControlPr xmlns="http://schemas.microsoft.com/office/spreadsheetml/2009/9/main" objectType="CheckBox" lockText="1" noThreeD="1"/>
</file>

<file path=xl/ctrlProps/ctrlProp3768.xml><?xml version="1.0" encoding="utf-8"?>
<formControlPr xmlns="http://schemas.microsoft.com/office/spreadsheetml/2009/9/main" objectType="CheckBox" lockText="1" noThreeD="1"/>
</file>

<file path=xl/ctrlProps/ctrlProp3769.xml><?xml version="1.0" encoding="utf-8"?>
<formControlPr xmlns="http://schemas.microsoft.com/office/spreadsheetml/2009/9/main" objectType="CheckBox" lockText="1" noThreeD="1"/>
</file>

<file path=xl/ctrlProps/ctrlProp3770.xml><?xml version="1.0" encoding="utf-8"?>
<formControlPr xmlns="http://schemas.microsoft.com/office/spreadsheetml/2009/9/main" objectType="CheckBox" lockText="1" noThreeD="1"/>
</file>

<file path=xl/ctrlProps/ctrlProp3771.xml><?xml version="1.0" encoding="utf-8"?>
<formControlPr xmlns="http://schemas.microsoft.com/office/spreadsheetml/2009/9/main" objectType="CheckBox" lockText="1" noThreeD="1"/>
</file>

<file path=xl/ctrlProps/ctrlProp3772.xml><?xml version="1.0" encoding="utf-8"?>
<formControlPr xmlns="http://schemas.microsoft.com/office/spreadsheetml/2009/9/main" objectType="CheckBox" lockText="1" noThreeD="1"/>
</file>

<file path=xl/ctrlProps/ctrlProp3773.xml><?xml version="1.0" encoding="utf-8"?>
<formControlPr xmlns="http://schemas.microsoft.com/office/spreadsheetml/2009/9/main" objectType="CheckBox" lockText="1" noThreeD="1"/>
</file>

<file path=xl/ctrlProps/ctrlProp3774.xml><?xml version="1.0" encoding="utf-8"?>
<formControlPr xmlns="http://schemas.microsoft.com/office/spreadsheetml/2009/9/main" objectType="CheckBox" lockText="1" noThreeD="1"/>
</file>

<file path=xl/ctrlProps/ctrlProp3775.xml><?xml version="1.0" encoding="utf-8"?>
<formControlPr xmlns="http://schemas.microsoft.com/office/spreadsheetml/2009/9/main" objectType="CheckBox" lockText="1" noThreeD="1"/>
</file>

<file path=xl/ctrlProps/ctrlProp3776.xml><?xml version="1.0" encoding="utf-8"?>
<formControlPr xmlns="http://schemas.microsoft.com/office/spreadsheetml/2009/9/main" objectType="CheckBox" lockText="1" noThreeD="1"/>
</file>

<file path=xl/ctrlProps/ctrlProp3777.xml><?xml version="1.0" encoding="utf-8"?>
<formControlPr xmlns="http://schemas.microsoft.com/office/spreadsheetml/2009/9/main" objectType="CheckBox" lockText="1" noThreeD="1"/>
</file>

<file path=xl/ctrlProps/ctrlProp3778.xml><?xml version="1.0" encoding="utf-8"?>
<formControlPr xmlns="http://schemas.microsoft.com/office/spreadsheetml/2009/9/main" objectType="CheckBox" lockText="1" noThreeD="1"/>
</file>

<file path=xl/ctrlProps/ctrlProp3779.xml><?xml version="1.0" encoding="utf-8"?>
<formControlPr xmlns="http://schemas.microsoft.com/office/spreadsheetml/2009/9/main" objectType="CheckBox" lockText="1" noThreeD="1"/>
</file>

<file path=xl/ctrlProps/ctrlProp3780.xml><?xml version="1.0" encoding="utf-8"?>
<formControlPr xmlns="http://schemas.microsoft.com/office/spreadsheetml/2009/9/main" objectType="CheckBox" lockText="1" noThreeD="1"/>
</file>

<file path=xl/ctrlProps/ctrlProp3781.xml><?xml version="1.0" encoding="utf-8"?>
<formControlPr xmlns="http://schemas.microsoft.com/office/spreadsheetml/2009/9/main" objectType="CheckBox" lockText="1" noThreeD="1"/>
</file>

<file path=xl/ctrlProps/ctrlProp3782.xml><?xml version="1.0" encoding="utf-8"?>
<formControlPr xmlns="http://schemas.microsoft.com/office/spreadsheetml/2009/9/main" objectType="CheckBox" lockText="1" noThreeD="1"/>
</file>

<file path=xl/ctrlProps/ctrlProp3783.xml><?xml version="1.0" encoding="utf-8"?>
<formControlPr xmlns="http://schemas.microsoft.com/office/spreadsheetml/2009/9/main" objectType="CheckBox" lockText="1" noThreeD="1"/>
</file>

<file path=xl/ctrlProps/ctrlProp3784.xml><?xml version="1.0" encoding="utf-8"?>
<formControlPr xmlns="http://schemas.microsoft.com/office/spreadsheetml/2009/9/main" objectType="CheckBox" lockText="1" noThreeD="1"/>
</file>

<file path=xl/ctrlProps/ctrlProp3785.xml><?xml version="1.0" encoding="utf-8"?>
<formControlPr xmlns="http://schemas.microsoft.com/office/spreadsheetml/2009/9/main" objectType="CheckBox" lockText="1" noThreeD="1"/>
</file>

<file path=xl/ctrlProps/ctrlProp3786.xml><?xml version="1.0" encoding="utf-8"?>
<formControlPr xmlns="http://schemas.microsoft.com/office/spreadsheetml/2009/9/main" objectType="CheckBox" lockText="1" noThreeD="1"/>
</file>

<file path=xl/ctrlProps/ctrlProp3787.xml><?xml version="1.0" encoding="utf-8"?>
<formControlPr xmlns="http://schemas.microsoft.com/office/spreadsheetml/2009/9/main" objectType="CheckBox" lockText="1" noThreeD="1"/>
</file>

<file path=xl/ctrlProps/ctrlProp3788.xml><?xml version="1.0" encoding="utf-8"?>
<formControlPr xmlns="http://schemas.microsoft.com/office/spreadsheetml/2009/9/main" objectType="CheckBox" lockText="1" noThreeD="1"/>
</file>

<file path=xl/ctrlProps/ctrlProp3789.xml><?xml version="1.0" encoding="utf-8"?>
<formControlPr xmlns="http://schemas.microsoft.com/office/spreadsheetml/2009/9/main" objectType="CheckBox" lockText="1" noThreeD="1"/>
</file>

<file path=xl/ctrlProps/ctrlProp3790.xml><?xml version="1.0" encoding="utf-8"?>
<formControlPr xmlns="http://schemas.microsoft.com/office/spreadsheetml/2009/9/main" objectType="CheckBox" lockText="1" noThreeD="1"/>
</file>

<file path=xl/ctrlProps/ctrlProp3791.xml><?xml version="1.0" encoding="utf-8"?>
<formControlPr xmlns="http://schemas.microsoft.com/office/spreadsheetml/2009/9/main" objectType="CheckBox" lockText="1" noThreeD="1"/>
</file>

<file path=xl/ctrlProps/ctrlProp3792.xml><?xml version="1.0" encoding="utf-8"?>
<formControlPr xmlns="http://schemas.microsoft.com/office/spreadsheetml/2009/9/main" objectType="CheckBox" lockText="1" noThreeD="1"/>
</file>

<file path=xl/ctrlProps/ctrlProp3793.xml><?xml version="1.0" encoding="utf-8"?>
<formControlPr xmlns="http://schemas.microsoft.com/office/spreadsheetml/2009/9/main" objectType="CheckBox" lockText="1" noThreeD="1"/>
</file>

<file path=xl/ctrlProps/ctrlProp3794.xml><?xml version="1.0" encoding="utf-8"?>
<formControlPr xmlns="http://schemas.microsoft.com/office/spreadsheetml/2009/9/main" objectType="CheckBox" lockText="1" noThreeD="1"/>
</file>

<file path=xl/ctrlProps/ctrlProp3795.xml><?xml version="1.0" encoding="utf-8"?>
<formControlPr xmlns="http://schemas.microsoft.com/office/spreadsheetml/2009/9/main" objectType="CheckBox" lockText="1" noThreeD="1"/>
</file>

<file path=xl/ctrlProps/ctrlProp3796.xml><?xml version="1.0" encoding="utf-8"?>
<formControlPr xmlns="http://schemas.microsoft.com/office/spreadsheetml/2009/9/main" objectType="CheckBox" lockText="1" noThreeD="1"/>
</file>

<file path=xl/ctrlProps/ctrlProp3797.xml><?xml version="1.0" encoding="utf-8"?>
<formControlPr xmlns="http://schemas.microsoft.com/office/spreadsheetml/2009/9/main" objectType="CheckBox" lockText="1" noThreeD="1"/>
</file>

<file path=xl/ctrlProps/ctrlProp3798.xml><?xml version="1.0" encoding="utf-8"?>
<formControlPr xmlns="http://schemas.microsoft.com/office/spreadsheetml/2009/9/main" objectType="CheckBox" lockText="1" noThreeD="1"/>
</file>

<file path=xl/ctrlProps/ctrlProp3799.xml><?xml version="1.0" encoding="utf-8"?>
<formControlPr xmlns="http://schemas.microsoft.com/office/spreadsheetml/2009/9/main" objectType="CheckBox" lockText="1" noThreeD="1"/>
</file>

<file path=xl/ctrlProps/ctrlProp3800.xml><?xml version="1.0" encoding="utf-8"?>
<formControlPr xmlns="http://schemas.microsoft.com/office/spreadsheetml/2009/9/main" objectType="CheckBox" lockText="1" noThreeD="1"/>
</file>

<file path=xl/ctrlProps/ctrlProp3801.xml><?xml version="1.0" encoding="utf-8"?>
<formControlPr xmlns="http://schemas.microsoft.com/office/spreadsheetml/2009/9/main" objectType="CheckBox" lockText="1" noThreeD="1"/>
</file>

<file path=xl/ctrlProps/ctrlProp3802.xml><?xml version="1.0" encoding="utf-8"?>
<formControlPr xmlns="http://schemas.microsoft.com/office/spreadsheetml/2009/9/main" objectType="CheckBox" lockText="1" noThreeD="1"/>
</file>

<file path=xl/ctrlProps/ctrlProp3803.xml><?xml version="1.0" encoding="utf-8"?>
<formControlPr xmlns="http://schemas.microsoft.com/office/spreadsheetml/2009/9/main" objectType="CheckBox" lockText="1" noThreeD="1"/>
</file>

<file path=xl/ctrlProps/ctrlProp3804.xml><?xml version="1.0" encoding="utf-8"?>
<formControlPr xmlns="http://schemas.microsoft.com/office/spreadsheetml/2009/9/main" objectType="CheckBox" lockText="1" noThreeD="1"/>
</file>

<file path=xl/ctrlProps/ctrlProp3805.xml><?xml version="1.0" encoding="utf-8"?>
<formControlPr xmlns="http://schemas.microsoft.com/office/spreadsheetml/2009/9/main" objectType="CheckBox" lockText="1" noThreeD="1"/>
</file>

<file path=xl/ctrlProps/ctrlProp3806.xml><?xml version="1.0" encoding="utf-8"?>
<formControlPr xmlns="http://schemas.microsoft.com/office/spreadsheetml/2009/9/main" objectType="CheckBox" lockText="1" noThreeD="1"/>
</file>

<file path=xl/ctrlProps/ctrlProp3807.xml><?xml version="1.0" encoding="utf-8"?>
<formControlPr xmlns="http://schemas.microsoft.com/office/spreadsheetml/2009/9/main" objectType="CheckBox" lockText="1" noThreeD="1"/>
</file>

<file path=xl/ctrlProps/ctrlProp3808.xml><?xml version="1.0" encoding="utf-8"?>
<formControlPr xmlns="http://schemas.microsoft.com/office/spreadsheetml/2009/9/main" objectType="CheckBox" lockText="1" noThreeD="1"/>
</file>

<file path=xl/ctrlProps/ctrlProp3809.xml><?xml version="1.0" encoding="utf-8"?>
<formControlPr xmlns="http://schemas.microsoft.com/office/spreadsheetml/2009/9/main" objectType="CheckBox" lockText="1" noThreeD="1"/>
</file>

<file path=xl/ctrlProps/ctrlProp3810.xml><?xml version="1.0" encoding="utf-8"?>
<formControlPr xmlns="http://schemas.microsoft.com/office/spreadsheetml/2009/9/main" objectType="CheckBox" lockText="1" noThreeD="1"/>
</file>

<file path=xl/ctrlProps/ctrlProp3811.xml><?xml version="1.0" encoding="utf-8"?>
<formControlPr xmlns="http://schemas.microsoft.com/office/spreadsheetml/2009/9/main" objectType="CheckBox" lockText="1" noThreeD="1"/>
</file>

<file path=xl/ctrlProps/ctrlProp3812.xml><?xml version="1.0" encoding="utf-8"?>
<formControlPr xmlns="http://schemas.microsoft.com/office/spreadsheetml/2009/9/main" objectType="CheckBox" lockText="1" noThreeD="1"/>
</file>

<file path=xl/ctrlProps/ctrlProp3813.xml><?xml version="1.0" encoding="utf-8"?>
<formControlPr xmlns="http://schemas.microsoft.com/office/spreadsheetml/2009/9/main" objectType="CheckBox" lockText="1" noThreeD="1"/>
</file>

<file path=xl/ctrlProps/ctrlProp3814.xml><?xml version="1.0" encoding="utf-8"?>
<formControlPr xmlns="http://schemas.microsoft.com/office/spreadsheetml/2009/9/main" objectType="CheckBox" lockText="1" noThreeD="1"/>
</file>

<file path=xl/ctrlProps/ctrlProp3815.xml><?xml version="1.0" encoding="utf-8"?>
<formControlPr xmlns="http://schemas.microsoft.com/office/spreadsheetml/2009/9/main" objectType="CheckBox" lockText="1" noThreeD="1"/>
</file>

<file path=xl/ctrlProps/ctrlProp3816.xml><?xml version="1.0" encoding="utf-8"?>
<formControlPr xmlns="http://schemas.microsoft.com/office/spreadsheetml/2009/9/main" objectType="CheckBox" lockText="1" noThreeD="1"/>
</file>

<file path=xl/ctrlProps/ctrlProp3817.xml><?xml version="1.0" encoding="utf-8"?>
<formControlPr xmlns="http://schemas.microsoft.com/office/spreadsheetml/2009/9/main" objectType="CheckBox" lockText="1" noThreeD="1"/>
</file>

<file path=xl/ctrlProps/ctrlProp3818.xml><?xml version="1.0" encoding="utf-8"?>
<formControlPr xmlns="http://schemas.microsoft.com/office/spreadsheetml/2009/9/main" objectType="CheckBox" lockText="1" noThreeD="1"/>
</file>

<file path=xl/ctrlProps/ctrlProp3819.xml><?xml version="1.0" encoding="utf-8"?>
<formControlPr xmlns="http://schemas.microsoft.com/office/spreadsheetml/2009/9/main" objectType="CheckBox" lockText="1" noThreeD="1"/>
</file>

<file path=xl/ctrlProps/ctrlProp3820.xml><?xml version="1.0" encoding="utf-8"?>
<formControlPr xmlns="http://schemas.microsoft.com/office/spreadsheetml/2009/9/main" objectType="CheckBox" lockText="1" noThreeD="1"/>
</file>

<file path=xl/ctrlProps/ctrlProp3821.xml><?xml version="1.0" encoding="utf-8"?>
<formControlPr xmlns="http://schemas.microsoft.com/office/spreadsheetml/2009/9/main" objectType="CheckBox" lockText="1" noThreeD="1"/>
</file>

<file path=xl/ctrlProps/ctrlProp3822.xml><?xml version="1.0" encoding="utf-8"?>
<formControlPr xmlns="http://schemas.microsoft.com/office/spreadsheetml/2009/9/main" objectType="CheckBox" lockText="1" noThreeD="1"/>
</file>

<file path=xl/ctrlProps/ctrlProp3823.xml><?xml version="1.0" encoding="utf-8"?>
<formControlPr xmlns="http://schemas.microsoft.com/office/spreadsheetml/2009/9/main" objectType="CheckBox" lockText="1" noThreeD="1"/>
</file>

<file path=xl/ctrlProps/ctrlProp3824.xml><?xml version="1.0" encoding="utf-8"?>
<formControlPr xmlns="http://schemas.microsoft.com/office/spreadsheetml/2009/9/main" objectType="CheckBox" lockText="1" noThreeD="1"/>
</file>

<file path=xl/ctrlProps/ctrlProp3825.xml><?xml version="1.0" encoding="utf-8"?>
<formControlPr xmlns="http://schemas.microsoft.com/office/spreadsheetml/2009/9/main" objectType="CheckBox" lockText="1" noThreeD="1"/>
</file>

<file path=xl/ctrlProps/ctrlProp3826.xml><?xml version="1.0" encoding="utf-8"?>
<formControlPr xmlns="http://schemas.microsoft.com/office/spreadsheetml/2009/9/main" objectType="CheckBox" lockText="1" noThreeD="1"/>
</file>

<file path=xl/ctrlProps/ctrlProp3827.xml><?xml version="1.0" encoding="utf-8"?>
<formControlPr xmlns="http://schemas.microsoft.com/office/spreadsheetml/2009/9/main" objectType="CheckBox" lockText="1" noThreeD="1"/>
</file>

<file path=xl/ctrlProps/ctrlProp3828.xml><?xml version="1.0" encoding="utf-8"?>
<formControlPr xmlns="http://schemas.microsoft.com/office/spreadsheetml/2009/9/main" objectType="CheckBox" lockText="1" noThreeD="1"/>
</file>

<file path=xl/ctrlProps/ctrlProp3829.xml><?xml version="1.0" encoding="utf-8"?>
<formControlPr xmlns="http://schemas.microsoft.com/office/spreadsheetml/2009/9/main" objectType="CheckBox" lockText="1" noThreeD="1"/>
</file>

<file path=xl/ctrlProps/ctrlProp3830.xml><?xml version="1.0" encoding="utf-8"?>
<formControlPr xmlns="http://schemas.microsoft.com/office/spreadsheetml/2009/9/main" objectType="CheckBox" lockText="1" noThreeD="1"/>
</file>

<file path=xl/ctrlProps/ctrlProp3831.xml><?xml version="1.0" encoding="utf-8"?>
<formControlPr xmlns="http://schemas.microsoft.com/office/spreadsheetml/2009/9/main" objectType="CheckBox" lockText="1" noThreeD="1"/>
</file>

<file path=xl/ctrlProps/ctrlProp3832.xml><?xml version="1.0" encoding="utf-8"?>
<formControlPr xmlns="http://schemas.microsoft.com/office/spreadsheetml/2009/9/main" objectType="CheckBox" lockText="1" noThreeD="1"/>
</file>

<file path=xl/ctrlProps/ctrlProp3833.xml><?xml version="1.0" encoding="utf-8"?>
<formControlPr xmlns="http://schemas.microsoft.com/office/spreadsheetml/2009/9/main" objectType="CheckBox" lockText="1" noThreeD="1"/>
</file>

<file path=xl/ctrlProps/ctrlProp3834.xml><?xml version="1.0" encoding="utf-8"?>
<formControlPr xmlns="http://schemas.microsoft.com/office/spreadsheetml/2009/9/main" objectType="CheckBox" lockText="1" noThreeD="1"/>
</file>

<file path=xl/ctrlProps/ctrlProp3835.xml><?xml version="1.0" encoding="utf-8"?>
<formControlPr xmlns="http://schemas.microsoft.com/office/spreadsheetml/2009/9/main" objectType="CheckBox" lockText="1" noThreeD="1"/>
</file>

<file path=xl/ctrlProps/ctrlProp3836.xml><?xml version="1.0" encoding="utf-8"?>
<formControlPr xmlns="http://schemas.microsoft.com/office/spreadsheetml/2009/9/main" objectType="CheckBox" lockText="1" noThreeD="1"/>
</file>

<file path=xl/ctrlProps/ctrlProp3837.xml><?xml version="1.0" encoding="utf-8"?>
<formControlPr xmlns="http://schemas.microsoft.com/office/spreadsheetml/2009/9/main" objectType="CheckBox" lockText="1" noThreeD="1"/>
</file>

<file path=xl/ctrlProps/ctrlProp3838.xml><?xml version="1.0" encoding="utf-8"?>
<formControlPr xmlns="http://schemas.microsoft.com/office/spreadsheetml/2009/9/main" objectType="CheckBox" lockText="1" noThreeD="1"/>
</file>

<file path=xl/ctrlProps/ctrlProp3839.xml><?xml version="1.0" encoding="utf-8"?>
<formControlPr xmlns="http://schemas.microsoft.com/office/spreadsheetml/2009/9/main" objectType="CheckBox" lockText="1" noThreeD="1"/>
</file>

<file path=xl/ctrlProps/ctrlProp3840.xml><?xml version="1.0" encoding="utf-8"?>
<formControlPr xmlns="http://schemas.microsoft.com/office/spreadsheetml/2009/9/main" objectType="CheckBox" lockText="1" noThreeD="1"/>
</file>

<file path=xl/ctrlProps/ctrlProp3841.xml><?xml version="1.0" encoding="utf-8"?>
<formControlPr xmlns="http://schemas.microsoft.com/office/spreadsheetml/2009/9/main" objectType="CheckBox" lockText="1" noThreeD="1"/>
</file>

<file path=xl/ctrlProps/ctrlProp3842.xml><?xml version="1.0" encoding="utf-8"?>
<formControlPr xmlns="http://schemas.microsoft.com/office/spreadsheetml/2009/9/main" objectType="CheckBox" lockText="1" noThreeD="1"/>
</file>

<file path=xl/ctrlProps/ctrlProp3843.xml><?xml version="1.0" encoding="utf-8"?>
<formControlPr xmlns="http://schemas.microsoft.com/office/spreadsheetml/2009/9/main" objectType="CheckBox" lockText="1" noThreeD="1"/>
</file>

<file path=xl/ctrlProps/ctrlProp3844.xml><?xml version="1.0" encoding="utf-8"?>
<formControlPr xmlns="http://schemas.microsoft.com/office/spreadsheetml/2009/9/main" objectType="CheckBox" lockText="1" noThreeD="1"/>
</file>

<file path=xl/ctrlProps/ctrlProp3845.xml><?xml version="1.0" encoding="utf-8"?>
<formControlPr xmlns="http://schemas.microsoft.com/office/spreadsheetml/2009/9/main" objectType="CheckBox" lockText="1" noThreeD="1"/>
</file>

<file path=xl/ctrlProps/ctrlProp3846.xml><?xml version="1.0" encoding="utf-8"?>
<formControlPr xmlns="http://schemas.microsoft.com/office/spreadsheetml/2009/9/main" objectType="CheckBox" lockText="1" noThreeD="1"/>
</file>

<file path=xl/ctrlProps/ctrlProp3847.xml><?xml version="1.0" encoding="utf-8"?>
<formControlPr xmlns="http://schemas.microsoft.com/office/spreadsheetml/2009/9/main" objectType="CheckBox" lockText="1" noThreeD="1"/>
</file>

<file path=xl/ctrlProps/ctrlProp3848.xml><?xml version="1.0" encoding="utf-8"?>
<formControlPr xmlns="http://schemas.microsoft.com/office/spreadsheetml/2009/9/main" objectType="CheckBox" lockText="1" noThreeD="1"/>
</file>

<file path=xl/ctrlProps/ctrlProp3849.xml><?xml version="1.0" encoding="utf-8"?>
<formControlPr xmlns="http://schemas.microsoft.com/office/spreadsheetml/2009/9/main" objectType="CheckBox" lockText="1" noThreeD="1"/>
</file>

<file path=xl/ctrlProps/ctrlProp3850.xml><?xml version="1.0" encoding="utf-8"?>
<formControlPr xmlns="http://schemas.microsoft.com/office/spreadsheetml/2009/9/main" objectType="CheckBox" lockText="1" noThreeD="1"/>
</file>

<file path=xl/ctrlProps/ctrlProp3851.xml><?xml version="1.0" encoding="utf-8"?>
<formControlPr xmlns="http://schemas.microsoft.com/office/spreadsheetml/2009/9/main" objectType="CheckBox" lockText="1" noThreeD="1"/>
</file>

<file path=xl/ctrlProps/ctrlProp3852.xml><?xml version="1.0" encoding="utf-8"?>
<formControlPr xmlns="http://schemas.microsoft.com/office/spreadsheetml/2009/9/main" objectType="CheckBox" lockText="1" noThreeD="1"/>
</file>

<file path=xl/ctrlProps/ctrlProp3853.xml><?xml version="1.0" encoding="utf-8"?>
<formControlPr xmlns="http://schemas.microsoft.com/office/spreadsheetml/2009/9/main" objectType="CheckBox" lockText="1" noThreeD="1"/>
</file>

<file path=xl/ctrlProps/ctrlProp3854.xml><?xml version="1.0" encoding="utf-8"?>
<formControlPr xmlns="http://schemas.microsoft.com/office/spreadsheetml/2009/9/main" objectType="CheckBox" lockText="1" noThreeD="1"/>
</file>

<file path=xl/ctrlProps/ctrlProp3855.xml><?xml version="1.0" encoding="utf-8"?>
<formControlPr xmlns="http://schemas.microsoft.com/office/spreadsheetml/2009/9/main" objectType="CheckBox" lockText="1" noThreeD="1"/>
</file>

<file path=xl/ctrlProps/ctrlProp3856.xml><?xml version="1.0" encoding="utf-8"?>
<formControlPr xmlns="http://schemas.microsoft.com/office/spreadsheetml/2009/9/main" objectType="CheckBox" lockText="1" noThreeD="1"/>
</file>

<file path=xl/ctrlProps/ctrlProp3857.xml><?xml version="1.0" encoding="utf-8"?>
<formControlPr xmlns="http://schemas.microsoft.com/office/spreadsheetml/2009/9/main" objectType="CheckBox" lockText="1" noThreeD="1"/>
</file>

<file path=xl/ctrlProps/ctrlProp3858.xml><?xml version="1.0" encoding="utf-8"?>
<formControlPr xmlns="http://schemas.microsoft.com/office/spreadsheetml/2009/9/main" objectType="CheckBox" lockText="1" noThreeD="1"/>
</file>

<file path=xl/ctrlProps/ctrlProp3859.xml><?xml version="1.0" encoding="utf-8"?>
<formControlPr xmlns="http://schemas.microsoft.com/office/spreadsheetml/2009/9/main" objectType="CheckBox" lockText="1" noThreeD="1"/>
</file>

<file path=xl/ctrlProps/ctrlProp3860.xml><?xml version="1.0" encoding="utf-8"?>
<formControlPr xmlns="http://schemas.microsoft.com/office/spreadsheetml/2009/9/main" objectType="CheckBox" lockText="1" noThreeD="1"/>
</file>

<file path=xl/ctrlProps/ctrlProp3861.xml><?xml version="1.0" encoding="utf-8"?>
<formControlPr xmlns="http://schemas.microsoft.com/office/spreadsheetml/2009/9/main" objectType="CheckBox" lockText="1" noThreeD="1"/>
</file>

<file path=xl/ctrlProps/ctrlProp3862.xml><?xml version="1.0" encoding="utf-8"?>
<formControlPr xmlns="http://schemas.microsoft.com/office/spreadsheetml/2009/9/main" objectType="CheckBox" lockText="1" noThreeD="1"/>
</file>

<file path=xl/ctrlProps/ctrlProp3863.xml><?xml version="1.0" encoding="utf-8"?>
<formControlPr xmlns="http://schemas.microsoft.com/office/spreadsheetml/2009/9/main" objectType="CheckBox" lockText="1" noThreeD="1"/>
</file>

<file path=xl/ctrlProps/ctrlProp3864.xml><?xml version="1.0" encoding="utf-8"?>
<formControlPr xmlns="http://schemas.microsoft.com/office/spreadsheetml/2009/9/main" objectType="CheckBox" lockText="1" noThreeD="1"/>
</file>

<file path=xl/ctrlProps/ctrlProp3865.xml><?xml version="1.0" encoding="utf-8"?>
<formControlPr xmlns="http://schemas.microsoft.com/office/spreadsheetml/2009/9/main" objectType="CheckBox" lockText="1" noThreeD="1"/>
</file>

<file path=xl/ctrlProps/ctrlProp3866.xml><?xml version="1.0" encoding="utf-8"?>
<formControlPr xmlns="http://schemas.microsoft.com/office/spreadsheetml/2009/9/main" objectType="CheckBox" lockText="1" noThreeD="1"/>
</file>

<file path=xl/ctrlProps/ctrlProp3867.xml><?xml version="1.0" encoding="utf-8"?>
<formControlPr xmlns="http://schemas.microsoft.com/office/spreadsheetml/2009/9/main" objectType="CheckBox" lockText="1" noThreeD="1"/>
</file>

<file path=xl/ctrlProps/ctrlProp3868.xml><?xml version="1.0" encoding="utf-8"?>
<formControlPr xmlns="http://schemas.microsoft.com/office/spreadsheetml/2009/9/main" objectType="CheckBox" lockText="1" noThreeD="1"/>
</file>

<file path=xl/ctrlProps/ctrlProp3869.xml><?xml version="1.0" encoding="utf-8"?>
<formControlPr xmlns="http://schemas.microsoft.com/office/spreadsheetml/2009/9/main" objectType="CheckBox" lockText="1" noThreeD="1"/>
</file>

<file path=xl/ctrlProps/ctrlProp3870.xml><?xml version="1.0" encoding="utf-8"?>
<formControlPr xmlns="http://schemas.microsoft.com/office/spreadsheetml/2009/9/main" objectType="CheckBox" lockText="1" noThreeD="1"/>
</file>

<file path=xl/ctrlProps/ctrlProp3871.xml><?xml version="1.0" encoding="utf-8"?>
<formControlPr xmlns="http://schemas.microsoft.com/office/spreadsheetml/2009/9/main" objectType="CheckBox" lockText="1" noThreeD="1"/>
</file>

<file path=xl/ctrlProps/ctrlProp3872.xml><?xml version="1.0" encoding="utf-8"?>
<formControlPr xmlns="http://schemas.microsoft.com/office/spreadsheetml/2009/9/main" objectType="CheckBox" lockText="1" noThreeD="1"/>
</file>

<file path=xl/ctrlProps/ctrlProp3873.xml><?xml version="1.0" encoding="utf-8"?>
<formControlPr xmlns="http://schemas.microsoft.com/office/spreadsheetml/2009/9/main" objectType="CheckBox" lockText="1" noThreeD="1"/>
</file>

<file path=xl/ctrlProps/ctrlProp3874.xml><?xml version="1.0" encoding="utf-8"?>
<formControlPr xmlns="http://schemas.microsoft.com/office/spreadsheetml/2009/9/main" objectType="CheckBox" lockText="1" noThreeD="1"/>
</file>

<file path=xl/ctrlProps/ctrlProp3875.xml><?xml version="1.0" encoding="utf-8"?>
<formControlPr xmlns="http://schemas.microsoft.com/office/spreadsheetml/2009/9/main" objectType="CheckBox" lockText="1" noThreeD="1"/>
</file>

<file path=xl/ctrlProps/ctrlProp3876.xml><?xml version="1.0" encoding="utf-8"?>
<formControlPr xmlns="http://schemas.microsoft.com/office/spreadsheetml/2009/9/main" objectType="CheckBox" lockText="1" noThreeD="1"/>
</file>

<file path=xl/ctrlProps/ctrlProp3877.xml><?xml version="1.0" encoding="utf-8"?>
<formControlPr xmlns="http://schemas.microsoft.com/office/spreadsheetml/2009/9/main" objectType="CheckBox" lockText="1" noThreeD="1"/>
</file>

<file path=xl/ctrlProps/ctrlProp3878.xml><?xml version="1.0" encoding="utf-8"?>
<formControlPr xmlns="http://schemas.microsoft.com/office/spreadsheetml/2009/9/main" objectType="CheckBox" lockText="1" noThreeD="1"/>
</file>

<file path=xl/ctrlProps/ctrlProp3879.xml><?xml version="1.0" encoding="utf-8"?>
<formControlPr xmlns="http://schemas.microsoft.com/office/spreadsheetml/2009/9/main" objectType="CheckBox" lockText="1" noThreeD="1"/>
</file>

<file path=xl/ctrlProps/ctrlProp3880.xml><?xml version="1.0" encoding="utf-8"?>
<formControlPr xmlns="http://schemas.microsoft.com/office/spreadsheetml/2009/9/main" objectType="CheckBox" lockText="1" noThreeD="1"/>
</file>

<file path=xl/ctrlProps/ctrlProp3881.xml><?xml version="1.0" encoding="utf-8"?>
<formControlPr xmlns="http://schemas.microsoft.com/office/spreadsheetml/2009/9/main" objectType="CheckBox" lockText="1" noThreeD="1"/>
</file>

<file path=xl/ctrlProps/ctrlProp3882.xml><?xml version="1.0" encoding="utf-8"?>
<formControlPr xmlns="http://schemas.microsoft.com/office/spreadsheetml/2009/9/main" objectType="CheckBox" lockText="1" noThreeD="1"/>
</file>

<file path=xl/ctrlProps/ctrlProp3883.xml><?xml version="1.0" encoding="utf-8"?>
<formControlPr xmlns="http://schemas.microsoft.com/office/spreadsheetml/2009/9/main" objectType="CheckBox" lockText="1" noThreeD="1"/>
</file>

<file path=xl/ctrlProps/ctrlProp3884.xml><?xml version="1.0" encoding="utf-8"?>
<formControlPr xmlns="http://schemas.microsoft.com/office/spreadsheetml/2009/9/main" objectType="CheckBox" lockText="1" noThreeD="1"/>
</file>

<file path=xl/ctrlProps/ctrlProp3885.xml><?xml version="1.0" encoding="utf-8"?>
<formControlPr xmlns="http://schemas.microsoft.com/office/spreadsheetml/2009/9/main" objectType="CheckBox" lockText="1" noThreeD="1"/>
</file>

<file path=xl/ctrlProps/ctrlProp3886.xml><?xml version="1.0" encoding="utf-8"?>
<formControlPr xmlns="http://schemas.microsoft.com/office/spreadsheetml/2009/9/main" objectType="CheckBox" lockText="1" noThreeD="1"/>
</file>

<file path=xl/ctrlProps/ctrlProp3887.xml><?xml version="1.0" encoding="utf-8"?>
<formControlPr xmlns="http://schemas.microsoft.com/office/spreadsheetml/2009/9/main" objectType="CheckBox" lockText="1" noThreeD="1"/>
</file>

<file path=xl/ctrlProps/ctrlProp3888.xml><?xml version="1.0" encoding="utf-8"?>
<formControlPr xmlns="http://schemas.microsoft.com/office/spreadsheetml/2009/9/main" objectType="CheckBox" lockText="1" noThreeD="1"/>
</file>

<file path=xl/ctrlProps/ctrlProp3889.xml><?xml version="1.0" encoding="utf-8"?>
<formControlPr xmlns="http://schemas.microsoft.com/office/spreadsheetml/2009/9/main" objectType="CheckBox" lockText="1" noThreeD="1"/>
</file>

<file path=xl/ctrlProps/ctrlProp3890.xml><?xml version="1.0" encoding="utf-8"?>
<formControlPr xmlns="http://schemas.microsoft.com/office/spreadsheetml/2009/9/main" objectType="CheckBox" lockText="1" noThreeD="1"/>
</file>

<file path=xl/ctrlProps/ctrlProp3891.xml><?xml version="1.0" encoding="utf-8"?>
<formControlPr xmlns="http://schemas.microsoft.com/office/spreadsheetml/2009/9/main" objectType="CheckBox" lockText="1" noThreeD="1"/>
</file>

<file path=xl/ctrlProps/ctrlProp3892.xml><?xml version="1.0" encoding="utf-8"?>
<formControlPr xmlns="http://schemas.microsoft.com/office/spreadsheetml/2009/9/main" objectType="CheckBox" lockText="1" noThreeD="1"/>
</file>

<file path=xl/ctrlProps/ctrlProp3893.xml><?xml version="1.0" encoding="utf-8"?>
<formControlPr xmlns="http://schemas.microsoft.com/office/spreadsheetml/2009/9/main" objectType="CheckBox" lockText="1" noThreeD="1"/>
</file>

<file path=xl/ctrlProps/ctrlProp3894.xml><?xml version="1.0" encoding="utf-8"?>
<formControlPr xmlns="http://schemas.microsoft.com/office/spreadsheetml/2009/9/main" objectType="CheckBox" lockText="1" noThreeD="1"/>
</file>

<file path=xl/ctrlProps/ctrlProp3895.xml><?xml version="1.0" encoding="utf-8"?>
<formControlPr xmlns="http://schemas.microsoft.com/office/spreadsheetml/2009/9/main" objectType="CheckBox" lockText="1" noThreeD="1"/>
</file>

<file path=xl/ctrlProps/ctrlProp3896.xml><?xml version="1.0" encoding="utf-8"?>
<formControlPr xmlns="http://schemas.microsoft.com/office/spreadsheetml/2009/9/main" objectType="CheckBox" lockText="1" noThreeD="1"/>
</file>

<file path=xl/ctrlProps/ctrlProp3897.xml><?xml version="1.0" encoding="utf-8"?>
<formControlPr xmlns="http://schemas.microsoft.com/office/spreadsheetml/2009/9/main" objectType="CheckBox" lockText="1" noThreeD="1"/>
</file>

<file path=xl/ctrlProps/ctrlProp3898.xml><?xml version="1.0" encoding="utf-8"?>
<formControlPr xmlns="http://schemas.microsoft.com/office/spreadsheetml/2009/9/main" objectType="CheckBox" lockText="1" noThreeD="1"/>
</file>

<file path=xl/ctrlProps/ctrlProp3899.xml><?xml version="1.0" encoding="utf-8"?>
<formControlPr xmlns="http://schemas.microsoft.com/office/spreadsheetml/2009/9/main" objectType="CheckBox" lockText="1" noThreeD="1"/>
</file>

<file path=xl/ctrlProps/ctrlProp3900.xml><?xml version="1.0" encoding="utf-8"?>
<formControlPr xmlns="http://schemas.microsoft.com/office/spreadsheetml/2009/9/main" objectType="CheckBox" lockText="1" noThreeD="1"/>
</file>

<file path=xl/ctrlProps/ctrlProp3901.xml><?xml version="1.0" encoding="utf-8"?>
<formControlPr xmlns="http://schemas.microsoft.com/office/spreadsheetml/2009/9/main" objectType="CheckBox" lockText="1" noThreeD="1"/>
</file>

<file path=xl/ctrlProps/ctrlProp3902.xml><?xml version="1.0" encoding="utf-8"?>
<formControlPr xmlns="http://schemas.microsoft.com/office/spreadsheetml/2009/9/main" objectType="CheckBox" lockText="1" noThreeD="1"/>
</file>

<file path=xl/ctrlProps/ctrlProp3903.xml><?xml version="1.0" encoding="utf-8"?>
<formControlPr xmlns="http://schemas.microsoft.com/office/spreadsheetml/2009/9/main" objectType="CheckBox" lockText="1" noThreeD="1"/>
</file>

<file path=xl/ctrlProps/ctrlProp3904.xml><?xml version="1.0" encoding="utf-8"?>
<formControlPr xmlns="http://schemas.microsoft.com/office/spreadsheetml/2009/9/main" objectType="CheckBox" lockText="1" noThreeD="1"/>
</file>

<file path=xl/ctrlProps/ctrlProp3905.xml><?xml version="1.0" encoding="utf-8"?>
<formControlPr xmlns="http://schemas.microsoft.com/office/spreadsheetml/2009/9/main" objectType="CheckBox" lockText="1" noThreeD="1"/>
</file>

<file path=xl/ctrlProps/ctrlProp3906.xml><?xml version="1.0" encoding="utf-8"?>
<formControlPr xmlns="http://schemas.microsoft.com/office/spreadsheetml/2009/9/main" objectType="CheckBox" lockText="1" noThreeD="1"/>
</file>

<file path=xl/ctrlProps/ctrlProp3907.xml><?xml version="1.0" encoding="utf-8"?>
<formControlPr xmlns="http://schemas.microsoft.com/office/spreadsheetml/2009/9/main" objectType="CheckBox" lockText="1" noThreeD="1"/>
</file>

<file path=xl/ctrlProps/ctrlProp3908.xml><?xml version="1.0" encoding="utf-8"?>
<formControlPr xmlns="http://schemas.microsoft.com/office/spreadsheetml/2009/9/main" objectType="CheckBox" lockText="1" noThreeD="1"/>
</file>

<file path=xl/ctrlProps/ctrlProp3909.xml><?xml version="1.0" encoding="utf-8"?>
<formControlPr xmlns="http://schemas.microsoft.com/office/spreadsheetml/2009/9/main" objectType="CheckBox" lockText="1" noThreeD="1"/>
</file>

<file path=xl/ctrlProps/ctrlProp3910.xml><?xml version="1.0" encoding="utf-8"?>
<formControlPr xmlns="http://schemas.microsoft.com/office/spreadsheetml/2009/9/main" objectType="CheckBox" lockText="1" noThreeD="1"/>
</file>

<file path=xl/ctrlProps/ctrlProp3911.xml><?xml version="1.0" encoding="utf-8"?>
<formControlPr xmlns="http://schemas.microsoft.com/office/spreadsheetml/2009/9/main" objectType="CheckBox" lockText="1" noThreeD="1"/>
</file>

<file path=xl/ctrlProps/ctrlProp3912.xml><?xml version="1.0" encoding="utf-8"?>
<formControlPr xmlns="http://schemas.microsoft.com/office/spreadsheetml/2009/9/main" objectType="CheckBox" lockText="1" noThreeD="1"/>
</file>

<file path=xl/ctrlProps/ctrlProp3913.xml><?xml version="1.0" encoding="utf-8"?>
<formControlPr xmlns="http://schemas.microsoft.com/office/spreadsheetml/2009/9/main" objectType="CheckBox" lockText="1" noThreeD="1"/>
</file>

<file path=xl/ctrlProps/ctrlProp3914.xml><?xml version="1.0" encoding="utf-8"?>
<formControlPr xmlns="http://schemas.microsoft.com/office/spreadsheetml/2009/9/main" objectType="CheckBox" lockText="1" noThreeD="1"/>
</file>

<file path=xl/ctrlProps/ctrlProp3915.xml><?xml version="1.0" encoding="utf-8"?>
<formControlPr xmlns="http://schemas.microsoft.com/office/spreadsheetml/2009/9/main" objectType="CheckBox" lockText="1" noThreeD="1"/>
</file>

<file path=xl/ctrlProps/ctrlProp3916.xml><?xml version="1.0" encoding="utf-8"?>
<formControlPr xmlns="http://schemas.microsoft.com/office/spreadsheetml/2009/9/main" objectType="CheckBox" lockText="1" noThreeD="1"/>
</file>

<file path=xl/ctrlProps/ctrlProp3917.xml><?xml version="1.0" encoding="utf-8"?>
<formControlPr xmlns="http://schemas.microsoft.com/office/spreadsheetml/2009/9/main" objectType="CheckBox" lockText="1" noThreeD="1"/>
</file>

<file path=xl/ctrlProps/ctrlProp3918.xml><?xml version="1.0" encoding="utf-8"?>
<formControlPr xmlns="http://schemas.microsoft.com/office/spreadsheetml/2009/9/main" objectType="CheckBox" lockText="1" noThreeD="1"/>
</file>

<file path=xl/ctrlProps/ctrlProp3919.xml><?xml version="1.0" encoding="utf-8"?>
<formControlPr xmlns="http://schemas.microsoft.com/office/spreadsheetml/2009/9/main" objectType="CheckBox" lockText="1" noThreeD="1"/>
</file>

<file path=xl/ctrlProps/ctrlProp3920.xml><?xml version="1.0" encoding="utf-8"?>
<formControlPr xmlns="http://schemas.microsoft.com/office/spreadsheetml/2009/9/main" objectType="CheckBox" lockText="1" noThreeD="1"/>
</file>

<file path=xl/ctrlProps/ctrlProp3921.xml><?xml version="1.0" encoding="utf-8"?>
<formControlPr xmlns="http://schemas.microsoft.com/office/spreadsheetml/2009/9/main" objectType="CheckBox" lockText="1" noThreeD="1"/>
</file>

<file path=xl/ctrlProps/ctrlProp3922.xml><?xml version="1.0" encoding="utf-8"?>
<formControlPr xmlns="http://schemas.microsoft.com/office/spreadsheetml/2009/9/main" objectType="CheckBox" lockText="1" noThreeD="1"/>
</file>

<file path=xl/ctrlProps/ctrlProp3923.xml><?xml version="1.0" encoding="utf-8"?>
<formControlPr xmlns="http://schemas.microsoft.com/office/spreadsheetml/2009/9/main" objectType="CheckBox" lockText="1" noThreeD="1"/>
</file>

<file path=xl/ctrlProps/ctrlProp3924.xml><?xml version="1.0" encoding="utf-8"?>
<formControlPr xmlns="http://schemas.microsoft.com/office/spreadsheetml/2009/9/main" objectType="CheckBox" lockText="1" noThreeD="1"/>
</file>

<file path=xl/ctrlProps/ctrlProp3925.xml><?xml version="1.0" encoding="utf-8"?>
<formControlPr xmlns="http://schemas.microsoft.com/office/spreadsheetml/2009/9/main" objectType="CheckBox" lockText="1" noThreeD="1"/>
</file>

<file path=xl/ctrlProps/ctrlProp3926.xml><?xml version="1.0" encoding="utf-8"?>
<formControlPr xmlns="http://schemas.microsoft.com/office/spreadsheetml/2009/9/main" objectType="CheckBox" lockText="1" noThreeD="1"/>
</file>

<file path=xl/ctrlProps/ctrlProp3927.xml><?xml version="1.0" encoding="utf-8"?>
<formControlPr xmlns="http://schemas.microsoft.com/office/spreadsheetml/2009/9/main" objectType="CheckBox" lockText="1" noThreeD="1"/>
</file>

<file path=xl/ctrlProps/ctrlProp3928.xml><?xml version="1.0" encoding="utf-8"?>
<formControlPr xmlns="http://schemas.microsoft.com/office/spreadsheetml/2009/9/main" objectType="CheckBox" lockText="1" noThreeD="1"/>
</file>

<file path=xl/ctrlProps/ctrlProp3929.xml><?xml version="1.0" encoding="utf-8"?>
<formControlPr xmlns="http://schemas.microsoft.com/office/spreadsheetml/2009/9/main" objectType="CheckBox" lockText="1" noThreeD="1"/>
</file>

<file path=xl/ctrlProps/ctrlProp3930.xml><?xml version="1.0" encoding="utf-8"?>
<formControlPr xmlns="http://schemas.microsoft.com/office/spreadsheetml/2009/9/main" objectType="CheckBox" lockText="1" noThreeD="1"/>
</file>

<file path=xl/ctrlProps/ctrlProp3931.xml><?xml version="1.0" encoding="utf-8"?>
<formControlPr xmlns="http://schemas.microsoft.com/office/spreadsheetml/2009/9/main" objectType="CheckBox" lockText="1" noThreeD="1"/>
</file>

<file path=xl/ctrlProps/ctrlProp3932.xml><?xml version="1.0" encoding="utf-8"?>
<formControlPr xmlns="http://schemas.microsoft.com/office/spreadsheetml/2009/9/main" objectType="CheckBox" lockText="1" noThreeD="1"/>
</file>

<file path=xl/ctrlProps/ctrlProp3933.xml><?xml version="1.0" encoding="utf-8"?>
<formControlPr xmlns="http://schemas.microsoft.com/office/spreadsheetml/2009/9/main" objectType="CheckBox" lockText="1" noThreeD="1"/>
</file>

<file path=xl/ctrlProps/ctrlProp3934.xml><?xml version="1.0" encoding="utf-8"?>
<formControlPr xmlns="http://schemas.microsoft.com/office/spreadsheetml/2009/9/main" objectType="CheckBox" lockText="1" noThreeD="1"/>
</file>

<file path=xl/ctrlProps/ctrlProp3935.xml><?xml version="1.0" encoding="utf-8"?>
<formControlPr xmlns="http://schemas.microsoft.com/office/spreadsheetml/2009/9/main" objectType="CheckBox" lockText="1" noThreeD="1"/>
</file>

<file path=xl/ctrlProps/ctrlProp3936.xml><?xml version="1.0" encoding="utf-8"?>
<formControlPr xmlns="http://schemas.microsoft.com/office/spreadsheetml/2009/9/main" objectType="CheckBox" lockText="1" noThreeD="1"/>
</file>

<file path=xl/ctrlProps/ctrlProp3937.xml><?xml version="1.0" encoding="utf-8"?>
<formControlPr xmlns="http://schemas.microsoft.com/office/spreadsheetml/2009/9/main" objectType="CheckBox" lockText="1" noThreeD="1"/>
</file>

<file path=xl/ctrlProps/ctrlProp3938.xml><?xml version="1.0" encoding="utf-8"?>
<formControlPr xmlns="http://schemas.microsoft.com/office/spreadsheetml/2009/9/main" objectType="CheckBox" lockText="1" noThreeD="1"/>
</file>

<file path=xl/ctrlProps/ctrlProp3939.xml><?xml version="1.0" encoding="utf-8"?>
<formControlPr xmlns="http://schemas.microsoft.com/office/spreadsheetml/2009/9/main" objectType="CheckBox" lockText="1" noThreeD="1"/>
</file>

<file path=xl/ctrlProps/ctrlProp3940.xml><?xml version="1.0" encoding="utf-8"?>
<formControlPr xmlns="http://schemas.microsoft.com/office/spreadsheetml/2009/9/main" objectType="CheckBox" lockText="1" noThreeD="1"/>
</file>

<file path=xl/ctrlProps/ctrlProp3941.xml><?xml version="1.0" encoding="utf-8"?>
<formControlPr xmlns="http://schemas.microsoft.com/office/spreadsheetml/2009/9/main" objectType="CheckBox" lockText="1" noThreeD="1"/>
</file>

<file path=xl/ctrlProps/ctrlProp3942.xml><?xml version="1.0" encoding="utf-8"?>
<formControlPr xmlns="http://schemas.microsoft.com/office/spreadsheetml/2009/9/main" objectType="CheckBox" lockText="1" noThreeD="1"/>
</file>

<file path=xl/ctrlProps/ctrlProp3943.xml><?xml version="1.0" encoding="utf-8"?>
<formControlPr xmlns="http://schemas.microsoft.com/office/spreadsheetml/2009/9/main" objectType="CheckBox" lockText="1" noThreeD="1"/>
</file>

<file path=xl/ctrlProps/ctrlProp3944.xml><?xml version="1.0" encoding="utf-8"?>
<formControlPr xmlns="http://schemas.microsoft.com/office/spreadsheetml/2009/9/main" objectType="CheckBox" lockText="1" noThreeD="1"/>
</file>

<file path=xl/ctrlProps/ctrlProp3945.xml><?xml version="1.0" encoding="utf-8"?>
<formControlPr xmlns="http://schemas.microsoft.com/office/spreadsheetml/2009/9/main" objectType="CheckBox" lockText="1" noThreeD="1"/>
</file>

<file path=xl/ctrlProps/ctrlProp3946.xml><?xml version="1.0" encoding="utf-8"?>
<formControlPr xmlns="http://schemas.microsoft.com/office/spreadsheetml/2009/9/main" objectType="CheckBox" lockText="1" noThreeD="1"/>
</file>

<file path=xl/ctrlProps/ctrlProp3947.xml><?xml version="1.0" encoding="utf-8"?>
<formControlPr xmlns="http://schemas.microsoft.com/office/spreadsheetml/2009/9/main" objectType="CheckBox" lockText="1" noThreeD="1"/>
</file>

<file path=xl/ctrlProps/ctrlProp3948.xml><?xml version="1.0" encoding="utf-8"?>
<formControlPr xmlns="http://schemas.microsoft.com/office/spreadsheetml/2009/9/main" objectType="CheckBox" lockText="1" noThreeD="1"/>
</file>

<file path=xl/ctrlProps/ctrlProp3949.xml><?xml version="1.0" encoding="utf-8"?>
<formControlPr xmlns="http://schemas.microsoft.com/office/spreadsheetml/2009/9/main" objectType="CheckBox" lockText="1" noThreeD="1"/>
</file>

<file path=xl/ctrlProps/ctrlProp3950.xml><?xml version="1.0" encoding="utf-8"?>
<formControlPr xmlns="http://schemas.microsoft.com/office/spreadsheetml/2009/9/main" objectType="CheckBox" lockText="1" noThreeD="1"/>
</file>

<file path=xl/ctrlProps/ctrlProp3951.xml><?xml version="1.0" encoding="utf-8"?>
<formControlPr xmlns="http://schemas.microsoft.com/office/spreadsheetml/2009/9/main" objectType="CheckBox" lockText="1" noThreeD="1"/>
</file>

<file path=xl/ctrlProps/ctrlProp3952.xml><?xml version="1.0" encoding="utf-8"?>
<formControlPr xmlns="http://schemas.microsoft.com/office/spreadsheetml/2009/9/main" objectType="CheckBox" lockText="1" noThreeD="1"/>
</file>

<file path=xl/ctrlProps/ctrlProp3953.xml><?xml version="1.0" encoding="utf-8"?>
<formControlPr xmlns="http://schemas.microsoft.com/office/spreadsheetml/2009/9/main" objectType="CheckBox" lockText="1" noThreeD="1"/>
</file>

<file path=xl/ctrlProps/ctrlProp3954.xml><?xml version="1.0" encoding="utf-8"?>
<formControlPr xmlns="http://schemas.microsoft.com/office/spreadsheetml/2009/9/main" objectType="CheckBox" lockText="1" noThreeD="1"/>
</file>

<file path=xl/ctrlProps/ctrlProp3955.xml><?xml version="1.0" encoding="utf-8"?>
<formControlPr xmlns="http://schemas.microsoft.com/office/spreadsheetml/2009/9/main" objectType="CheckBox" lockText="1" noThreeD="1"/>
</file>

<file path=xl/ctrlProps/ctrlProp3956.xml><?xml version="1.0" encoding="utf-8"?>
<formControlPr xmlns="http://schemas.microsoft.com/office/spreadsheetml/2009/9/main" objectType="CheckBox" lockText="1" noThreeD="1"/>
</file>

<file path=xl/ctrlProps/ctrlProp3957.xml><?xml version="1.0" encoding="utf-8"?>
<formControlPr xmlns="http://schemas.microsoft.com/office/spreadsheetml/2009/9/main" objectType="CheckBox" lockText="1" noThreeD="1"/>
</file>

<file path=xl/ctrlProps/ctrlProp3958.xml><?xml version="1.0" encoding="utf-8"?>
<formControlPr xmlns="http://schemas.microsoft.com/office/spreadsheetml/2009/9/main" objectType="CheckBox" lockText="1" noThreeD="1"/>
</file>

<file path=xl/ctrlProps/ctrlProp3959.xml><?xml version="1.0" encoding="utf-8"?>
<formControlPr xmlns="http://schemas.microsoft.com/office/spreadsheetml/2009/9/main" objectType="CheckBox" lockText="1" noThreeD="1"/>
</file>

<file path=xl/ctrlProps/ctrlProp3960.xml><?xml version="1.0" encoding="utf-8"?>
<formControlPr xmlns="http://schemas.microsoft.com/office/spreadsheetml/2009/9/main" objectType="CheckBox" lockText="1" noThreeD="1"/>
</file>

<file path=xl/ctrlProps/ctrlProp3961.xml><?xml version="1.0" encoding="utf-8"?>
<formControlPr xmlns="http://schemas.microsoft.com/office/spreadsheetml/2009/9/main" objectType="CheckBox" lockText="1" noThreeD="1"/>
</file>

<file path=xl/ctrlProps/ctrlProp3962.xml><?xml version="1.0" encoding="utf-8"?>
<formControlPr xmlns="http://schemas.microsoft.com/office/spreadsheetml/2009/9/main" objectType="CheckBox" lockText="1" noThreeD="1"/>
</file>

<file path=xl/ctrlProps/ctrlProp3963.xml><?xml version="1.0" encoding="utf-8"?>
<formControlPr xmlns="http://schemas.microsoft.com/office/spreadsheetml/2009/9/main" objectType="CheckBox" lockText="1" noThreeD="1"/>
</file>

<file path=xl/ctrlProps/ctrlProp3964.xml><?xml version="1.0" encoding="utf-8"?>
<formControlPr xmlns="http://schemas.microsoft.com/office/spreadsheetml/2009/9/main" objectType="CheckBox" lockText="1" noThreeD="1"/>
</file>

<file path=xl/ctrlProps/ctrlProp3965.xml><?xml version="1.0" encoding="utf-8"?>
<formControlPr xmlns="http://schemas.microsoft.com/office/spreadsheetml/2009/9/main" objectType="CheckBox" lockText="1" noThreeD="1"/>
</file>

<file path=xl/ctrlProps/ctrlProp3966.xml><?xml version="1.0" encoding="utf-8"?>
<formControlPr xmlns="http://schemas.microsoft.com/office/spreadsheetml/2009/9/main" objectType="CheckBox" lockText="1" noThreeD="1"/>
</file>

<file path=xl/ctrlProps/ctrlProp3967.xml><?xml version="1.0" encoding="utf-8"?>
<formControlPr xmlns="http://schemas.microsoft.com/office/spreadsheetml/2009/9/main" objectType="CheckBox" lockText="1" noThreeD="1"/>
</file>

<file path=xl/ctrlProps/ctrlProp3968.xml><?xml version="1.0" encoding="utf-8"?>
<formControlPr xmlns="http://schemas.microsoft.com/office/spreadsheetml/2009/9/main" objectType="CheckBox" lockText="1" noThreeD="1"/>
</file>

<file path=xl/ctrlProps/ctrlProp3969.xml><?xml version="1.0" encoding="utf-8"?>
<formControlPr xmlns="http://schemas.microsoft.com/office/spreadsheetml/2009/9/main" objectType="CheckBox" lockText="1" noThreeD="1"/>
</file>

<file path=xl/ctrlProps/ctrlProp3970.xml><?xml version="1.0" encoding="utf-8"?>
<formControlPr xmlns="http://schemas.microsoft.com/office/spreadsheetml/2009/9/main" objectType="CheckBox" lockText="1" noThreeD="1"/>
</file>

<file path=xl/ctrlProps/ctrlProp3971.xml><?xml version="1.0" encoding="utf-8"?>
<formControlPr xmlns="http://schemas.microsoft.com/office/spreadsheetml/2009/9/main" objectType="CheckBox" lockText="1" noThreeD="1"/>
</file>

<file path=xl/ctrlProps/ctrlProp3972.xml><?xml version="1.0" encoding="utf-8"?>
<formControlPr xmlns="http://schemas.microsoft.com/office/spreadsheetml/2009/9/main" objectType="CheckBox" lockText="1" noThreeD="1"/>
</file>

<file path=xl/ctrlProps/ctrlProp3973.xml><?xml version="1.0" encoding="utf-8"?>
<formControlPr xmlns="http://schemas.microsoft.com/office/spreadsheetml/2009/9/main" objectType="CheckBox" lockText="1" noThreeD="1"/>
</file>

<file path=xl/ctrlProps/ctrlProp3974.xml><?xml version="1.0" encoding="utf-8"?>
<formControlPr xmlns="http://schemas.microsoft.com/office/spreadsheetml/2009/9/main" objectType="CheckBox" lockText="1" noThreeD="1"/>
</file>

<file path=xl/ctrlProps/ctrlProp3975.xml><?xml version="1.0" encoding="utf-8"?>
<formControlPr xmlns="http://schemas.microsoft.com/office/spreadsheetml/2009/9/main" objectType="CheckBox" lockText="1" noThreeD="1"/>
</file>

<file path=xl/ctrlProps/ctrlProp3976.xml><?xml version="1.0" encoding="utf-8"?>
<formControlPr xmlns="http://schemas.microsoft.com/office/spreadsheetml/2009/9/main" objectType="CheckBox" lockText="1" noThreeD="1"/>
</file>

<file path=xl/ctrlProps/ctrlProp3977.xml><?xml version="1.0" encoding="utf-8"?>
<formControlPr xmlns="http://schemas.microsoft.com/office/spreadsheetml/2009/9/main" objectType="CheckBox" lockText="1" noThreeD="1"/>
</file>

<file path=xl/ctrlProps/ctrlProp3978.xml><?xml version="1.0" encoding="utf-8"?>
<formControlPr xmlns="http://schemas.microsoft.com/office/spreadsheetml/2009/9/main" objectType="CheckBox" lockText="1" noThreeD="1"/>
</file>

<file path=xl/ctrlProps/ctrlProp3979.xml><?xml version="1.0" encoding="utf-8"?>
<formControlPr xmlns="http://schemas.microsoft.com/office/spreadsheetml/2009/9/main" objectType="CheckBox" lockText="1" noThreeD="1"/>
</file>

<file path=xl/ctrlProps/ctrlProp3980.xml><?xml version="1.0" encoding="utf-8"?>
<formControlPr xmlns="http://schemas.microsoft.com/office/spreadsheetml/2009/9/main" objectType="CheckBox" lockText="1" noThreeD="1"/>
</file>

<file path=xl/ctrlProps/ctrlProp3981.xml><?xml version="1.0" encoding="utf-8"?>
<formControlPr xmlns="http://schemas.microsoft.com/office/spreadsheetml/2009/9/main" objectType="CheckBox" lockText="1" noThreeD="1"/>
</file>

<file path=xl/ctrlProps/ctrlProp3982.xml><?xml version="1.0" encoding="utf-8"?>
<formControlPr xmlns="http://schemas.microsoft.com/office/spreadsheetml/2009/9/main" objectType="CheckBox" lockText="1" noThreeD="1"/>
</file>

<file path=xl/ctrlProps/ctrlProp3983.xml><?xml version="1.0" encoding="utf-8"?>
<formControlPr xmlns="http://schemas.microsoft.com/office/spreadsheetml/2009/9/main" objectType="CheckBox" lockText="1" noThreeD="1"/>
</file>

<file path=xl/ctrlProps/ctrlProp3984.xml><?xml version="1.0" encoding="utf-8"?>
<formControlPr xmlns="http://schemas.microsoft.com/office/spreadsheetml/2009/9/main" objectType="CheckBox" lockText="1" noThreeD="1"/>
</file>

<file path=xl/ctrlProps/ctrlProp3985.xml><?xml version="1.0" encoding="utf-8"?>
<formControlPr xmlns="http://schemas.microsoft.com/office/spreadsheetml/2009/9/main" objectType="CheckBox" lockText="1" noThreeD="1"/>
</file>

<file path=xl/ctrlProps/ctrlProp3986.xml><?xml version="1.0" encoding="utf-8"?>
<formControlPr xmlns="http://schemas.microsoft.com/office/spreadsheetml/2009/9/main" objectType="CheckBox" lockText="1" noThreeD="1"/>
</file>

<file path=xl/ctrlProps/ctrlProp3987.xml><?xml version="1.0" encoding="utf-8"?>
<formControlPr xmlns="http://schemas.microsoft.com/office/spreadsheetml/2009/9/main" objectType="CheckBox" lockText="1" noThreeD="1"/>
</file>

<file path=xl/ctrlProps/ctrlProp3988.xml><?xml version="1.0" encoding="utf-8"?>
<formControlPr xmlns="http://schemas.microsoft.com/office/spreadsheetml/2009/9/main" objectType="CheckBox" lockText="1" noThreeD="1"/>
</file>

<file path=xl/ctrlProps/ctrlProp3989.xml><?xml version="1.0" encoding="utf-8"?>
<formControlPr xmlns="http://schemas.microsoft.com/office/spreadsheetml/2009/9/main" objectType="CheckBox" lockText="1" noThreeD="1"/>
</file>

<file path=xl/ctrlProps/ctrlProp3990.xml><?xml version="1.0" encoding="utf-8"?>
<formControlPr xmlns="http://schemas.microsoft.com/office/spreadsheetml/2009/9/main" objectType="CheckBox" lockText="1" noThreeD="1"/>
</file>

<file path=xl/ctrlProps/ctrlProp3991.xml><?xml version="1.0" encoding="utf-8"?>
<formControlPr xmlns="http://schemas.microsoft.com/office/spreadsheetml/2009/9/main" objectType="CheckBox" lockText="1" noThreeD="1"/>
</file>

<file path=xl/ctrlProps/ctrlProp3992.xml><?xml version="1.0" encoding="utf-8"?>
<formControlPr xmlns="http://schemas.microsoft.com/office/spreadsheetml/2009/9/main" objectType="CheckBox" lockText="1" noThreeD="1"/>
</file>

<file path=xl/ctrlProps/ctrlProp3993.xml><?xml version="1.0" encoding="utf-8"?>
<formControlPr xmlns="http://schemas.microsoft.com/office/spreadsheetml/2009/9/main" objectType="CheckBox" lockText="1" noThreeD="1"/>
</file>

<file path=xl/ctrlProps/ctrlProp3994.xml><?xml version="1.0" encoding="utf-8"?>
<formControlPr xmlns="http://schemas.microsoft.com/office/spreadsheetml/2009/9/main" objectType="CheckBox" lockText="1" noThreeD="1"/>
</file>

<file path=xl/ctrlProps/ctrlProp3995.xml><?xml version="1.0" encoding="utf-8"?>
<formControlPr xmlns="http://schemas.microsoft.com/office/spreadsheetml/2009/9/main" objectType="CheckBox" lockText="1" noThreeD="1"/>
</file>

<file path=xl/ctrlProps/ctrlProp3996.xml><?xml version="1.0" encoding="utf-8"?>
<formControlPr xmlns="http://schemas.microsoft.com/office/spreadsheetml/2009/9/main" objectType="CheckBox" lockText="1" noThreeD="1"/>
</file>

<file path=xl/ctrlProps/ctrlProp3997.xml><?xml version="1.0" encoding="utf-8"?>
<formControlPr xmlns="http://schemas.microsoft.com/office/spreadsheetml/2009/9/main" objectType="CheckBox" lockText="1" noThreeD="1"/>
</file>

<file path=xl/ctrlProps/ctrlProp3998.xml><?xml version="1.0" encoding="utf-8"?>
<formControlPr xmlns="http://schemas.microsoft.com/office/spreadsheetml/2009/9/main" objectType="CheckBox" lockText="1" noThreeD="1"/>
</file>

<file path=xl/ctrlProps/ctrlProp3999.xml><?xml version="1.0" encoding="utf-8"?>
<formControlPr xmlns="http://schemas.microsoft.com/office/spreadsheetml/2009/9/main" objectType="CheckBox" lockText="1" noThreeD="1"/>
</file>

<file path=xl/ctrlProps/ctrlProp4000.xml><?xml version="1.0" encoding="utf-8"?>
<formControlPr xmlns="http://schemas.microsoft.com/office/spreadsheetml/2009/9/main" objectType="CheckBox" lockText="1" noThreeD="1"/>
</file>

<file path=xl/ctrlProps/ctrlProp4001.xml><?xml version="1.0" encoding="utf-8"?>
<formControlPr xmlns="http://schemas.microsoft.com/office/spreadsheetml/2009/9/main" objectType="CheckBox" lockText="1" noThreeD="1"/>
</file>

<file path=xl/ctrlProps/ctrlProp4002.xml><?xml version="1.0" encoding="utf-8"?>
<formControlPr xmlns="http://schemas.microsoft.com/office/spreadsheetml/2009/9/main" objectType="CheckBox" lockText="1" noThreeD="1"/>
</file>

<file path=xl/ctrlProps/ctrlProp4003.xml><?xml version="1.0" encoding="utf-8"?>
<formControlPr xmlns="http://schemas.microsoft.com/office/spreadsheetml/2009/9/main" objectType="CheckBox" lockText="1" noThreeD="1"/>
</file>

<file path=xl/ctrlProps/ctrlProp4004.xml><?xml version="1.0" encoding="utf-8"?>
<formControlPr xmlns="http://schemas.microsoft.com/office/spreadsheetml/2009/9/main" objectType="CheckBox" lockText="1" noThreeD="1"/>
</file>

<file path=xl/ctrlProps/ctrlProp4005.xml><?xml version="1.0" encoding="utf-8"?>
<formControlPr xmlns="http://schemas.microsoft.com/office/spreadsheetml/2009/9/main" objectType="CheckBox" lockText="1" noThreeD="1"/>
</file>

<file path=xl/ctrlProps/ctrlProp4006.xml><?xml version="1.0" encoding="utf-8"?>
<formControlPr xmlns="http://schemas.microsoft.com/office/spreadsheetml/2009/9/main" objectType="CheckBox" lockText="1" noThreeD="1"/>
</file>

<file path=xl/ctrlProps/ctrlProp4007.xml><?xml version="1.0" encoding="utf-8"?>
<formControlPr xmlns="http://schemas.microsoft.com/office/spreadsheetml/2009/9/main" objectType="CheckBox" lockText="1" noThreeD="1"/>
</file>

<file path=xl/ctrlProps/ctrlProp4008.xml><?xml version="1.0" encoding="utf-8"?>
<formControlPr xmlns="http://schemas.microsoft.com/office/spreadsheetml/2009/9/main" objectType="CheckBox" lockText="1" noThreeD="1"/>
</file>

<file path=xl/ctrlProps/ctrlProp4009.xml><?xml version="1.0" encoding="utf-8"?>
<formControlPr xmlns="http://schemas.microsoft.com/office/spreadsheetml/2009/9/main" objectType="CheckBox" lockText="1" noThreeD="1"/>
</file>

<file path=xl/ctrlProps/ctrlProp4010.xml><?xml version="1.0" encoding="utf-8"?>
<formControlPr xmlns="http://schemas.microsoft.com/office/spreadsheetml/2009/9/main" objectType="CheckBox" lockText="1" noThreeD="1"/>
</file>

<file path=xl/ctrlProps/ctrlProp4011.xml><?xml version="1.0" encoding="utf-8"?>
<formControlPr xmlns="http://schemas.microsoft.com/office/spreadsheetml/2009/9/main" objectType="CheckBox" lockText="1" noThreeD="1"/>
</file>

<file path=xl/ctrlProps/ctrlProp4012.xml><?xml version="1.0" encoding="utf-8"?>
<formControlPr xmlns="http://schemas.microsoft.com/office/spreadsheetml/2009/9/main" objectType="CheckBox" lockText="1" noThreeD="1"/>
</file>

<file path=xl/ctrlProps/ctrlProp4013.xml><?xml version="1.0" encoding="utf-8"?>
<formControlPr xmlns="http://schemas.microsoft.com/office/spreadsheetml/2009/9/main" objectType="CheckBox" lockText="1" noThreeD="1"/>
</file>

<file path=xl/ctrlProps/ctrlProp4014.xml><?xml version="1.0" encoding="utf-8"?>
<formControlPr xmlns="http://schemas.microsoft.com/office/spreadsheetml/2009/9/main" objectType="CheckBox" lockText="1" noThreeD="1"/>
</file>

<file path=xl/ctrlProps/ctrlProp4015.xml><?xml version="1.0" encoding="utf-8"?>
<formControlPr xmlns="http://schemas.microsoft.com/office/spreadsheetml/2009/9/main" objectType="CheckBox" lockText="1" noThreeD="1"/>
</file>

<file path=xl/ctrlProps/ctrlProp4016.xml><?xml version="1.0" encoding="utf-8"?>
<formControlPr xmlns="http://schemas.microsoft.com/office/spreadsheetml/2009/9/main" objectType="CheckBox" lockText="1" noThreeD="1"/>
</file>

<file path=xl/ctrlProps/ctrlProp4017.xml><?xml version="1.0" encoding="utf-8"?>
<formControlPr xmlns="http://schemas.microsoft.com/office/spreadsheetml/2009/9/main" objectType="CheckBox" lockText="1" noThreeD="1"/>
</file>

<file path=xl/ctrlProps/ctrlProp4018.xml><?xml version="1.0" encoding="utf-8"?>
<formControlPr xmlns="http://schemas.microsoft.com/office/spreadsheetml/2009/9/main" objectType="CheckBox" lockText="1" noThreeD="1"/>
</file>

<file path=xl/ctrlProps/ctrlProp4019.xml><?xml version="1.0" encoding="utf-8"?>
<formControlPr xmlns="http://schemas.microsoft.com/office/spreadsheetml/2009/9/main" objectType="CheckBox" lockText="1" noThreeD="1"/>
</file>

<file path=xl/ctrlProps/ctrlProp4020.xml><?xml version="1.0" encoding="utf-8"?>
<formControlPr xmlns="http://schemas.microsoft.com/office/spreadsheetml/2009/9/main" objectType="CheckBox" lockText="1" noThreeD="1"/>
</file>

<file path=xl/ctrlProps/ctrlProp4021.xml><?xml version="1.0" encoding="utf-8"?>
<formControlPr xmlns="http://schemas.microsoft.com/office/spreadsheetml/2009/9/main" objectType="CheckBox" lockText="1" noThreeD="1"/>
</file>

<file path=xl/ctrlProps/ctrlProp4022.xml><?xml version="1.0" encoding="utf-8"?>
<formControlPr xmlns="http://schemas.microsoft.com/office/spreadsheetml/2009/9/main" objectType="CheckBox" lockText="1" noThreeD="1"/>
</file>

<file path=xl/ctrlProps/ctrlProp4023.xml><?xml version="1.0" encoding="utf-8"?>
<formControlPr xmlns="http://schemas.microsoft.com/office/spreadsheetml/2009/9/main" objectType="CheckBox" lockText="1" noThreeD="1"/>
</file>

<file path=xl/ctrlProps/ctrlProp4024.xml><?xml version="1.0" encoding="utf-8"?>
<formControlPr xmlns="http://schemas.microsoft.com/office/spreadsheetml/2009/9/main" objectType="CheckBox" lockText="1" noThreeD="1"/>
</file>

<file path=xl/ctrlProps/ctrlProp4025.xml><?xml version="1.0" encoding="utf-8"?>
<formControlPr xmlns="http://schemas.microsoft.com/office/spreadsheetml/2009/9/main" objectType="CheckBox" lockText="1" noThreeD="1"/>
</file>

<file path=xl/ctrlProps/ctrlProp4026.xml><?xml version="1.0" encoding="utf-8"?>
<formControlPr xmlns="http://schemas.microsoft.com/office/spreadsheetml/2009/9/main" objectType="CheckBox" lockText="1" noThreeD="1"/>
</file>

<file path=xl/ctrlProps/ctrlProp4027.xml><?xml version="1.0" encoding="utf-8"?>
<formControlPr xmlns="http://schemas.microsoft.com/office/spreadsheetml/2009/9/main" objectType="CheckBox" lockText="1" noThreeD="1"/>
</file>

<file path=xl/ctrlProps/ctrlProp4028.xml><?xml version="1.0" encoding="utf-8"?>
<formControlPr xmlns="http://schemas.microsoft.com/office/spreadsheetml/2009/9/main" objectType="CheckBox" lockText="1" noThreeD="1"/>
</file>

<file path=xl/ctrlProps/ctrlProp4029.xml><?xml version="1.0" encoding="utf-8"?>
<formControlPr xmlns="http://schemas.microsoft.com/office/spreadsheetml/2009/9/main" objectType="CheckBox" lockText="1" noThreeD="1"/>
</file>

<file path=xl/ctrlProps/ctrlProp4030.xml><?xml version="1.0" encoding="utf-8"?>
<formControlPr xmlns="http://schemas.microsoft.com/office/spreadsheetml/2009/9/main" objectType="CheckBox" lockText="1" noThreeD="1"/>
</file>

<file path=xl/ctrlProps/ctrlProp4031.xml><?xml version="1.0" encoding="utf-8"?>
<formControlPr xmlns="http://schemas.microsoft.com/office/spreadsheetml/2009/9/main" objectType="CheckBox" lockText="1" noThreeD="1"/>
</file>

<file path=xl/ctrlProps/ctrlProp4032.xml><?xml version="1.0" encoding="utf-8"?>
<formControlPr xmlns="http://schemas.microsoft.com/office/spreadsheetml/2009/9/main" objectType="CheckBox" lockText="1" noThreeD="1"/>
</file>

<file path=xl/ctrlProps/ctrlProp4033.xml><?xml version="1.0" encoding="utf-8"?>
<formControlPr xmlns="http://schemas.microsoft.com/office/spreadsheetml/2009/9/main" objectType="CheckBox" lockText="1" noThreeD="1"/>
</file>

<file path=xl/ctrlProps/ctrlProp4034.xml><?xml version="1.0" encoding="utf-8"?>
<formControlPr xmlns="http://schemas.microsoft.com/office/spreadsheetml/2009/9/main" objectType="CheckBox" lockText="1" noThreeD="1"/>
</file>

<file path=xl/ctrlProps/ctrlProp4035.xml><?xml version="1.0" encoding="utf-8"?>
<formControlPr xmlns="http://schemas.microsoft.com/office/spreadsheetml/2009/9/main" objectType="CheckBox" lockText="1" noThreeD="1"/>
</file>

<file path=xl/ctrlProps/ctrlProp4036.xml><?xml version="1.0" encoding="utf-8"?>
<formControlPr xmlns="http://schemas.microsoft.com/office/spreadsheetml/2009/9/main" objectType="CheckBox" lockText="1" noThreeD="1"/>
</file>

<file path=xl/ctrlProps/ctrlProp4037.xml><?xml version="1.0" encoding="utf-8"?>
<formControlPr xmlns="http://schemas.microsoft.com/office/spreadsheetml/2009/9/main" objectType="CheckBox" lockText="1" noThreeD="1"/>
</file>

<file path=xl/ctrlProps/ctrlProp4038.xml><?xml version="1.0" encoding="utf-8"?>
<formControlPr xmlns="http://schemas.microsoft.com/office/spreadsheetml/2009/9/main" objectType="CheckBox" lockText="1" noThreeD="1"/>
</file>

<file path=xl/ctrlProps/ctrlProp4039.xml><?xml version="1.0" encoding="utf-8"?>
<formControlPr xmlns="http://schemas.microsoft.com/office/spreadsheetml/2009/9/main" objectType="CheckBox" lockText="1" noThreeD="1"/>
</file>

<file path=xl/ctrlProps/ctrlProp4040.xml><?xml version="1.0" encoding="utf-8"?>
<formControlPr xmlns="http://schemas.microsoft.com/office/spreadsheetml/2009/9/main" objectType="CheckBox" lockText="1" noThreeD="1"/>
</file>

<file path=xl/ctrlProps/ctrlProp4041.xml><?xml version="1.0" encoding="utf-8"?>
<formControlPr xmlns="http://schemas.microsoft.com/office/spreadsheetml/2009/9/main" objectType="CheckBox" lockText="1" noThreeD="1"/>
</file>

<file path=xl/ctrlProps/ctrlProp4042.xml><?xml version="1.0" encoding="utf-8"?>
<formControlPr xmlns="http://schemas.microsoft.com/office/spreadsheetml/2009/9/main" objectType="CheckBox" lockText="1" noThreeD="1"/>
</file>

<file path=xl/ctrlProps/ctrlProp4043.xml><?xml version="1.0" encoding="utf-8"?>
<formControlPr xmlns="http://schemas.microsoft.com/office/spreadsheetml/2009/9/main" objectType="CheckBox" lockText="1" noThreeD="1"/>
</file>

<file path=xl/ctrlProps/ctrlProp4044.xml><?xml version="1.0" encoding="utf-8"?>
<formControlPr xmlns="http://schemas.microsoft.com/office/spreadsheetml/2009/9/main" objectType="CheckBox" lockText="1" noThreeD="1"/>
</file>

<file path=xl/ctrlProps/ctrlProp4045.xml><?xml version="1.0" encoding="utf-8"?>
<formControlPr xmlns="http://schemas.microsoft.com/office/spreadsheetml/2009/9/main" objectType="CheckBox" lockText="1" noThreeD="1"/>
</file>

<file path=xl/ctrlProps/ctrlProp4046.xml><?xml version="1.0" encoding="utf-8"?>
<formControlPr xmlns="http://schemas.microsoft.com/office/spreadsheetml/2009/9/main" objectType="CheckBox" lockText="1" noThreeD="1"/>
</file>

<file path=xl/ctrlProps/ctrlProp4047.xml><?xml version="1.0" encoding="utf-8"?>
<formControlPr xmlns="http://schemas.microsoft.com/office/spreadsheetml/2009/9/main" objectType="CheckBox" lockText="1" noThreeD="1"/>
</file>

<file path=xl/ctrlProps/ctrlProp4048.xml><?xml version="1.0" encoding="utf-8"?>
<formControlPr xmlns="http://schemas.microsoft.com/office/spreadsheetml/2009/9/main" objectType="CheckBox" lockText="1" noThreeD="1"/>
</file>

<file path=xl/ctrlProps/ctrlProp4049.xml><?xml version="1.0" encoding="utf-8"?>
<formControlPr xmlns="http://schemas.microsoft.com/office/spreadsheetml/2009/9/main" objectType="CheckBox" lockText="1" noThreeD="1"/>
</file>

<file path=xl/ctrlProps/ctrlProp4050.xml><?xml version="1.0" encoding="utf-8"?>
<formControlPr xmlns="http://schemas.microsoft.com/office/spreadsheetml/2009/9/main" objectType="CheckBox" lockText="1" noThreeD="1"/>
</file>

<file path=xl/ctrlProps/ctrlProp4051.xml><?xml version="1.0" encoding="utf-8"?>
<formControlPr xmlns="http://schemas.microsoft.com/office/spreadsheetml/2009/9/main" objectType="CheckBox" lockText="1" noThreeD="1"/>
</file>

<file path=xl/ctrlProps/ctrlProp4052.xml><?xml version="1.0" encoding="utf-8"?>
<formControlPr xmlns="http://schemas.microsoft.com/office/spreadsheetml/2009/9/main" objectType="CheckBox" lockText="1" noThreeD="1"/>
</file>

<file path=xl/ctrlProps/ctrlProp4053.xml><?xml version="1.0" encoding="utf-8"?>
<formControlPr xmlns="http://schemas.microsoft.com/office/spreadsheetml/2009/9/main" objectType="CheckBox" lockText="1" noThreeD="1"/>
</file>

<file path=xl/ctrlProps/ctrlProp4054.xml><?xml version="1.0" encoding="utf-8"?>
<formControlPr xmlns="http://schemas.microsoft.com/office/spreadsheetml/2009/9/main" objectType="CheckBox" lockText="1" noThreeD="1"/>
</file>

<file path=xl/ctrlProps/ctrlProp4055.xml><?xml version="1.0" encoding="utf-8"?>
<formControlPr xmlns="http://schemas.microsoft.com/office/spreadsheetml/2009/9/main" objectType="CheckBox" lockText="1" noThreeD="1"/>
</file>

<file path=xl/ctrlProps/ctrlProp4056.xml><?xml version="1.0" encoding="utf-8"?>
<formControlPr xmlns="http://schemas.microsoft.com/office/spreadsheetml/2009/9/main" objectType="CheckBox" lockText="1" noThreeD="1"/>
</file>

<file path=xl/ctrlProps/ctrlProp4057.xml><?xml version="1.0" encoding="utf-8"?>
<formControlPr xmlns="http://schemas.microsoft.com/office/spreadsheetml/2009/9/main" objectType="CheckBox" lockText="1" noThreeD="1"/>
</file>

<file path=xl/ctrlProps/ctrlProp4058.xml><?xml version="1.0" encoding="utf-8"?>
<formControlPr xmlns="http://schemas.microsoft.com/office/spreadsheetml/2009/9/main" objectType="CheckBox" lockText="1" noThreeD="1"/>
</file>

<file path=xl/ctrlProps/ctrlProp4059.xml><?xml version="1.0" encoding="utf-8"?>
<formControlPr xmlns="http://schemas.microsoft.com/office/spreadsheetml/2009/9/main" objectType="CheckBox" lockText="1" noThreeD="1"/>
</file>

<file path=xl/ctrlProps/ctrlProp4060.xml><?xml version="1.0" encoding="utf-8"?>
<formControlPr xmlns="http://schemas.microsoft.com/office/spreadsheetml/2009/9/main" objectType="CheckBox" lockText="1" noThreeD="1"/>
</file>

<file path=xl/ctrlProps/ctrlProp4061.xml><?xml version="1.0" encoding="utf-8"?>
<formControlPr xmlns="http://schemas.microsoft.com/office/spreadsheetml/2009/9/main" objectType="CheckBox" lockText="1" noThreeD="1"/>
</file>

<file path=xl/ctrlProps/ctrlProp4062.xml><?xml version="1.0" encoding="utf-8"?>
<formControlPr xmlns="http://schemas.microsoft.com/office/spreadsheetml/2009/9/main" objectType="CheckBox" lockText="1" noThreeD="1"/>
</file>

<file path=xl/ctrlProps/ctrlProp4063.xml><?xml version="1.0" encoding="utf-8"?>
<formControlPr xmlns="http://schemas.microsoft.com/office/spreadsheetml/2009/9/main" objectType="CheckBox" lockText="1" noThreeD="1"/>
</file>

<file path=xl/ctrlProps/ctrlProp4064.xml><?xml version="1.0" encoding="utf-8"?>
<formControlPr xmlns="http://schemas.microsoft.com/office/spreadsheetml/2009/9/main" objectType="CheckBox" lockText="1" noThreeD="1"/>
</file>

<file path=xl/ctrlProps/ctrlProp4065.xml><?xml version="1.0" encoding="utf-8"?>
<formControlPr xmlns="http://schemas.microsoft.com/office/spreadsheetml/2009/9/main" objectType="CheckBox" lockText="1" noThreeD="1"/>
</file>

<file path=xl/ctrlProps/ctrlProp4066.xml><?xml version="1.0" encoding="utf-8"?>
<formControlPr xmlns="http://schemas.microsoft.com/office/spreadsheetml/2009/9/main" objectType="CheckBox" lockText="1" noThreeD="1"/>
</file>

<file path=xl/ctrlProps/ctrlProp4067.xml><?xml version="1.0" encoding="utf-8"?>
<formControlPr xmlns="http://schemas.microsoft.com/office/spreadsheetml/2009/9/main" objectType="CheckBox" lockText="1" noThreeD="1"/>
</file>

<file path=xl/ctrlProps/ctrlProp4068.xml><?xml version="1.0" encoding="utf-8"?>
<formControlPr xmlns="http://schemas.microsoft.com/office/spreadsheetml/2009/9/main" objectType="CheckBox" lockText="1" noThreeD="1"/>
</file>

<file path=xl/ctrlProps/ctrlProp4069.xml><?xml version="1.0" encoding="utf-8"?>
<formControlPr xmlns="http://schemas.microsoft.com/office/spreadsheetml/2009/9/main" objectType="CheckBox" lockText="1" noThreeD="1"/>
</file>

<file path=xl/ctrlProps/ctrlProp4070.xml><?xml version="1.0" encoding="utf-8"?>
<formControlPr xmlns="http://schemas.microsoft.com/office/spreadsheetml/2009/9/main" objectType="CheckBox" lockText="1" noThreeD="1"/>
</file>

<file path=xl/ctrlProps/ctrlProp4071.xml><?xml version="1.0" encoding="utf-8"?>
<formControlPr xmlns="http://schemas.microsoft.com/office/spreadsheetml/2009/9/main" objectType="CheckBox" lockText="1" noThreeD="1"/>
</file>

<file path=xl/ctrlProps/ctrlProp4072.xml><?xml version="1.0" encoding="utf-8"?>
<formControlPr xmlns="http://schemas.microsoft.com/office/spreadsheetml/2009/9/main" objectType="CheckBox" lockText="1" noThreeD="1"/>
</file>

<file path=xl/ctrlProps/ctrlProp4073.xml><?xml version="1.0" encoding="utf-8"?>
<formControlPr xmlns="http://schemas.microsoft.com/office/spreadsheetml/2009/9/main" objectType="CheckBox" lockText="1" noThreeD="1"/>
</file>

<file path=xl/ctrlProps/ctrlProp4074.xml><?xml version="1.0" encoding="utf-8"?>
<formControlPr xmlns="http://schemas.microsoft.com/office/spreadsheetml/2009/9/main" objectType="CheckBox" lockText="1" noThreeD="1"/>
</file>

<file path=xl/ctrlProps/ctrlProp4075.xml><?xml version="1.0" encoding="utf-8"?>
<formControlPr xmlns="http://schemas.microsoft.com/office/spreadsheetml/2009/9/main" objectType="CheckBox" lockText="1" noThreeD="1"/>
</file>

<file path=xl/ctrlProps/ctrlProp4076.xml><?xml version="1.0" encoding="utf-8"?>
<formControlPr xmlns="http://schemas.microsoft.com/office/spreadsheetml/2009/9/main" objectType="CheckBox" lockText="1" noThreeD="1"/>
</file>

<file path=xl/ctrlProps/ctrlProp4077.xml><?xml version="1.0" encoding="utf-8"?>
<formControlPr xmlns="http://schemas.microsoft.com/office/spreadsheetml/2009/9/main" objectType="CheckBox" lockText="1" noThreeD="1"/>
</file>

<file path=xl/ctrlProps/ctrlProp4078.xml><?xml version="1.0" encoding="utf-8"?>
<formControlPr xmlns="http://schemas.microsoft.com/office/spreadsheetml/2009/9/main" objectType="CheckBox" lockText="1" noThreeD="1"/>
</file>

<file path=xl/ctrlProps/ctrlProp4079.xml><?xml version="1.0" encoding="utf-8"?>
<formControlPr xmlns="http://schemas.microsoft.com/office/spreadsheetml/2009/9/main" objectType="CheckBox" lockText="1" noThreeD="1"/>
</file>

<file path=xl/ctrlProps/ctrlProp4080.xml><?xml version="1.0" encoding="utf-8"?>
<formControlPr xmlns="http://schemas.microsoft.com/office/spreadsheetml/2009/9/main" objectType="CheckBox" lockText="1" noThreeD="1"/>
</file>

<file path=xl/ctrlProps/ctrlProp4081.xml><?xml version="1.0" encoding="utf-8"?>
<formControlPr xmlns="http://schemas.microsoft.com/office/spreadsheetml/2009/9/main" objectType="CheckBox" lockText="1" noThreeD="1"/>
</file>

<file path=xl/ctrlProps/ctrlProp4082.xml><?xml version="1.0" encoding="utf-8"?>
<formControlPr xmlns="http://schemas.microsoft.com/office/spreadsheetml/2009/9/main" objectType="CheckBox" lockText="1" noThreeD="1"/>
</file>

<file path=xl/ctrlProps/ctrlProp4083.xml><?xml version="1.0" encoding="utf-8"?>
<formControlPr xmlns="http://schemas.microsoft.com/office/spreadsheetml/2009/9/main" objectType="CheckBox" lockText="1" noThreeD="1"/>
</file>

<file path=xl/ctrlProps/ctrlProp4084.xml><?xml version="1.0" encoding="utf-8"?>
<formControlPr xmlns="http://schemas.microsoft.com/office/spreadsheetml/2009/9/main" objectType="CheckBox" lockText="1" noThreeD="1"/>
</file>

<file path=xl/ctrlProps/ctrlProp4085.xml><?xml version="1.0" encoding="utf-8"?>
<formControlPr xmlns="http://schemas.microsoft.com/office/spreadsheetml/2009/9/main" objectType="CheckBox" lockText="1" noThreeD="1"/>
</file>

<file path=xl/ctrlProps/ctrlProp4086.xml><?xml version="1.0" encoding="utf-8"?>
<formControlPr xmlns="http://schemas.microsoft.com/office/spreadsheetml/2009/9/main" objectType="CheckBox" lockText="1" noThreeD="1"/>
</file>

<file path=xl/ctrlProps/ctrlProp4087.xml><?xml version="1.0" encoding="utf-8"?>
<formControlPr xmlns="http://schemas.microsoft.com/office/spreadsheetml/2009/9/main" objectType="CheckBox" lockText="1" noThreeD="1"/>
</file>

<file path=xl/ctrlProps/ctrlProp4088.xml><?xml version="1.0" encoding="utf-8"?>
<formControlPr xmlns="http://schemas.microsoft.com/office/spreadsheetml/2009/9/main" objectType="CheckBox" lockText="1" noThreeD="1"/>
</file>

<file path=xl/ctrlProps/ctrlProp4089.xml><?xml version="1.0" encoding="utf-8"?>
<formControlPr xmlns="http://schemas.microsoft.com/office/spreadsheetml/2009/9/main" objectType="CheckBox" lockText="1" noThreeD="1"/>
</file>

<file path=xl/ctrlProps/ctrlProp4090.xml><?xml version="1.0" encoding="utf-8"?>
<formControlPr xmlns="http://schemas.microsoft.com/office/spreadsheetml/2009/9/main" objectType="CheckBox" lockText="1" noThreeD="1"/>
</file>

<file path=xl/ctrlProps/ctrlProp4091.xml><?xml version="1.0" encoding="utf-8"?>
<formControlPr xmlns="http://schemas.microsoft.com/office/spreadsheetml/2009/9/main" objectType="CheckBox" lockText="1" noThreeD="1"/>
</file>

<file path=xl/ctrlProps/ctrlProp4092.xml><?xml version="1.0" encoding="utf-8"?>
<formControlPr xmlns="http://schemas.microsoft.com/office/spreadsheetml/2009/9/main" objectType="CheckBox" lockText="1" noThreeD="1"/>
</file>

<file path=xl/ctrlProps/ctrlProp4093.xml><?xml version="1.0" encoding="utf-8"?>
<formControlPr xmlns="http://schemas.microsoft.com/office/spreadsheetml/2009/9/main" objectType="CheckBox" lockText="1" noThreeD="1"/>
</file>

<file path=xl/ctrlProps/ctrlProp4094.xml><?xml version="1.0" encoding="utf-8"?>
<formControlPr xmlns="http://schemas.microsoft.com/office/spreadsheetml/2009/9/main" objectType="CheckBox" lockText="1" noThreeD="1"/>
</file>

<file path=xl/ctrlProps/ctrlProp4095.xml><?xml version="1.0" encoding="utf-8"?>
<formControlPr xmlns="http://schemas.microsoft.com/office/spreadsheetml/2009/9/main" objectType="CheckBox" lockText="1" noThreeD="1"/>
</file>

<file path=xl/ctrlProps/ctrlProp4096.xml><?xml version="1.0" encoding="utf-8"?>
<formControlPr xmlns="http://schemas.microsoft.com/office/spreadsheetml/2009/9/main" objectType="CheckBox" lockText="1" noThreeD="1"/>
</file>

<file path=xl/ctrlProps/ctrlProp4097.xml><?xml version="1.0" encoding="utf-8"?>
<formControlPr xmlns="http://schemas.microsoft.com/office/spreadsheetml/2009/9/main" objectType="CheckBox" lockText="1" noThreeD="1"/>
</file>

<file path=xl/ctrlProps/ctrlProp4098.xml><?xml version="1.0" encoding="utf-8"?>
<formControlPr xmlns="http://schemas.microsoft.com/office/spreadsheetml/2009/9/main" objectType="CheckBox" lockText="1" noThreeD="1"/>
</file>

<file path=xl/ctrlProps/ctrlProp4099.xml><?xml version="1.0" encoding="utf-8"?>
<formControlPr xmlns="http://schemas.microsoft.com/office/spreadsheetml/2009/9/main" objectType="CheckBox" lockText="1" noThreeD="1"/>
</file>

<file path=xl/ctrlProps/ctrlProp4100.xml><?xml version="1.0" encoding="utf-8"?>
<formControlPr xmlns="http://schemas.microsoft.com/office/spreadsheetml/2009/9/main" objectType="CheckBox" lockText="1" noThreeD="1"/>
</file>

<file path=xl/ctrlProps/ctrlProp4101.xml><?xml version="1.0" encoding="utf-8"?>
<formControlPr xmlns="http://schemas.microsoft.com/office/spreadsheetml/2009/9/main" objectType="CheckBox" lockText="1" noThreeD="1"/>
</file>

<file path=xl/ctrlProps/ctrlProp4102.xml><?xml version="1.0" encoding="utf-8"?>
<formControlPr xmlns="http://schemas.microsoft.com/office/spreadsheetml/2009/9/main" objectType="CheckBox" lockText="1" noThreeD="1"/>
</file>

<file path=xl/ctrlProps/ctrlProp4103.xml><?xml version="1.0" encoding="utf-8"?>
<formControlPr xmlns="http://schemas.microsoft.com/office/spreadsheetml/2009/9/main" objectType="CheckBox" lockText="1" noThreeD="1"/>
</file>

<file path=xl/ctrlProps/ctrlProp4104.xml><?xml version="1.0" encoding="utf-8"?>
<formControlPr xmlns="http://schemas.microsoft.com/office/spreadsheetml/2009/9/main" objectType="CheckBox" lockText="1" noThreeD="1"/>
</file>

<file path=xl/ctrlProps/ctrlProp4105.xml><?xml version="1.0" encoding="utf-8"?>
<formControlPr xmlns="http://schemas.microsoft.com/office/spreadsheetml/2009/9/main" objectType="CheckBox" lockText="1" noThreeD="1"/>
</file>

<file path=xl/ctrlProps/ctrlProp4106.xml><?xml version="1.0" encoding="utf-8"?>
<formControlPr xmlns="http://schemas.microsoft.com/office/spreadsheetml/2009/9/main" objectType="CheckBox" lockText="1" noThreeD="1"/>
</file>

<file path=xl/ctrlProps/ctrlProp4107.xml><?xml version="1.0" encoding="utf-8"?>
<formControlPr xmlns="http://schemas.microsoft.com/office/spreadsheetml/2009/9/main" objectType="CheckBox" lockText="1" noThreeD="1"/>
</file>

<file path=xl/ctrlProps/ctrlProp4108.xml><?xml version="1.0" encoding="utf-8"?>
<formControlPr xmlns="http://schemas.microsoft.com/office/spreadsheetml/2009/9/main" objectType="CheckBox" lockText="1" noThreeD="1"/>
</file>

<file path=xl/ctrlProps/ctrlProp4109.xml><?xml version="1.0" encoding="utf-8"?>
<formControlPr xmlns="http://schemas.microsoft.com/office/spreadsheetml/2009/9/main" objectType="CheckBox" lockText="1" noThreeD="1"/>
</file>

<file path=xl/ctrlProps/ctrlProp4110.xml><?xml version="1.0" encoding="utf-8"?>
<formControlPr xmlns="http://schemas.microsoft.com/office/spreadsheetml/2009/9/main" objectType="CheckBox" lockText="1" noThreeD="1"/>
</file>

<file path=xl/ctrlProps/ctrlProp4111.xml><?xml version="1.0" encoding="utf-8"?>
<formControlPr xmlns="http://schemas.microsoft.com/office/spreadsheetml/2009/9/main" objectType="CheckBox" lockText="1" noThreeD="1"/>
</file>

<file path=xl/ctrlProps/ctrlProp4112.xml><?xml version="1.0" encoding="utf-8"?>
<formControlPr xmlns="http://schemas.microsoft.com/office/spreadsheetml/2009/9/main" objectType="CheckBox" lockText="1" noThreeD="1"/>
</file>

<file path=xl/ctrlProps/ctrlProp4113.xml><?xml version="1.0" encoding="utf-8"?>
<formControlPr xmlns="http://schemas.microsoft.com/office/spreadsheetml/2009/9/main" objectType="CheckBox" lockText="1" noThreeD="1"/>
</file>

<file path=xl/ctrlProps/ctrlProp4114.xml><?xml version="1.0" encoding="utf-8"?>
<formControlPr xmlns="http://schemas.microsoft.com/office/spreadsheetml/2009/9/main" objectType="CheckBox" lockText="1" noThreeD="1"/>
</file>

<file path=xl/ctrlProps/ctrlProp4115.xml><?xml version="1.0" encoding="utf-8"?>
<formControlPr xmlns="http://schemas.microsoft.com/office/spreadsheetml/2009/9/main" objectType="CheckBox" lockText="1" noThreeD="1"/>
</file>

<file path=xl/ctrlProps/ctrlProp4116.xml><?xml version="1.0" encoding="utf-8"?>
<formControlPr xmlns="http://schemas.microsoft.com/office/spreadsheetml/2009/9/main" objectType="CheckBox" lockText="1" noThreeD="1"/>
</file>

<file path=xl/ctrlProps/ctrlProp4117.xml><?xml version="1.0" encoding="utf-8"?>
<formControlPr xmlns="http://schemas.microsoft.com/office/spreadsheetml/2009/9/main" objectType="CheckBox" lockText="1" noThreeD="1"/>
</file>

<file path=xl/ctrlProps/ctrlProp4118.xml><?xml version="1.0" encoding="utf-8"?>
<formControlPr xmlns="http://schemas.microsoft.com/office/spreadsheetml/2009/9/main" objectType="CheckBox" lockText="1" noThreeD="1"/>
</file>

<file path=xl/ctrlProps/ctrlProp4119.xml><?xml version="1.0" encoding="utf-8"?>
<formControlPr xmlns="http://schemas.microsoft.com/office/spreadsheetml/2009/9/main" objectType="CheckBox" lockText="1" noThreeD="1"/>
</file>

<file path=xl/ctrlProps/ctrlProp4120.xml><?xml version="1.0" encoding="utf-8"?>
<formControlPr xmlns="http://schemas.microsoft.com/office/spreadsheetml/2009/9/main" objectType="CheckBox" lockText="1" noThreeD="1"/>
</file>

<file path=xl/ctrlProps/ctrlProp4121.xml><?xml version="1.0" encoding="utf-8"?>
<formControlPr xmlns="http://schemas.microsoft.com/office/spreadsheetml/2009/9/main" objectType="CheckBox" lockText="1" noThreeD="1"/>
</file>

<file path=xl/ctrlProps/ctrlProp4122.xml><?xml version="1.0" encoding="utf-8"?>
<formControlPr xmlns="http://schemas.microsoft.com/office/spreadsheetml/2009/9/main" objectType="CheckBox" lockText="1" noThreeD="1"/>
</file>

<file path=xl/ctrlProps/ctrlProp4123.xml><?xml version="1.0" encoding="utf-8"?>
<formControlPr xmlns="http://schemas.microsoft.com/office/spreadsheetml/2009/9/main" objectType="CheckBox" lockText="1" noThreeD="1"/>
</file>

<file path=xl/ctrlProps/ctrlProp4124.xml><?xml version="1.0" encoding="utf-8"?>
<formControlPr xmlns="http://schemas.microsoft.com/office/spreadsheetml/2009/9/main" objectType="CheckBox" lockText="1" noThreeD="1"/>
</file>

<file path=xl/ctrlProps/ctrlProp4125.xml><?xml version="1.0" encoding="utf-8"?>
<formControlPr xmlns="http://schemas.microsoft.com/office/spreadsheetml/2009/9/main" objectType="CheckBox" lockText="1" noThreeD="1"/>
</file>

<file path=xl/ctrlProps/ctrlProp4126.xml><?xml version="1.0" encoding="utf-8"?>
<formControlPr xmlns="http://schemas.microsoft.com/office/spreadsheetml/2009/9/main" objectType="CheckBox" lockText="1" noThreeD="1"/>
</file>

<file path=xl/ctrlProps/ctrlProp4127.xml><?xml version="1.0" encoding="utf-8"?>
<formControlPr xmlns="http://schemas.microsoft.com/office/spreadsheetml/2009/9/main" objectType="CheckBox" lockText="1" noThreeD="1"/>
</file>

<file path=xl/ctrlProps/ctrlProp4128.xml><?xml version="1.0" encoding="utf-8"?>
<formControlPr xmlns="http://schemas.microsoft.com/office/spreadsheetml/2009/9/main" objectType="CheckBox" lockText="1" noThreeD="1"/>
</file>

<file path=xl/ctrlProps/ctrlProp4129.xml><?xml version="1.0" encoding="utf-8"?>
<formControlPr xmlns="http://schemas.microsoft.com/office/spreadsheetml/2009/9/main" objectType="CheckBox" lockText="1" noThreeD="1"/>
</file>

<file path=xl/ctrlProps/ctrlProp4130.xml><?xml version="1.0" encoding="utf-8"?>
<formControlPr xmlns="http://schemas.microsoft.com/office/spreadsheetml/2009/9/main" objectType="CheckBox" lockText="1" noThreeD="1"/>
</file>

<file path=xl/ctrlProps/ctrlProp4131.xml><?xml version="1.0" encoding="utf-8"?>
<formControlPr xmlns="http://schemas.microsoft.com/office/spreadsheetml/2009/9/main" objectType="CheckBox" lockText="1" noThreeD="1"/>
</file>

<file path=xl/ctrlProps/ctrlProp4132.xml><?xml version="1.0" encoding="utf-8"?>
<formControlPr xmlns="http://schemas.microsoft.com/office/spreadsheetml/2009/9/main" objectType="CheckBox" lockText="1" noThreeD="1"/>
</file>

<file path=xl/ctrlProps/ctrlProp4133.xml><?xml version="1.0" encoding="utf-8"?>
<formControlPr xmlns="http://schemas.microsoft.com/office/spreadsheetml/2009/9/main" objectType="CheckBox" lockText="1" noThreeD="1"/>
</file>

<file path=xl/ctrlProps/ctrlProp4134.xml><?xml version="1.0" encoding="utf-8"?>
<formControlPr xmlns="http://schemas.microsoft.com/office/spreadsheetml/2009/9/main" objectType="CheckBox" lockText="1" noThreeD="1"/>
</file>

<file path=xl/ctrlProps/ctrlProp4135.xml><?xml version="1.0" encoding="utf-8"?>
<formControlPr xmlns="http://schemas.microsoft.com/office/spreadsheetml/2009/9/main" objectType="CheckBox" lockText="1" noThreeD="1"/>
</file>

<file path=xl/ctrlProps/ctrlProp4136.xml><?xml version="1.0" encoding="utf-8"?>
<formControlPr xmlns="http://schemas.microsoft.com/office/spreadsheetml/2009/9/main" objectType="CheckBox" lockText="1" noThreeD="1"/>
</file>

<file path=xl/ctrlProps/ctrlProp4137.xml><?xml version="1.0" encoding="utf-8"?>
<formControlPr xmlns="http://schemas.microsoft.com/office/spreadsheetml/2009/9/main" objectType="CheckBox" lockText="1" noThreeD="1"/>
</file>

<file path=xl/ctrlProps/ctrlProp4138.xml><?xml version="1.0" encoding="utf-8"?>
<formControlPr xmlns="http://schemas.microsoft.com/office/spreadsheetml/2009/9/main" objectType="CheckBox" lockText="1" noThreeD="1"/>
</file>

<file path=xl/ctrlProps/ctrlProp4139.xml><?xml version="1.0" encoding="utf-8"?>
<formControlPr xmlns="http://schemas.microsoft.com/office/spreadsheetml/2009/9/main" objectType="CheckBox" lockText="1" noThreeD="1"/>
</file>

<file path=xl/ctrlProps/ctrlProp4140.xml><?xml version="1.0" encoding="utf-8"?>
<formControlPr xmlns="http://schemas.microsoft.com/office/spreadsheetml/2009/9/main" objectType="CheckBox" lockText="1" noThreeD="1"/>
</file>

<file path=xl/ctrlProps/ctrlProp4141.xml><?xml version="1.0" encoding="utf-8"?>
<formControlPr xmlns="http://schemas.microsoft.com/office/spreadsheetml/2009/9/main" objectType="CheckBox" lockText="1" noThreeD="1"/>
</file>

<file path=xl/ctrlProps/ctrlProp4142.xml><?xml version="1.0" encoding="utf-8"?>
<formControlPr xmlns="http://schemas.microsoft.com/office/spreadsheetml/2009/9/main" objectType="CheckBox" lockText="1" noThreeD="1"/>
</file>

<file path=xl/ctrlProps/ctrlProp4143.xml><?xml version="1.0" encoding="utf-8"?>
<formControlPr xmlns="http://schemas.microsoft.com/office/spreadsheetml/2009/9/main" objectType="CheckBox" lockText="1" noThreeD="1"/>
</file>

<file path=xl/ctrlProps/ctrlProp4144.xml><?xml version="1.0" encoding="utf-8"?>
<formControlPr xmlns="http://schemas.microsoft.com/office/spreadsheetml/2009/9/main" objectType="CheckBox" lockText="1" noThreeD="1"/>
</file>

<file path=xl/ctrlProps/ctrlProp4145.xml><?xml version="1.0" encoding="utf-8"?>
<formControlPr xmlns="http://schemas.microsoft.com/office/spreadsheetml/2009/9/main" objectType="CheckBox" lockText="1" noThreeD="1"/>
</file>

<file path=xl/ctrlProps/ctrlProp4146.xml><?xml version="1.0" encoding="utf-8"?>
<formControlPr xmlns="http://schemas.microsoft.com/office/spreadsheetml/2009/9/main" objectType="CheckBox" lockText="1" noThreeD="1"/>
</file>

<file path=xl/ctrlProps/ctrlProp4147.xml><?xml version="1.0" encoding="utf-8"?>
<formControlPr xmlns="http://schemas.microsoft.com/office/spreadsheetml/2009/9/main" objectType="CheckBox" lockText="1" noThreeD="1"/>
</file>

<file path=xl/ctrlProps/ctrlProp4148.xml><?xml version="1.0" encoding="utf-8"?>
<formControlPr xmlns="http://schemas.microsoft.com/office/spreadsheetml/2009/9/main" objectType="CheckBox" lockText="1" noThreeD="1"/>
</file>

<file path=xl/ctrlProps/ctrlProp4149.xml><?xml version="1.0" encoding="utf-8"?>
<formControlPr xmlns="http://schemas.microsoft.com/office/spreadsheetml/2009/9/main" objectType="CheckBox" lockText="1" noThreeD="1"/>
</file>

<file path=xl/ctrlProps/ctrlProp4150.xml><?xml version="1.0" encoding="utf-8"?>
<formControlPr xmlns="http://schemas.microsoft.com/office/spreadsheetml/2009/9/main" objectType="CheckBox" lockText="1" noThreeD="1"/>
</file>

<file path=xl/ctrlProps/ctrlProp4151.xml><?xml version="1.0" encoding="utf-8"?>
<formControlPr xmlns="http://schemas.microsoft.com/office/spreadsheetml/2009/9/main" objectType="CheckBox" lockText="1" noThreeD="1"/>
</file>

<file path=xl/ctrlProps/ctrlProp4152.xml><?xml version="1.0" encoding="utf-8"?>
<formControlPr xmlns="http://schemas.microsoft.com/office/spreadsheetml/2009/9/main" objectType="CheckBox" lockText="1" noThreeD="1"/>
</file>

<file path=xl/ctrlProps/ctrlProp4153.xml><?xml version="1.0" encoding="utf-8"?>
<formControlPr xmlns="http://schemas.microsoft.com/office/spreadsheetml/2009/9/main" objectType="CheckBox" lockText="1" noThreeD="1"/>
</file>

<file path=xl/ctrlProps/ctrlProp4154.xml><?xml version="1.0" encoding="utf-8"?>
<formControlPr xmlns="http://schemas.microsoft.com/office/spreadsheetml/2009/9/main" objectType="CheckBox" lockText="1" noThreeD="1"/>
</file>

<file path=xl/ctrlProps/ctrlProp4155.xml><?xml version="1.0" encoding="utf-8"?>
<formControlPr xmlns="http://schemas.microsoft.com/office/spreadsheetml/2009/9/main" objectType="CheckBox" lockText="1" noThreeD="1"/>
</file>

<file path=xl/ctrlProps/ctrlProp4156.xml><?xml version="1.0" encoding="utf-8"?>
<formControlPr xmlns="http://schemas.microsoft.com/office/spreadsheetml/2009/9/main" objectType="CheckBox" lockText="1" noThreeD="1"/>
</file>

<file path=xl/ctrlProps/ctrlProp4157.xml><?xml version="1.0" encoding="utf-8"?>
<formControlPr xmlns="http://schemas.microsoft.com/office/spreadsheetml/2009/9/main" objectType="CheckBox" lockText="1" noThreeD="1"/>
</file>

<file path=xl/ctrlProps/ctrlProp4158.xml><?xml version="1.0" encoding="utf-8"?>
<formControlPr xmlns="http://schemas.microsoft.com/office/spreadsheetml/2009/9/main" objectType="CheckBox" lockText="1" noThreeD="1"/>
</file>

<file path=xl/ctrlProps/ctrlProp4159.xml><?xml version="1.0" encoding="utf-8"?>
<formControlPr xmlns="http://schemas.microsoft.com/office/spreadsheetml/2009/9/main" objectType="CheckBox" lockText="1" noThreeD="1"/>
</file>

<file path=xl/ctrlProps/ctrlProp4160.xml><?xml version="1.0" encoding="utf-8"?>
<formControlPr xmlns="http://schemas.microsoft.com/office/spreadsheetml/2009/9/main" objectType="CheckBox" lockText="1" noThreeD="1"/>
</file>

<file path=xl/ctrlProps/ctrlProp4161.xml><?xml version="1.0" encoding="utf-8"?>
<formControlPr xmlns="http://schemas.microsoft.com/office/spreadsheetml/2009/9/main" objectType="CheckBox" lockText="1" noThreeD="1"/>
</file>

<file path=xl/ctrlProps/ctrlProp4162.xml><?xml version="1.0" encoding="utf-8"?>
<formControlPr xmlns="http://schemas.microsoft.com/office/spreadsheetml/2009/9/main" objectType="CheckBox" lockText="1" noThreeD="1"/>
</file>

<file path=xl/ctrlProps/ctrlProp4163.xml><?xml version="1.0" encoding="utf-8"?>
<formControlPr xmlns="http://schemas.microsoft.com/office/spreadsheetml/2009/9/main" objectType="CheckBox" lockText="1" noThreeD="1"/>
</file>

<file path=xl/ctrlProps/ctrlProp4164.xml><?xml version="1.0" encoding="utf-8"?>
<formControlPr xmlns="http://schemas.microsoft.com/office/spreadsheetml/2009/9/main" objectType="CheckBox" lockText="1" noThreeD="1"/>
</file>

<file path=xl/ctrlProps/ctrlProp4165.xml><?xml version="1.0" encoding="utf-8"?>
<formControlPr xmlns="http://schemas.microsoft.com/office/spreadsheetml/2009/9/main" objectType="CheckBox" lockText="1" noThreeD="1"/>
</file>

<file path=xl/ctrlProps/ctrlProp4166.xml><?xml version="1.0" encoding="utf-8"?>
<formControlPr xmlns="http://schemas.microsoft.com/office/spreadsheetml/2009/9/main" objectType="CheckBox" lockText="1" noThreeD="1"/>
</file>

<file path=xl/ctrlProps/ctrlProp4167.xml><?xml version="1.0" encoding="utf-8"?>
<formControlPr xmlns="http://schemas.microsoft.com/office/spreadsheetml/2009/9/main" objectType="CheckBox" lockText="1" noThreeD="1"/>
</file>

<file path=xl/ctrlProps/ctrlProp4168.xml><?xml version="1.0" encoding="utf-8"?>
<formControlPr xmlns="http://schemas.microsoft.com/office/spreadsheetml/2009/9/main" objectType="CheckBox" lockText="1" noThreeD="1"/>
</file>

<file path=xl/ctrlProps/ctrlProp4169.xml><?xml version="1.0" encoding="utf-8"?>
<formControlPr xmlns="http://schemas.microsoft.com/office/spreadsheetml/2009/9/main" objectType="CheckBox" lockText="1" noThreeD="1"/>
</file>

<file path=xl/ctrlProps/ctrlProp4170.xml><?xml version="1.0" encoding="utf-8"?>
<formControlPr xmlns="http://schemas.microsoft.com/office/spreadsheetml/2009/9/main" objectType="CheckBox" lockText="1" noThreeD="1"/>
</file>

<file path=xl/ctrlProps/ctrlProp4171.xml><?xml version="1.0" encoding="utf-8"?>
<formControlPr xmlns="http://schemas.microsoft.com/office/spreadsheetml/2009/9/main" objectType="CheckBox" lockText="1" noThreeD="1"/>
</file>

<file path=xl/ctrlProps/ctrlProp4172.xml><?xml version="1.0" encoding="utf-8"?>
<formControlPr xmlns="http://schemas.microsoft.com/office/spreadsheetml/2009/9/main" objectType="CheckBox" lockText="1" noThreeD="1"/>
</file>

<file path=xl/ctrlProps/ctrlProp4173.xml><?xml version="1.0" encoding="utf-8"?>
<formControlPr xmlns="http://schemas.microsoft.com/office/spreadsheetml/2009/9/main" objectType="CheckBox" lockText="1" noThreeD="1"/>
</file>

<file path=xl/ctrlProps/ctrlProp4174.xml><?xml version="1.0" encoding="utf-8"?>
<formControlPr xmlns="http://schemas.microsoft.com/office/spreadsheetml/2009/9/main" objectType="CheckBox" lockText="1" noThreeD="1"/>
</file>

<file path=xl/ctrlProps/ctrlProp4175.xml><?xml version="1.0" encoding="utf-8"?>
<formControlPr xmlns="http://schemas.microsoft.com/office/spreadsheetml/2009/9/main" objectType="CheckBox" lockText="1" noThreeD="1"/>
</file>

<file path=xl/ctrlProps/ctrlProp4176.xml><?xml version="1.0" encoding="utf-8"?>
<formControlPr xmlns="http://schemas.microsoft.com/office/spreadsheetml/2009/9/main" objectType="CheckBox" lockText="1" noThreeD="1"/>
</file>

<file path=xl/ctrlProps/ctrlProp4177.xml><?xml version="1.0" encoding="utf-8"?>
<formControlPr xmlns="http://schemas.microsoft.com/office/spreadsheetml/2009/9/main" objectType="CheckBox" lockText="1" noThreeD="1"/>
</file>

<file path=xl/ctrlProps/ctrlProp4178.xml><?xml version="1.0" encoding="utf-8"?>
<formControlPr xmlns="http://schemas.microsoft.com/office/spreadsheetml/2009/9/main" objectType="CheckBox" lockText="1" noThreeD="1"/>
</file>

<file path=xl/ctrlProps/ctrlProp4179.xml><?xml version="1.0" encoding="utf-8"?>
<formControlPr xmlns="http://schemas.microsoft.com/office/spreadsheetml/2009/9/main" objectType="CheckBox" lockText="1" noThreeD="1"/>
</file>

<file path=xl/ctrlProps/ctrlProp4180.xml><?xml version="1.0" encoding="utf-8"?>
<formControlPr xmlns="http://schemas.microsoft.com/office/spreadsheetml/2009/9/main" objectType="CheckBox" lockText="1" noThreeD="1"/>
</file>

<file path=xl/ctrlProps/ctrlProp4181.xml><?xml version="1.0" encoding="utf-8"?>
<formControlPr xmlns="http://schemas.microsoft.com/office/spreadsheetml/2009/9/main" objectType="CheckBox" lockText="1" noThreeD="1"/>
</file>

<file path=xl/ctrlProps/ctrlProp4182.xml><?xml version="1.0" encoding="utf-8"?>
<formControlPr xmlns="http://schemas.microsoft.com/office/spreadsheetml/2009/9/main" objectType="CheckBox" lockText="1" noThreeD="1"/>
</file>

<file path=xl/ctrlProps/ctrlProp4183.xml><?xml version="1.0" encoding="utf-8"?>
<formControlPr xmlns="http://schemas.microsoft.com/office/spreadsheetml/2009/9/main" objectType="CheckBox" lockText="1" noThreeD="1"/>
</file>

<file path=xl/ctrlProps/ctrlProp4184.xml><?xml version="1.0" encoding="utf-8"?>
<formControlPr xmlns="http://schemas.microsoft.com/office/spreadsheetml/2009/9/main" objectType="CheckBox" lockText="1" noThreeD="1"/>
</file>

<file path=xl/ctrlProps/ctrlProp4185.xml><?xml version="1.0" encoding="utf-8"?>
<formControlPr xmlns="http://schemas.microsoft.com/office/spreadsheetml/2009/9/main" objectType="CheckBox" lockText="1" noThreeD="1"/>
</file>

<file path=xl/ctrlProps/ctrlProp4186.xml><?xml version="1.0" encoding="utf-8"?>
<formControlPr xmlns="http://schemas.microsoft.com/office/spreadsheetml/2009/9/main" objectType="CheckBox" lockText="1" noThreeD="1"/>
</file>

<file path=xl/ctrlProps/ctrlProp4187.xml><?xml version="1.0" encoding="utf-8"?>
<formControlPr xmlns="http://schemas.microsoft.com/office/spreadsheetml/2009/9/main" objectType="CheckBox" lockText="1" noThreeD="1"/>
</file>

<file path=xl/ctrlProps/ctrlProp4188.xml><?xml version="1.0" encoding="utf-8"?>
<formControlPr xmlns="http://schemas.microsoft.com/office/spreadsheetml/2009/9/main" objectType="CheckBox" lockText="1" noThreeD="1"/>
</file>

<file path=xl/ctrlProps/ctrlProp4189.xml><?xml version="1.0" encoding="utf-8"?>
<formControlPr xmlns="http://schemas.microsoft.com/office/spreadsheetml/2009/9/main" objectType="CheckBox" lockText="1" noThreeD="1"/>
</file>

<file path=xl/ctrlProps/ctrlProp4190.xml><?xml version="1.0" encoding="utf-8"?>
<formControlPr xmlns="http://schemas.microsoft.com/office/spreadsheetml/2009/9/main" objectType="CheckBox" lockText="1" noThreeD="1"/>
</file>

<file path=xl/ctrlProps/ctrlProp4191.xml><?xml version="1.0" encoding="utf-8"?>
<formControlPr xmlns="http://schemas.microsoft.com/office/spreadsheetml/2009/9/main" objectType="CheckBox" lockText="1" noThreeD="1"/>
</file>

<file path=xl/ctrlProps/ctrlProp4192.xml><?xml version="1.0" encoding="utf-8"?>
<formControlPr xmlns="http://schemas.microsoft.com/office/spreadsheetml/2009/9/main" objectType="CheckBox" lockText="1" noThreeD="1"/>
</file>

<file path=xl/ctrlProps/ctrlProp4193.xml><?xml version="1.0" encoding="utf-8"?>
<formControlPr xmlns="http://schemas.microsoft.com/office/spreadsheetml/2009/9/main" objectType="CheckBox" lockText="1" noThreeD="1"/>
</file>

<file path=xl/ctrlProps/ctrlProp4194.xml><?xml version="1.0" encoding="utf-8"?>
<formControlPr xmlns="http://schemas.microsoft.com/office/spreadsheetml/2009/9/main" objectType="CheckBox" lockText="1" noThreeD="1"/>
</file>

<file path=xl/ctrlProps/ctrlProp4195.xml><?xml version="1.0" encoding="utf-8"?>
<formControlPr xmlns="http://schemas.microsoft.com/office/spreadsheetml/2009/9/main" objectType="CheckBox" lockText="1" noThreeD="1"/>
</file>

<file path=xl/ctrlProps/ctrlProp4196.xml><?xml version="1.0" encoding="utf-8"?>
<formControlPr xmlns="http://schemas.microsoft.com/office/spreadsheetml/2009/9/main" objectType="CheckBox" lockText="1" noThreeD="1"/>
</file>

<file path=xl/ctrlProps/ctrlProp4197.xml><?xml version="1.0" encoding="utf-8"?>
<formControlPr xmlns="http://schemas.microsoft.com/office/spreadsheetml/2009/9/main" objectType="CheckBox" lockText="1" noThreeD="1"/>
</file>

<file path=xl/ctrlProps/ctrlProp4198.xml><?xml version="1.0" encoding="utf-8"?>
<formControlPr xmlns="http://schemas.microsoft.com/office/spreadsheetml/2009/9/main" objectType="CheckBox" lockText="1" noThreeD="1"/>
</file>

<file path=xl/ctrlProps/ctrlProp4199.xml><?xml version="1.0" encoding="utf-8"?>
<formControlPr xmlns="http://schemas.microsoft.com/office/spreadsheetml/2009/9/main" objectType="CheckBox" lockText="1" noThreeD="1"/>
</file>

<file path=xl/ctrlProps/ctrlProp4200.xml><?xml version="1.0" encoding="utf-8"?>
<formControlPr xmlns="http://schemas.microsoft.com/office/spreadsheetml/2009/9/main" objectType="CheckBox" lockText="1" noThreeD="1"/>
</file>

<file path=xl/ctrlProps/ctrlProp4201.xml><?xml version="1.0" encoding="utf-8"?>
<formControlPr xmlns="http://schemas.microsoft.com/office/spreadsheetml/2009/9/main" objectType="CheckBox" lockText="1" noThreeD="1"/>
</file>

<file path=xl/ctrlProps/ctrlProp4202.xml><?xml version="1.0" encoding="utf-8"?>
<formControlPr xmlns="http://schemas.microsoft.com/office/spreadsheetml/2009/9/main" objectType="CheckBox" lockText="1" noThreeD="1"/>
</file>

<file path=xl/ctrlProps/ctrlProp4203.xml><?xml version="1.0" encoding="utf-8"?>
<formControlPr xmlns="http://schemas.microsoft.com/office/spreadsheetml/2009/9/main" objectType="CheckBox" lockText="1" noThreeD="1"/>
</file>

<file path=xl/ctrlProps/ctrlProp4204.xml><?xml version="1.0" encoding="utf-8"?>
<formControlPr xmlns="http://schemas.microsoft.com/office/spreadsheetml/2009/9/main" objectType="CheckBox" lockText="1" noThreeD="1"/>
</file>

<file path=xl/ctrlProps/ctrlProp4205.xml><?xml version="1.0" encoding="utf-8"?>
<formControlPr xmlns="http://schemas.microsoft.com/office/spreadsheetml/2009/9/main" objectType="CheckBox" lockText="1" noThreeD="1"/>
</file>

<file path=xl/ctrlProps/ctrlProp4206.xml><?xml version="1.0" encoding="utf-8"?>
<formControlPr xmlns="http://schemas.microsoft.com/office/spreadsheetml/2009/9/main" objectType="CheckBox" lockText="1" noThreeD="1"/>
</file>

<file path=xl/ctrlProps/ctrlProp4207.xml><?xml version="1.0" encoding="utf-8"?>
<formControlPr xmlns="http://schemas.microsoft.com/office/spreadsheetml/2009/9/main" objectType="CheckBox" lockText="1" noThreeD="1"/>
</file>

<file path=xl/ctrlProps/ctrlProp4208.xml><?xml version="1.0" encoding="utf-8"?>
<formControlPr xmlns="http://schemas.microsoft.com/office/spreadsheetml/2009/9/main" objectType="CheckBox" lockText="1" noThreeD="1"/>
</file>

<file path=xl/ctrlProps/ctrlProp4209.xml><?xml version="1.0" encoding="utf-8"?>
<formControlPr xmlns="http://schemas.microsoft.com/office/spreadsheetml/2009/9/main" objectType="CheckBox" lockText="1" noThreeD="1"/>
</file>

<file path=xl/ctrlProps/ctrlProp4210.xml><?xml version="1.0" encoding="utf-8"?>
<formControlPr xmlns="http://schemas.microsoft.com/office/spreadsheetml/2009/9/main" objectType="CheckBox" lockText="1" noThreeD="1"/>
</file>

<file path=xl/ctrlProps/ctrlProp4211.xml><?xml version="1.0" encoding="utf-8"?>
<formControlPr xmlns="http://schemas.microsoft.com/office/spreadsheetml/2009/9/main" objectType="CheckBox" lockText="1" noThreeD="1"/>
</file>

<file path=xl/ctrlProps/ctrlProp4212.xml><?xml version="1.0" encoding="utf-8"?>
<formControlPr xmlns="http://schemas.microsoft.com/office/spreadsheetml/2009/9/main" objectType="CheckBox" lockText="1" noThreeD="1"/>
</file>

<file path=xl/ctrlProps/ctrlProp4213.xml><?xml version="1.0" encoding="utf-8"?>
<formControlPr xmlns="http://schemas.microsoft.com/office/spreadsheetml/2009/9/main" objectType="CheckBox" lockText="1" noThreeD="1"/>
</file>

<file path=xl/ctrlProps/ctrlProp4214.xml><?xml version="1.0" encoding="utf-8"?>
<formControlPr xmlns="http://schemas.microsoft.com/office/spreadsheetml/2009/9/main" objectType="CheckBox" lockText="1" noThreeD="1"/>
</file>

<file path=xl/ctrlProps/ctrlProp4215.xml><?xml version="1.0" encoding="utf-8"?>
<formControlPr xmlns="http://schemas.microsoft.com/office/spreadsheetml/2009/9/main" objectType="CheckBox" lockText="1" noThreeD="1"/>
</file>

<file path=xl/ctrlProps/ctrlProp4216.xml><?xml version="1.0" encoding="utf-8"?>
<formControlPr xmlns="http://schemas.microsoft.com/office/spreadsheetml/2009/9/main" objectType="CheckBox" lockText="1" noThreeD="1"/>
</file>

<file path=xl/ctrlProps/ctrlProp4217.xml><?xml version="1.0" encoding="utf-8"?>
<formControlPr xmlns="http://schemas.microsoft.com/office/spreadsheetml/2009/9/main" objectType="CheckBox" lockText="1" noThreeD="1"/>
</file>

<file path=xl/ctrlProps/ctrlProp4218.xml><?xml version="1.0" encoding="utf-8"?>
<formControlPr xmlns="http://schemas.microsoft.com/office/spreadsheetml/2009/9/main" objectType="CheckBox" lockText="1" noThreeD="1"/>
</file>

<file path=xl/ctrlProps/ctrlProp4219.xml><?xml version="1.0" encoding="utf-8"?>
<formControlPr xmlns="http://schemas.microsoft.com/office/spreadsheetml/2009/9/main" objectType="CheckBox" lockText="1" noThreeD="1"/>
</file>

<file path=xl/ctrlProps/ctrlProp4220.xml><?xml version="1.0" encoding="utf-8"?>
<formControlPr xmlns="http://schemas.microsoft.com/office/spreadsheetml/2009/9/main" objectType="CheckBox" lockText="1" noThreeD="1"/>
</file>

<file path=xl/ctrlProps/ctrlProp4221.xml><?xml version="1.0" encoding="utf-8"?>
<formControlPr xmlns="http://schemas.microsoft.com/office/spreadsheetml/2009/9/main" objectType="CheckBox" lockText="1" noThreeD="1"/>
</file>

<file path=xl/ctrlProps/ctrlProp4222.xml><?xml version="1.0" encoding="utf-8"?>
<formControlPr xmlns="http://schemas.microsoft.com/office/spreadsheetml/2009/9/main" objectType="CheckBox" lockText="1" noThreeD="1"/>
</file>

<file path=xl/ctrlProps/ctrlProp4223.xml><?xml version="1.0" encoding="utf-8"?>
<formControlPr xmlns="http://schemas.microsoft.com/office/spreadsheetml/2009/9/main" objectType="CheckBox" lockText="1" noThreeD="1"/>
</file>

<file path=xl/ctrlProps/ctrlProp4224.xml><?xml version="1.0" encoding="utf-8"?>
<formControlPr xmlns="http://schemas.microsoft.com/office/spreadsheetml/2009/9/main" objectType="CheckBox" lockText="1" noThreeD="1"/>
</file>

<file path=xl/ctrlProps/ctrlProp4225.xml><?xml version="1.0" encoding="utf-8"?>
<formControlPr xmlns="http://schemas.microsoft.com/office/spreadsheetml/2009/9/main" objectType="CheckBox" lockText="1" noThreeD="1"/>
</file>

<file path=xl/ctrlProps/ctrlProp4226.xml><?xml version="1.0" encoding="utf-8"?>
<formControlPr xmlns="http://schemas.microsoft.com/office/spreadsheetml/2009/9/main" objectType="CheckBox" lockText="1" noThreeD="1"/>
</file>

<file path=xl/ctrlProps/ctrlProp4227.xml><?xml version="1.0" encoding="utf-8"?>
<formControlPr xmlns="http://schemas.microsoft.com/office/spreadsheetml/2009/9/main" objectType="CheckBox" lockText="1" noThreeD="1"/>
</file>

<file path=xl/ctrlProps/ctrlProp4228.xml><?xml version="1.0" encoding="utf-8"?>
<formControlPr xmlns="http://schemas.microsoft.com/office/spreadsheetml/2009/9/main" objectType="CheckBox" lockText="1" noThreeD="1"/>
</file>

<file path=xl/ctrlProps/ctrlProp4229.xml><?xml version="1.0" encoding="utf-8"?>
<formControlPr xmlns="http://schemas.microsoft.com/office/spreadsheetml/2009/9/main" objectType="CheckBox" lockText="1" noThreeD="1"/>
</file>

<file path=xl/ctrlProps/ctrlProp4230.xml><?xml version="1.0" encoding="utf-8"?>
<formControlPr xmlns="http://schemas.microsoft.com/office/spreadsheetml/2009/9/main" objectType="CheckBox" lockText="1" noThreeD="1"/>
</file>

<file path=xl/ctrlProps/ctrlProp4231.xml><?xml version="1.0" encoding="utf-8"?>
<formControlPr xmlns="http://schemas.microsoft.com/office/spreadsheetml/2009/9/main" objectType="CheckBox" lockText="1" noThreeD="1"/>
</file>

<file path=xl/ctrlProps/ctrlProp4232.xml><?xml version="1.0" encoding="utf-8"?>
<formControlPr xmlns="http://schemas.microsoft.com/office/spreadsheetml/2009/9/main" objectType="CheckBox" lockText="1" noThreeD="1"/>
</file>

<file path=xl/ctrlProps/ctrlProp4233.xml><?xml version="1.0" encoding="utf-8"?>
<formControlPr xmlns="http://schemas.microsoft.com/office/spreadsheetml/2009/9/main" objectType="CheckBox" lockText="1" noThreeD="1"/>
</file>

<file path=xl/ctrlProps/ctrlProp4234.xml><?xml version="1.0" encoding="utf-8"?>
<formControlPr xmlns="http://schemas.microsoft.com/office/spreadsheetml/2009/9/main" objectType="CheckBox" lockText="1" noThreeD="1"/>
</file>

<file path=xl/ctrlProps/ctrlProp4235.xml><?xml version="1.0" encoding="utf-8"?>
<formControlPr xmlns="http://schemas.microsoft.com/office/spreadsheetml/2009/9/main" objectType="CheckBox" lockText="1" noThreeD="1"/>
</file>

<file path=xl/ctrlProps/ctrlProp4236.xml><?xml version="1.0" encoding="utf-8"?>
<formControlPr xmlns="http://schemas.microsoft.com/office/spreadsheetml/2009/9/main" objectType="CheckBox" lockText="1" noThreeD="1"/>
</file>

<file path=xl/ctrlProps/ctrlProp4237.xml><?xml version="1.0" encoding="utf-8"?>
<formControlPr xmlns="http://schemas.microsoft.com/office/spreadsheetml/2009/9/main" objectType="CheckBox" lockText="1" noThreeD="1"/>
</file>

<file path=xl/ctrlProps/ctrlProp4238.xml><?xml version="1.0" encoding="utf-8"?>
<formControlPr xmlns="http://schemas.microsoft.com/office/spreadsheetml/2009/9/main" objectType="CheckBox" lockText="1" noThreeD="1"/>
</file>

<file path=xl/ctrlProps/ctrlProp4239.xml><?xml version="1.0" encoding="utf-8"?>
<formControlPr xmlns="http://schemas.microsoft.com/office/spreadsheetml/2009/9/main" objectType="CheckBox" lockText="1" noThreeD="1"/>
</file>

<file path=xl/ctrlProps/ctrlProp4240.xml><?xml version="1.0" encoding="utf-8"?>
<formControlPr xmlns="http://schemas.microsoft.com/office/spreadsheetml/2009/9/main" objectType="CheckBox" lockText="1" noThreeD="1"/>
</file>

<file path=xl/ctrlProps/ctrlProp4241.xml><?xml version="1.0" encoding="utf-8"?>
<formControlPr xmlns="http://schemas.microsoft.com/office/spreadsheetml/2009/9/main" objectType="CheckBox" lockText="1" noThreeD="1"/>
</file>

<file path=xl/ctrlProps/ctrlProp4242.xml><?xml version="1.0" encoding="utf-8"?>
<formControlPr xmlns="http://schemas.microsoft.com/office/spreadsheetml/2009/9/main" objectType="CheckBox" lockText="1" noThreeD="1"/>
</file>

<file path=xl/ctrlProps/ctrlProp4243.xml><?xml version="1.0" encoding="utf-8"?>
<formControlPr xmlns="http://schemas.microsoft.com/office/spreadsheetml/2009/9/main" objectType="CheckBox" lockText="1" noThreeD="1"/>
</file>

<file path=xl/ctrlProps/ctrlProp4244.xml><?xml version="1.0" encoding="utf-8"?>
<formControlPr xmlns="http://schemas.microsoft.com/office/spreadsheetml/2009/9/main" objectType="CheckBox" lockText="1" noThreeD="1"/>
</file>

<file path=xl/ctrlProps/ctrlProp4245.xml><?xml version="1.0" encoding="utf-8"?>
<formControlPr xmlns="http://schemas.microsoft.com/office/spreadsheetml/2009/9/main" objectType="CheckBox" lockText="1" noThreeD="1"/>
</file>

<file path=xl/ctrlProps/ctrlProp4246.xml><?xml version="1.0" encoding="utf-8"?>
<formControlPr xmlns="http://schemas.microsoft.com/office/spreadsheetml/2009/9/main" objectType="CheckBox" lockText="1" noThreeD="1"/>
</file>

<file path=xl/ctrlProps/ctrlProp4247.xml><?xml version="1.0" encoding="utf-8"?>
<formControlPr xmlns="http://schemas.microsoft.com/office/spreadsheetml/2009/9/main" objectType="CheckBox" lockText="1" noThreeD="1"/>
</file>

<file path=xl/ctrlProps/ctrlProp4248.xml><?xml version="1.0" encoding="utf-8"?>
<formControlPr xmlns="http://schemas.microsoft.com/office/spreadsheetml/2009/9/main" objectType="CheckBox" lockText="1" noThreeD="1"/>
</file>

<file path=xl/ctrlProps/ctrlProp4249.xml><?xml version="1.0" encoding="utf-8"?>
<formControlPr xmlns="http://schemas.microsoft.com/office/spreadsheetml/2009/9/main" objectType="CheckBox" lockText="1" noThreeD="1"/>
</file>

<file path=xl/ctrlProps/ctrlProp4250.xml><?xml version="1.0" encoding="utf-8"?>
<formControlPr xmlns="http://schemas.microsoft.com/office/spreadsheetml/2009/9/main" objectType="CheckBox" lockText="1" noThreeD="1"/>
</file>

<file path=xl/ctrlProps/ctrlProp4251.xml><?xml version="1.0" encoding="utf-8"?>
<formControlPr xmlns="http://schemas.microsoft.com/office/spreadsheetml/2009/9/main" objectType="CheckBox" lockText="1" noThreeD="1"/>
</file>

<file path=xl/ctrlProps/ctrlProp4252.xml><?xml version="1.0" encoding="utf-8"?>
<formControlPr xmlns="http://schemas.microsoft.com/office/spreadsheetml/2009/9/main" objectType="CheckBox" lockText="1" noThreeD="1"/>
</file>

<file path=xl/ctrlProps/ctrlProp4253.xml><?xml version="1.0" encoding="utf-8"?>
<formControlPr xmlns="http://schemas.microsoft.com/office/spreadsheetml/2009/9/main" objectType="CheckBox" lockText="1" noThreeD="1"/>
</file>

<file path=xl/ctrlProps/ctrlProp4254.xml><?xml version="1.0" encoding="utf-8"?>
<formControlPr xmlns="http://schemas.microsoft.com/office/spreadsheetml/2009/9/main" objectType="CheckBox" lockText="1" noThreeD="1"/>
</file>

<file path=xl/ctrlProps/ctrlProp4255.xml><?xml version="1.0" encoding="utf-8"?>
<formControlPr xmlns="http://schemas.microsoft.com/office/spreadsheetml/2009/9/main" objectType="CheckBox" lockText="1" noThreeD="1"/>
</file>

<file path=xl/ctrlProps/ctrlProp4256.xml><?xml version="1.0" encoding="utf-8"?>
<formControlPr xmlns="http://schemas.microsoft.com/office/spreadsheetml/2009/9/main" objectType="CheckBox" lockText="1" noThreeD="1"/>
</file>

<file path=xl/ctrlProps/ctrlProp4257.xml><?xml version="1.0" encoding="utf-8"?>
<formControlPr xmlns="http://schemas.microsoft.com/office/spreadsheetml/2009/9/main" objectType="CheckBox" lockText="1" noThreeD="1"/>
</file>

<file path=xl/ctrlProps/ctrlProp4258.xml><?xml version="1.0" encoding="utf-8"?>
<formControlPr xmlns="http://schemas.microsoft.com/office/spreadsheetml/2009/9/main" objectType="CheckBox" lockText="1" noThreeD="1"/>
</file>

<file path=xl/ctrlProps/ctrlProp4259.xml><?xml version="1.0" encoding="utf-8"?>
<formControlPr xmlns="http://schemas.microsoft.com/office/spreadsheetml/2009/9/main" objectType="CheckBox" lockText="1" noThreeD="1"/>
</file>

<file path=xl/ctrlProps/ctrlProp4260.xml><?xml version="1.0" encoding="utf-8"?>
<formControlPr xmlns="http://schemas.microsoft.com/office/spreadsheetml/2009/9/main" objectType="CheckBox" lockText="1" noThreeD="1"/>
</file>

<file path=xl/ctrlProps/ctrlProp4261.xml><?xml version="1.0" encoding="utf-8"?>
<formControlPr xmlns="http://schemas.microsoft.com/office/spreadsheetml/2009/9/main" objectType="CheckBox" lockText="1" noThreeD="1"/>
</file>

<file path=xl/ctrlProps/ctrlProp4262.xml><?xml version="1.0" encoding="utf-8"?>
<formControlPr xmlns="http://schemas.microsoft.com/office/spreadsheetml/2009/9/main" objectType="CheckBox" lockText="1" noThreeD="1"/>
</file>

<file path=xl/ctrlProps/ctrlProp4263.xml><?xml version="1.0" encoding="utf-8"?>
<formControlPr xmlns="http://schemas.microsoft.com/office/spreadsheetml/2009/9/main" objectType="CheckBox" lockText="1" noThreeD="1"/>
</file>

<file path=xl/ctrlProps/ctrlProp4264.xml><?xml version="1.0" encoding="utf-8"?>
<formControlPr xmlns="http://schemas.microsoft.com/office/spreadsheetml/2009/9/main" objectType="CheckBox" lockText="1" noThreeD="1"/>
</file>

<file path=xl/ctrlProps/ctrlProp4265.xml><?xml version="1.0" encoding="utf-8"?>
<formControlPr xmlns="http://schemas.microsoft.com/office/spreadsheetml/2009/9/main" objectType="CheckBox" lockText="1" noThreeD="1"/>
</file>

<file path=xl/ctrlProps/ctrlProp4266.xml><?xml version="1.0" encoding="utf-8"?>
<formControlPr xmlns="http://schemas.microsoft.com/office/spreadsheetml/2009/9/main" objectType="CheckBox" lockText="1" noThreeD="1"/>
</file>

<file path=xl/ctrlProps/ctrlProp4267.xml><?xml version="1.0" encoding="utf-8"?>
<formControlPr xmlns="http://schemas.microsoft.com/office/spreadsheetml/2009/9/main" objectType="CheckBox" lockText="1" noThreeD="1"/>
</file>

<file path=xl/ctrlProps/ctrlProp4268.xml><?xml version="1.0" encoding="utf-8"?>
<formControlPr xmlns="http://schemas.microsoft.com/office/spreadsheetml/2009/9/main" objectType="CheckBox" lockText="1" noThreeD="1"/>
</file>

<file path=xl/ctrlProps/ctrlProp4269.xml><?xml version="1.0" encoding="utf-8"?>
<formControlPr xmlns="http://schemas.microsoft.com/office/spreadsheetml/2009/9/main" objectType="CheckBox" lockText="1" noThreeD="1"/>
</file>

<file path=xl/ctrlProps/ctrlProp4270.xml><?xml version="1.0" encoding="utf-8"?>
<formControlPr xmlns="http://schemas.microsoft.com/office/spreadsheetml/2009/9/main" objectType="CheckBox" lockText="1" noThreeD="1"/>
</file>

<file path=xl/ctrlProps/ctrlProp4271.xml><?xml version="1.0" encoding="utf-8"?>
<formControlPr xmlns="http://schemas.microsoft.com/office/spreadsheetml/2009/9/main" objectType="CheckBox" lockText="1" noThreeD="1"/>
</file>

<file path=xl/ctrlProps/ctrlProp4272.xml><?xml version="1.0" encoding="utf-8"?>
<formControlPr xmlns="http://schemas.microsoft.com/office/spreadsheetml/2009/9/main" objectType="CheckBox" lockText="1" noThreeD="1"/>
</file>

<file path=xl/ctrlProps/ctrlProp4273.xml><?xml version="1.0" encoding="utf-8"?>
<formControlPr xmlns="http://schemas.microsoft.com/office/spreadsheetml/2009/9/main" objectType="CheckBox" lockText="1" noThreeD="1"/>
</file>

<file path=xl/ctrlProps/ctrlProp4274.xml><?xml version="1.0" encoding="utf-8"?>
<formControlPr xmlns="http://schemas.microsoft.com/office/spreadsheetml/2009/9/main" objectType="CheckBox" lockText="1" noThreeD="1"/>
</file>

<file path=xl/ctrlProps/ctrlProp4275.xml><?xml version="1.0" encoding="utf-8"?>
<formControlPr xmlns="http://schemas.microsoft.com/office/spreadsheetml/2009/9/main" objectType="CheckBox" lockText="1" noThreeD="1"/>
</file>

<file path=xl/ctrlProps/ctrlProp4276.xml><?xml version="1.0" encoding="utf-8"?>
<formControlPr xmlns="http://schemas.microsoft.com/office/spreadsheetml/2009/9/main" objectType="CheckBox" lockText="1" noThreeD="1"/>
</file>

<file path=xl/ctrlProps/ctrlProp4277.xml><?xml version="1.0" encoding="utf-8"?>
<formControlPr xmlns="http://schemas.microsoft.com/office/spreadsheetml/2009/9/main" objectType="CheckBox" lockText="1" noThreeD="1"/>
</file>

<file path=xl/ctrlProps/ctrlProp4278.xml><?xml version="1.0" encoding="utf-8"?>
<formControlPr xmlns="http://schemas.microsoft.com/office/spreadsheetml/2009/9/main" objectType="CheckBox" lockText="1" noThreeD="1"/>
</file>

<file path=xl/ctrlProps/ctrlProp4279.xml><?xml version="1.0" encoding="utf-8"?>
<formControlPr xmlns="http://schemas.microsoft.com/office/spreadsheetml/2009/9/main" objectType="CheckBox" lockText="1" noThreeD="1"/>
</file>

<file path=xl/ctrlProps/ctrlProp4280.xml><?xml version="1.0" encoding="utf-8"?>
<formControlPr xmlns="http://schemas.microsoft.com/office/spreadsheetml/2009/9/main" objectType="CheckBox" lockText="1" noThreeD="1"/>
</file>

<file path=xl/ctrlProps/ctrlProp4281.xml><?xml version="1.0" encoding="utf-8"?>
<formControlPr xmlns="http://schemas.microsoft.com/office/spreadsheetml/2009/9/main" objectType="CheckBox" lockText="1" noThreeD="1"/>
</file>

<file path=xl/ctrlProps/ctrlProp4282.xml><?xml version="1.0" encoding="utf-8"?>
<formControlPr xmlns="http://schemas.microsoft.com/office/spreadsheetml/2009/9/main" objectType="CheckBox" lockText="1" noThreeD="1"/>
</file>

<file path=xl/ctrlProps/ctrlProp4283.xml><?xml version="1.0" encoding="utf-8"?>
<formControlPr xmlns="http://schemas.microsoft.com/office/spreadsheetml/2009/9/main" objectType="CheckBox" lockText="1" noThreeD="1"/>
</file>

<file path=xl/ctrlProps/ctrlProp4284.xml><?xml version="1.0" encoding="utf-8"?>
<formControlPr xmlns="http://schemas.microsoft.com/office/spreadsheetml/2009/9/main" objectType="CheckBox" lockText="1" noThreeD="1"/>
</file>

<file path=xl/ctrlProps/ctrlProp4285.xml><?xml version="1.0" encoding="utf-8"?>
<formControlPr xmlns="http://schemas.microsoft.com/office/spreadsheetml/2009/9/main" objectType="CheckBox" lockText="1" noThreeD="1"/>
</file>

<file path=xl/ctrlProps/ctrlProp4286.xml><?xml version="1.0" encoding="utf-8"?>
<formControlPr xmlns="http://schemas.microsoft.com/office/spreadsheetml/2009/9/main" objectType="CheckBox" lockText="1" noThreeD="1"/>
</file>

<file path=xl/ctrlProps/ctrlProp4287.xml><?xml version="1.0" encoding="utf-8"?>
<formControlPr xmlns="http://schemas.microsoft.com/office/spreadsheetml/2009/9/main" objectType="CheckBox" lockText="1" noThreeD="1"/>
</file>

<file path=xl/ctrlProps/ctrlProp4288.xml><?xml version="1.0" encoding="utf-8"?>
<formControlPr xmlns="http://schemas.microsoft.com/office/spreadsheetml/2009/9/main" objectType="CheckBox" lockText="1" noThreeD="1"/>
</file>

<file path=xl/ctrlProps/ctrlProp4289.xml><?xml version="1.0" encoding="utf-8"?>
<formControlPr xmlns="http://schemas.microsoft.com/office/spreadsheetml/2009/9/main" objectType="CheckBox" lockText="1" noThreeD="1"/>
</file>

<file path=xl/ctrlProps/ctrlProp4290.xml><?xml version="1.0" encoding="utf-8"?>
<formControlPr xmlns="http://schemas.microsoft.com/office/spreadsheetml/2009/9/main" objectType="CheckBox" lockText="1" noThreeD="1"/>
</file>

<file path=xl/ctrlProps/ctrlProp4291.xml><?xml version="1.0" encoding="utf-8"?>
<formControlPr xmlns="http://schemas.microsoft.com/office/spreadsheetml/2009/9/main" objectType="CheckBox" lockText="1" noThreeD="1"/>
</file>

<file path=xl/ctrlProps/ctrlProp4292.xml><?xml version="1.0" encoding="utf-8"?>
<formControlPr xmlns="http://schemas.microsoft.com/office/spreadsheetml/2009/9/main" objectType="CheckBox" lockText="1" noThreeD="1"/>
</file>

<file path=xl/ctrlProps/ctrlProp4293.xml><?xml version="1.0" encoding="utf-8"?>
<formControlPr xmlns="http://schemas.microsoft.com/office/spreadsheetml/2009/9/main" objectType="CheckBox" lockText="1" noThreeD="1"/>
</file>

<file path=xl/ctrlProps/ctrlProp4294.xml><?xml version="1.0" encoding="utf-8"?>
<formControlPr xmlns="http://schemas.microsoft.com/office/spreadsheetml/2009/9/main" objectType="CheckBox" lockText="1" noThreeD="1"/>
</file>

<file path=xl/ctrlProps/ctrlProp4295.xml><?xml version="1.0" encoding="utf-8"?>
<formControlPr xmlns="http://schemas.microsoft.com/office/spreadsheetml/2009/9/main" objectType="CheckBox" lockText="1" noThreeD="1"/>
</file>

<file path=xl/ctrlProps/ctrlProp4296.xml><?xml version="1.0" encoding="utf-8"?>
<formControlPr xmlns="http://schemas.microsoft.com/office/spreadsheetml/2009/9/main" objectType="CheckBox" lockText="1" noThreeD="1"/>
</file>

<file path=xl/ctrlProps/ctrlProp4297.xml><?xml version="1.0" encoding="utf-8"?>
<formControlPr xmlns="http://schemas.microsoft.com/office/spreadsheetml/2009/9/main" objectType="CheckBox" lockText="1" noThreeD="1"/>
</file>

<file path=xl/ctrlProps/ctrlProp4298.xml><?xml version="1.0" encoding="utf-8"?>
<formControlPr xmlns="http://schemas.microsoft.com/office/spreadsheetml/2009/9/main" objectType="CheckBox" lockText="1" noThreeD="1"/>
</file>

<file path=xl/ctrlProps/ctrlProp4299.xml><?xml version="1.0" encoding="utf-8"?>
<formControlPr xmlns="http://schemas.microsoft.com/office/spreadsheetml/2009/9/main" objectType="CheckBox" lockText="1" noThreeD="1"/>
</file>

<file path=xl/ctrlProps/ctrlProp4300.xml><?xml version="1.0" encoding="utf-8"?>
<formControlPr xmlns="http://schemas.microsoft.com/office/spreadsheetml/2009/9/main" objectType="CheckBox" lockText="1" noThreeD="1"/>
</file>

<file path=xl/ctrlProps/ctrlProp4301.xml><?xml version="1.0" encoding="utf-8"?>
<formControlPr xmlns="http://schemas.microsoft.com/office/spreadsheetml/2009/9/main" objectType="CheckBox" lockText="1" noThreeD="1"/>
</file>

<file path=xl/ctrlProps/ctrlProp4302.xml><?xml version="1.0" encoding="utf-8"?>
<formControlPr xmlns="http://schemas.microsoft.com/office/spreadsheetml/2009/9/main" objectType="CheckBox" lockText="1" noThreeD="1"/>
</file>

<file path=xl/ctrlProps/ctrlProp4303.xml><?xml version="1.0" encoding="utf-8"?>
<formControlPr xmlns="http://schemas.microsoft.com/office/spreadsheetml/2009/9/main" objectType="CheckBox" lockText="1" noThreeD="1"/>
</file>

<file path=xl/ctrlProps/ctrlProp4304.xml><?xml version="1.0" encoding="utf-8"?>
<formControlPr xmlns="http://schemas.microsoft.com/office/spreadsheetml/2009/9/main" objectType="CheckBox" lockText="1" noThreeD="1"/>
</file>

<file path=xl/ctrlProps/ctrlProp4305.xml><?xml version="1.0" encoding="utf-8"?>
<formControlPr xmlns="http://schemas.microsoft.com/office/spreadsheetml/2009/9/main" objectType="CheckBox" lockText="1" noThreeD="1"/>
</file>

<file path=xl/ctrlProps/ctrlProp4306.xml><?xml version="1.0" encoding="utf-8"?>
<formControlPr xmlns="http://schemas.microsoft.com/office/spreadsheetml/2009/9/main" objectType="CheckBox" lockText="1" noThreeD="1"/>
</file>

<file path=xl/ctrlProps/ctrlProp4307.xml><?xml version="1.0" encoding="utf-8"?>
<formControlPr xmlns="http://schemas.microsoft.com/office/spreadsheetml/2009/9/main" objectType="CheckBox" lockText="1" noThreeD="1"/>
</file>

<file path=xl/ctrlProps/ctrlProp4308.xml><?xml version="1.0" encoding="utf-8"?>
<formControlPr xmlns="http://schemas.microsoft.com/office/spreadsheetml/2009/9/main" objectType="CheckBox" lockText="1" noThreeD="1"/>
</file>

<file path=xl/ctrlProps/ctrlProp4309.xml><?xml version="1.0" encoding="utf-8"?>
<formControlPr xmlns="http://schemas.microsoft.com/office/spreadsheetml/2009/9/main" objectType="CheckBox" lockText="1" noThreeD="1"/>
</file>

<file path=xl/ctrlProps/ctrlProp4310.xml><?xml version="1.0" encoding="utf-8"?>
<formControlPr xmlns="http://schemas.microsoft.com/office/spreadsheetml/2009/9/main" objectType="CheckBox" lockText="1" noThreeD="1"/>
</file>

<file path=xl/ctrlProps/ctrlProp4311.xml><?xml version="1.0" encoding="utf-8"?>
<formControlPr xmlns="http://schemas.microsoft.com/office/spreadsheetml/2009/9/main" objectType="CheckBox" lockText="1" noThreeD="1"/>
</file>

<file path=xl/ctrlProps/ctrlProp4312.xml><?xml version="1.0" encoding="utf-8"?>
<formControlPr xmlns="http://schemas.microsoft.com/office/spreadsheetml/2009/9/main" objectType="CheckBox" lockText="1" noThreeD="1"/>
</file>

<file path=xl/ctrlProps/ctrlProp4313.xml><?xml version="1.0" encoding="utf-8"?>
<formControlPr xmlns="http://schemas.microsoft.com/office/spreadsheetml/2009/9/main" objectType="CheckBox" lockText="1" noThreeD="1"/>
</file>

<file path=xl/ctrlProps/ctrlProp4314.xml><?xml version="1.0" encoding="utf-8"?>
<formControlPr xmlns="http://schemas.microsoft.com/office/spreadsheetml/2009/9/main" objectType="CheckBox" lockText="1" noThreeD="1"/>
</file>

<file path=xl/ctrlProps/ctrlProp4315.xml><?xml version="1.0" encoding="utf-8"?>
<formControlPr xmlns="http://schemas.microsoft.com/office/spreadsheetml/2009/9/main" objectType="CheckBox" lockText="1" noThreeD="1"/>
</file>

<file path=xl/ctrlProps/ctrlProp4316.xml><?xml version="1.0" encoding="utf-8"?>
<formControlPr xmlns="http://schemas.microsoft.com/office/spreadsheetml/2009/9/main" objectType="CheckBox" lockText="1" noThreeD="1"/>
</file>

<file path=xl/ctrlProps/ctrlProp4317.xml><?xml version="1.0" encoding="utf-8"?>
<formControlPr xmlns="http://schemas.microsoft.com/office/spreadsheetml/2009/9/main" objectType="CheckBox" lockText="1" noThreeD="1"/>
</file>

<file path=xl/ctrlProps/ctrlProp4318.xml><?xml version="1.0" encoding="utf-8"?>
<formControlPr xmlns="http://schemas.microsoft.com/office/spreadsheetml/2009/9/main" objectType="CheckBox" lockText="1" noThreeD="1"/>
</file>

<file path=xl/ctrlProps/ctrlProp4319.xml><?xml version="1.0" encoding="utf-8"?>
<formControlPr xmlns="http://schemas.microsoft.com/office/spreadsheetml/2009/9/main" objectType="CheckBox" lockText="1" noThreeD="1"/>
</file>

<file path=xl/ctrlProps/ctrlProp4320.xml><?xml version="1.0" encoding="utf-8"?>
<formControlPr xmlns="http://schemas.microsoft.com/office/spreadsheetml/2009/9/main" objectType="CheckBox" lockText="1" noThreeD="1"/>
</file>

<file path=xl/ctrlProps/ctrlProp4321.xml><?xml version="1.0" encoding="utf-8"?>
<formControlPr xmlns="http://schemas.microsoft.com/office/spreadsheetml/2009/9/main" objectType="CheckBox" lockText="1" noThreeD="1"/>
</file>

<file path=xl/ctrlProps/ctrlProp4322.xml><?xml version="1.0" encoding="utf-8"?>
<formControlPr xmlns="http://schemas.microsoft.com/office/spreadsheetml/2009/9/main" objectType="CheckBox" lockText="1" noThreeD="1"/>
</file>

<file path=xl/ctrlProps/ctrlProp4323.xml><?xml version="1.0" encoding="utf-8"?>
<formControlPr xmlns="http://schemas.microsoft.com/office/spreadsheetml/2009/9/main" objectType="CheckBox" lockText="1" noThreeD="1"/>
</file>

<file path=xl/ctrlProps/ctrlProp4324.xml><?xml version="1.0" encoding="utf-8"?>
<formControlPr xmlns="http://schemas.microsoft.com/office/spreadsheetml/2009/9/main" objectType="CheckBox" lockText="1" noThreeD="1"/>
</file>

<file path=xl/ctrlProps/ctrlProp4325.xml><?xml version="1.0" encoding="utf-8"?>
<formControlPr xmlns="http://schemas.microsoft.com/office/spreadsheetml/2009/9/main" objectType="CheckBox" lockText="1" noThreeD="1"/>
</file>

<file path=xl/ctrlProps/ctrlProp4326.xml><?xml version="1.0" encoding="utf-8"?>
<formControlPr xmlns="http://schemas.microsoft.com/office/spreadsheetml/2009/9/main" objectType="CheckBox" lockText="1" noThreeD="1"/>
</file>

<file path=xl/ctrlProps/ctrlProp4327.xml><?xml version="1.0" encoding="utf-8"?>
<formControlPr xmlns="http://schemas.microsoft.com/office/spreadsheetml/2009/9/main" objectType="CheckBox" lockText="1" noThreeD="1"/>
</file>

<file path=xl/ctrlProps/ctrlProp4328.xml><?xml version="1.0" encoding="utf-8"?>
<formControlPr xmlns="http://schemas.microsoft.com/office/spreadsheetml/2009/9/main" objectType="CheckBox" lockText="1" noThreeD="1"/>
</file>

<file path=xl/ctrlProps/ctrlProp4329.xml><?xml version="1.0" encoding="utf-8"?>
<formControlPr xmlns="http://schemas.microsoft.com/office/spreadsheetml/2009/9/main" objectType="CheckBox" lockText="1" noThreeD="1"/>
</file>

<file path=xl/ctrlProps/ctrlProp4330.xml><?xml version="1.0" encoding="utf-8"?>
<formControlPr xmlns="http://schemas.microsoft.com/office/spreadsheetml/2009/9/main" objectType="CheckBox" lockText="1" noThreeD="1"/>
</file>

<file path=xl/ctrlProps/ctrlProp4331.xml><?xml version="1.0" encoding="utf-8"?>
<formControlPr xmlns="http://schemas.microsoft.com/office/spreadsheetml/2009/9/main" objectType="CheckBox" lockText="1" noThreeD="1"/>
</file>

<file path=xl/ctrlProps/ctrlProp4332.xml><?xml version="1.0" encoding="utf-8"?>
<formControlPr xmlns="http://schemas.microsoft.com/office/spreadsheetml/2009/9/main" objectType="CheckBox" lockText="1" noThreeD="1"/>
</file>

<file path=xl/ctrlProps/ctrlProp4333.xml><?xml version="1.0" encoding="utf-8"?>
<formControlPr xmlns="http://schemas.microsoft.com/office/spreadsheetml/2009/9/main" objectType="CheckBox" lockText="1" noThreeD="1"/>
</file>

<file path=xl/ctrlProps/ctrlProp4334.xml><?xml version="1.0" encoding="utf-8"?>
<formControlPr xmlns="http://schemas.microsoft.com/office/spreadsheetml/2009/9/main" objectType="CheckBox" lockText="1" noThreeD="1"/>
</file>

<file path=xl/ctrlProps/ctrlProp4335.xml><?xml version="1.0" encoding="utf-8"?>
<formControlPr xmlns="http://schemas.microsoft.com/office/spreadsheetml/2009/9/main" objectType="CheckBox" lockText="1" noThreeD="1"/>
</file>

<file path=xl/ctrlProps/ctrlProp4336.xml><?xml version="1.0" encoding="utf-8"?>
<formControlPr xmlns="http://schemas.microsoft.com/office/spreadsheetml/2009/9/main" objectType="CheckBox" lockText="1" noThreeD="1"/>
</file>

<file path=xl/ctrlProps/ctrlProp4337.xml><?xml version="1.0" encoding="utf-8"?>
<formControlPr xmlns="http://schemas.microsoft.com/office/spreadsheetml/2009/9/main" objectType="CheckBox" lockText="1" noThreeD="1"/>
</file>

<file path=xl/ctrlProps/ctrlProp4338.xml><?xml version="1.0" encoding="utf-8"?>
<formControlPr xmlns="http://schemas.microsoft.com/office/spreadsheetml/2009/9/main" objectType="CheckBox" lockText="1" noThreeD="1"/>
</file>

<file path=xl/ctrlProps/ctrlProp4339.xml><?xml version="1.0" encoding="utf-8"?>
<formControlPr xmlns="http://schemas.microsoft.com/office/spreadsheetml/2009/9/main" objectType="CheckBox" lockText="1" noThreeD="1"/>
</file>

<file path=xl/ctrlProps/ctrlProp4340.xml><?xml version="1.0" encoding="utf-8"?>
<formControlPr xmlns="http://schemas.microsoft.com/office/spreadsheetml/2009/9/main" objectType="CheckBox" lockText="1" noThreeD="1"/>
</file>

<file path=xl/ctrlProps/ctrlProp4341.xml><?xml version="1.0" encoding="utf-8"?>
<formControlPr xmlns="http://schemas.microsoft.com/office/spreadsheetml/2009/9/main" objectType="CheckBox" lockText="1" noThreeD="1"/>
</file>

<file path=xl/ctrlProps/ctrlProp4342.xml><?xml version="1.0" encoding="utf-8"?>
<formControlPr xmlns="http://schemas.microsoft.com/office/spreadsheetml/2009/9/main" objectType="CheckBox" lockText="1" noThreeD="1"/>
</file>

<file path=xl/ctrlProps/ctrlProp4343.xml><?xml version="1.0" encoding="utf-8"?>
<formControlPr xmlns="http://schemas.microsoft.com/office/spreadsheetml/2009/9/main" objectType="CheckBox" lockText="1" noThreeD="1"/>
</file>

<file path=xl/ctrlProps/ctrlProp4344.xml><?xml version="1.0" encoding="utf-8"?>
<formControlPr xmlns="http://schemas.microsoft.com/office/spreadsheetml/2009/9/main" objectType="CheckBox" lockText="1" noThreeD="1"/>
</file>

<file path=xl/ctrlProps/ctrlProp4345.xml><?xml version="1.0" encoding="utf-8"?>
<formControlPr xmlns="http://schemas.microsoft.com/office/spreadsheetml/2009/9/main" objectType="CheckBox" lockText="1" noThreeD="1"/>
</file>

<file path=xl/ctrlProps/ctrlProp4346.xml><?xml version="1.0" encoding="utf-8"?>
<formControlPr xmlns="http://schemas.microsoft.com/office/spreadsheetml/2009/9/main" objectType="CheckBox" lockText="1" noThreeD="1"/>
</file>

<file path=xl/ctrlProps/ctrlProp4347.xml><?xml version="1.0" encoding="utf-8"?>
<formControlPr xmlns="http://schemas.microsoft.com/office/spreadsheetml/2009/9/main" objectType="CheckBox" lockText="1" noThreeD="1"/>
</file>

<file path=xl/ctrlProps/ctrlProp4348.xml><?xml version="1.0" encoding="utf-8"?>
<formControlPr xmlns="http://schemas.microsoft.com/office/spreadsheetml/2009/9/main" objectType="CheckBox" lockText="1" noThreeD="1"/>
</file>

<file path=xl/ctrlProps/ctrlProp4349.xml><?xml version="1.0" encoding="utf-8"?>
<formControlPr xmlns="http://schemas.microsoft.com/office/spreadsheetml/2009/9/main" objectType="CheckBox" lockText="1" noThreeD="1"/>
</file>

<file path=xl/ctrlProps/ctrlProp4350.xml><?xml version="1.0" encoding="utf-8"?>
<formControlPr xmlns="http://schemas.microsoft.com/office/spreadsheetml/2009/9/main" objectType="CheckBox" lockText="1" noThreeD="1"/>
</file>

<file path=xl/ctrlProps/ctrlProp4351.xml><?xml version="1.0" encoding="utf-8"?>
<formControlPr xmlns="http://schemas.microsoft.com/office/spreadsheetml/2009/9/main" objectType="CheckBox" lockText="1" noThreeD="1"/>
</file>

<file path=xl/ctrlProps/ctrlProp4352.xml><?xml version="1.0" encoding="utf-8"?>
<formControlPr xmlns="http://schemas.microsoft.com/office/spreadsheetml/2009/9/main" objectType="CheckBox" lockText="1" noThreeD="1"/>
</file>

<file path=xl/ctrlProps/ctrlProp4353.xml><?xml version="1.0" encoding="utf-8"?>
<formControlPr xmlns="http://schemas.microsoft.com/office/spreadsheetml/2009/9/main" objectType="CheckBox" lockText="1" noThreeD="1"/>
</file>

<file path=xl/ctrlProps/ctrlProp4354.xml><?xml version="1.0" encoding="utf-8"?>
<formControlPr xmlns="http://schemas.microsoft.com/office/spreadsheetml/2009/9/main" objectType="CheckBox" lockText="1" noThreeD="1"/>
</file>

<file path=xl/ctrlProps/ctrlProp4355.xml><?xml version="1.0" encoding="utf-8"?>
<formControlPr xmlns="http://schemas.microsoft.com/office/spreadsheetml/2009/9/main" objectType="CheckBox" lockText="1" noThreeD="1"/>
</file>

<file path=xl/ctrlProps/ctrlProp4356.xml><?xml version="1.0" encoding="utf-8"?>
<formControlPr xmlns="http://schemas.microsoft.com/office/spreadsheetml/2009/9/main" objectType="CheckBox" lockText="1" noThreeD="1"/>
</file>

<file path=xl/ctrlProps/ctrlProp4357.xml><?xml version="1.0" encoding="utf-8"?>
<formControlPr xmlns="http://schemas.microsoft.com/office/spreadsheetml/2009/9/main" objectType="CheckBox" lockText="1" noThreeD="1"/>
</file>

<file path=xl/ctrlProps/ctrlProp4358.xml><?xml version="1.0" encoding="utf-8"?>
<formControlPr xmlns="http://schemas.microsoft.com/office/spreadsheetml/2009/9/main" objectType="CheckBox" lockText="1" noThreeD="1"/>
</file>

<file path=xl/ctrlProps/ctrlProp4359.xml><?xml version="1.0" encoding="utf-8"?>
<formControlPr xmlns="http://schemas.microsoft.com/office/spreadsheetml/2009/9/main" objectType="CheckBox" lockText="1" noThreeD="1"/>
</file>

<file path=xl/ctrlProps/ctrlProp4360.xml><?xml version="1.0" encoding="utf-8"?>
<formControlPr xmlns="http://schemas.microsoft.com/office/spreadsheetml/2009/9/main" objectType="CheckBox" lockText="1" noThreeD="1"/>
</file>

<file path=xl/ctrlProps/ctrlProp4361.xml><?xml version="1.0" encoding="utf-8"?>
<formControlPr xmlns="http://schemas.microsoft.com/office/spreadsheetml/2009/9/main" objectType="CheckBox" lockText="1" noThreeD="1"/>
</file>

<file path=xl/ctrlProps/ctrlProp4362.xml><?xml version="1.0" encoding="utf-8"?>
<formControlPr xmlns="http://schemas.microsoft.com/office/spreadsheetml/2009/9/main" objectType="CheckBox" lockText="1" noThreeD="1"/>
</file>

<file path=xl/ctrlProps/ctrlProp4363.xml><?xml version="1.0" encoding="utf-8"?>
<formControlPr xmlns="http://schemas.microsoft.com/office/spreadsheetml/2009/9/main" objectType="CheckBox" lockText="1" noThreeD="1"/>
</file>

<file path=xl/ctrlProps/ctrlProp4364.xml><?xml version="1.0" encoding="utf-8"?>
<formControlPr xmlns="http://schemas.microsoft.com/office/spreadsheetml/2009/9/main" objectType="CheckBox" lockText="1" noThreeD="1"/>
</file>

<file path=xl/ctrlProps/ctrlProp4365.xml><?xml version="1.0" encoding="utf-8"?>
<formControlPr xmlns="http://schemas.microsoft.com/office/spreadsheetml/2009/9/main" objectType="CheckBox" lockText="1" noThreeD="1"/>
</file>

<file path=xl/ctrlProps/ctrlProp4366.xml><?xml version="1.0" encoding="utf-8"?>
<formControlPr xmlns="http://schemas.microsoft.com/office/spreadsheetml/2009/9/main" objectType="CheckBox" lockText="1" noThreeD="1"/>
</file>

<file path=xl/ctrlProps/ctrlProp4367.xml><?xml version="1.0" encoding="utf-8"?>
<formControlPr xmlns="http://schemas.microsoft.com/office/spreadsheetml/2009/9/main" objectType="CheckBox" lockText="1" noThreeD="1"/>
</file>

<file path=xl/ctrlProps/ctrlProp4368.xml><?xml version="1.0" encoding="utf-8"?>
<formControlPr xmlns="http://schemas.microsoft.com/office/spreadsheetml/2009/9/main" objectType="CheckBox" lockText="1" noThreeD="1"/>
</file>

<file path=xl/ctrlProps/ctrlProp4369.xml><?xml version="1.0" encoding="utf-8"?>
<formControlPr xmlns="http://schemas.microsoft.com/office/spreadsheetml/2009/9/main" objectType="CheckBox" lockText="1" noThreeD="1"/>
</file>

<file path=xl/ctrlProps/ctrlProp4370.xml><?xml version="1.0" encoding="utf-8"?>
<formControlPr xmlns="http://schemas.microsoft.com/office/spreadsheetml/2009/9/main" objectType="CheckBox" lockText="1" noThreeD="1"/>
</file>

<file path=xl/ctrlProps/ctrlProp4371.xml><?xml version="1.0" encoding="utf-8"?>
<formControlPr xmlns="http://schemas.microsoft.com/office/spreadsheetml/2009/9/main" objectType="CheckBox" lockText="1" noThreeD="1"/>
</file>

<file path=xl/ctrlProps/ctrlProp4372.xml><?xml version="1.0" encoding="utf-8"?>
<formControlPr xmlns="http://schemas.microsoft.com/office/spreadsheetml/2009/9/main" objectType="CheckBox" lockText="1" noThreeD="1"/>
</file>

<file path=xl/ctrlProps/ctrlProp4373.xml><?xml version="1.0" encoding="utf-8"?>
<formControlPr xmlns="http://schemas.microsoft.com/office/spreadsheetml/2009/9/main" objectType="CheckBox" lockText="1" noThreeD="1"/>
</file>

<file path=xl/ctrlProps/ctrlProp4374.xml><?xml version="1.0" encoding="utf-8"?>
<formControlPr xmlns="http://schemas.microsoft.com/office/spreadsheetml/2009/9/main" objectType="CheckBox" lockText="1" noThreeD="1"/>
</file>

<file path=xl/ctrlProps/ctrlProp4375.xml><?xml version="1.0" encoding="utf-8"?>
<formControlPr xmlns="http://schemas.microsoft.com/office/spreadsheetml/2009/9/main" objectType="CheckBox" lockText="1" noThreeD="1"/>
</file>

<file path=xl/ctrlProps/ctrlProp4376.xml><?xml version="1.0" encoding="utf-8"?>
<formControlPr xmlns="http://schemas.microsoft.com/office/spreadsheetml/2009/9/main" objectType="CheckBox" lockText="1" noThreeD="1"/>
</file>

<file path=xl/ctrlProps/ctrlProp4377.xml><?xml version="1.0" encoding="utf-8"?>
<formControlPr xmlns="http://schemas.microsoft.com/office/spreadsheetml/2009/9/main" objectType="CheckBox" lockText="1" noThreeD="1"/>
</file>

<file path=xl/ctrlProps/ctrlProp4378.xml><?xml version="1.0" encoding="utf-8"?>
<formControlPr xmlns="http://schemas.microsoft.com/office/spreadsheetml/2009/9/main" objectType="CheckBox" lockText="1" noThreeD="1"/>
</file>

<file path=xl/ctrlProps/ctrlProp4379.xml><?xml version="1.0" encoding="utf-8"?>
<formControlPr xmlns="http://schemas.microsoft.com/office/spreadsheetml/2009/9/main" objectType="CheckBox" lockText="1" noThreeD="1"/>
</file>

<file path=xl/ctrlProps/ctrlProp4380.xml><?xml version="1.0" encoding="utf-8"?>
<formControlPr xmlns="http://schemas.microsoft.com/office/spreadsheetml/2009/9/main" objectType="CheckBox" lockText="1" noThreeD="1"/>
</file>

<file path=xl/ctrlProps/ctrlProp4381.xml><?xml version="1.0" encoding="utf-8"?>
<formControlPr xmlns="http://schemas.microsoft.com/office/spreadsheetml/2009/9/main" objectType="CheckBox" lockText="1" noThreeD="1"/>
</file>

<file path=xl/ctrlProps/ctrlProp4382.xml><?xml version="1.0" encoding="utf-8"?>
<formControlPr xmlns="http://schemas.microsoft.com/office/spreadsheetml/2009/9/main" objectType="CheckBox" lockText="1" noThreeD="1"/>
</file>

<file path=xl/ctrlProps/ctrlProp4383.xml><?xml version="1.0" encoding="utf-8"?>
<formControlPr xmlns="http://schemas.microsoft.com/office/spreadsheetml/2009/9/main" objectType="CheckBox" lockText="1" noThreeD="1"/>
</file>

<file path=xl/ctrlProps/ctrlProp4384.xml><?xml version="1.0" encoding="utf-8"?>
<formControlPr xmlns="http://schemas.microsoft.com/office/spreadsheetml/2009/9/main" objectType="CheckBox" lockText="1" noThreeD="1"/>
</file>

<file path=xl/ctrlProps/ctrlProp4385.xml><?xml version="1.0" encoding="utf-8"?>
<formControlPr xmlns="http://schemas.microsoft.com/office/spreadsheetml/2009/9/main" objectType="CheckBox" lockText="1" noThreeD="1"/>
</file>

<file path=xl/ctrlProps/ctrlProp4386.xml><?xml version="1.0" encoding="utf-8"?>
<formControlPr xmlns="http://schemas.microsoft.com/office/spreadsheetml/2009/9/main" objectType="CheckBox" lockText="1" noThreeD="1"/>
</file>

<file path=xl/ctrlProps/ctrlProp4387.xml><?xml version="1.0" encoding="utf-8"?>
<formControlPr xmlns="http://schemas.microsoft.com/office/spreadsheetml/2009/9/main" objectType="CheckBox" lockText="1" noThreeD="1"/>
</file>

<file path=xl/ctrlProps/ctrlProp4388.xml><?xml version="1.0" encoding="utf-8"?>
<formControlPr xmlns="http://schemas.microsoft.com/office/spreadsheetml/2009/9/main" objectType="CheckBox" lockText="1" noThreeD="1"/>
</file>

<file path=xl/ctrlProps/ctrlProp4389.xml><?xml version="1.0" encoding="utf-8"?>
<formControlPr xmlns="http://schemas.microsoft.com/office/spreadsheetml/2009/9/main" objectType="CheckBox" lockText="1" noThreeD="1"/>
</file>

<file path=xl/ctrlProps/ctrlProp4390.xml><?xml version="1.0" encoding="utf-8"?>
<formControlPr xmlns="http://schemas.microsoft.com/office/spreadsheetml/2009/9/main" objectType="CheckBox" lockText="1" noThreeD="1"/>
</file>

<file path=xl/ctrlProps/ctrlProp4391.xml><?xml version="1.0" encoding="utf-8"?>
<formControlPr xmlns="http://schemas.microsoft.com/office/spreadsheetml/2009/9/main" objectType="CheckBox" lockText="1" noThreeD="1"/>
</file>

<file path=xl/ctrlProps/ctrlProp4392.xml><?xml version="1.0" encoding="utf-8"?>
<formControlPr xmlns="http://schemas.microsoft.com/office/spreadsheetml/2009/9/main" objectType="CheckBox" lockText="1" noThreeD="1"/>
</file>

<file path=xl/ctrlProps/ctrlProp4393.xml><?xml version="1.0" encoding="utf-8"?>
<formControlPr xmlns="http://schemas.microsoft.com/office/spreadsheetml/2009/9/main" objectType="CheckBox" lockText="1" noThreeD="1"/>
</file>

<file path=xl/ctrlProps/ctrlProp4394.xml><?xml version="1.0" encoding="utf-8"?>
<formControlPr xmlns="http://schemas.microsoft.com/office/spreadsheetml/2009/9/main" objectType="CheckBox" lockText="1" noThreeD="1"/>
</file>

<file path=xl/ctrlProps/ctrlProp4395.xml><?xml version="1.0" encoding="utf-8"?>
<formControlPr xmlns="http://schemas.microsoft.com/office/spreadsheetml/2009/9/main" objectType="CheckBox" lockText="1" noThreeD="1"/>
</file>

<file path=xl/ctrlProps/ctrlProp4396.xml><?xml version="1.0" encoding="utf-8"?>
<formControlPr xmlns="http://schemas.microsoft.com/office/spreadsheetml/2009/9/main" objectType="CheckBox" lockText="1" noThreeD="1"/>
</file>

<file path=xl/ctrlProps/ctrlProp4397.xml><?xml version="1.0" encoding="utf-8"?>
<formControlPr xmlns="http://schemas.microsoft.com/office/spreadsheetml/2009/9/main" objectType="CheckBox" lockText="1" noThreeD="1"/>
</file>

<file path=xl/ctrlProps/ctrlProp4398.xml><?xml version="1.0" encoding="utf-8"?>
<formControlPr xmlns="http://schemas.microsoft.com/office/spreadsheetml/2009/9/main" objectType="CheckBox" lockText="1" noThreeD="1"/>
</file>

<file path=xl/ctrlProps/ctrlProp4399.xml><?xml version="1.0" encoding="utf-8"?>
<formControlPr xmlns="http://schemas.microsoft.com/office/spreadsheetml/2009/9/main" objectType="CheckBox" lockText="1" noThreeD="1"/>
</file>

<file path=xl/ctrlProps/ctrlProp4400.xml><?xml version="1.0" encoding="utf-8"?>
<formControlPr xmlns="http://schemas.microsoft.com/office/spreadsheetml/2009/9/main" objectType="CheckBox" lockText="1" noThreeD="1"/>
</file>

<file path=xl/ctrlProps/ctrlProp4401.xml><?xml version="1.0" encoding="utf-8"?>
<formControlPr xmlns="http://schemas.microsoft.com/office/spreadsheetml/2009/9/main" objectType="CheckBox" lockText="1" noThreeD="1"/>
</file>

<file path=xl/ctrlProps/ctrlProp4402.xml><?xml version="1.0" encoding="utf-8"?>
<formControlPr xmlns="http://schemas.microsoft.com/office/spreadsheetml/2009/9/main" objectType="CheckBox" lockText="1" noThreeD="1"/>
</file>

<file path=xl/ctrlProps/ctrlProp4403.xml><?xml version="1.0" encoding="utf-8"?>
<formControlPr xmlns="http://schemas.microsoft.com/office/spreadsheetml/2009/9/main" objectType="CheckBox" lockText="1" noThreeD="1"/>
</file>

<file path=xl/ctrlProps/ctrlProp4404.xml><?xml version="1.0" encoding="utf-8"?>
<formControlPr xmlns="http://schemas.microsoft.com/office/spreadsheetml/2009/9/main" objectType="CheckBox" lockText="1" noThreeD="1"/>
</file>

<file path=xl/ctrlProps/ctrlProp4405.xml><?xml version="1.0" encoding="utf-8"?>
<formControlPr xmlns="http://schemas.microsoft.com/office/spreadsheetml/2009/9/main" objectType="CheckBox" lockText="1" noThreeD="1"/>
</file>

<file path=xl/ctrlProps/ctrlProp4406.xml><?xml version="1.0" encoding="utf-8"?>
<formControlPr xmlns="http://schemas.microsoft.com/office/spreadsheetml/2009/9/main" objectType="CheckBox" lockText="1" noThreeD="1"/>
</file>

<file path=xl/ctrlProps/ctrlProp4407.xml><?xml version="1.0" encoding="utf-8"?>
<formControlPr xmlns="http://schemas.microsoft.com/office/spreadsheetml/2009/9/main" objectType="CheckBox" lockText="1" noThreeD="1"/>
</file>

<file path=xl/ctrlProps/ctrlProp4408.xml><?xml version="1.0" encoding="utf-8"?>
<formControlPr xmlns="http://schemas.microsoft.com/office/spreadsheetml/2009/9/main" objectType="CheckBox" lockText="1" noThreeD="1"/>
</file>

<file path=xl/ctrlProps/ctrlProp4409.xml><?xml version="1.0" encoding="utf-8"?>
<formControlPr xmlns="http://schemas.microsoft.com/office/spreadsheetml/2009/9/main" objectType="CheckBox" lockText="1" noThreeD="1"/>
</file>

<file path=xl/ctrlProps/ctrlProp4410.xml><?xml version="1.0" encoding="utf-8"?>
<formControlPr xmlns="http://schemas.microsoft.com/office/spreadsheetml/2009/9/main" objectType="CheckBox" lockText="1" noThreeD="1"/>
</file>

<file path=xl/ctrlProps/ctrlProp4411.xml><?xml version="1.0" encoding="utf-8"?>
<formControlPr xmlns="http://schemas.microsoft.com/office/spreadsheetml/2009/9/main" objectType="CheckBox" lockText="1" noThreeD="1"/>
</file>

<file path=xl/ctrlProps/ctrlProp4412.xml><?xml version="1.0" encoding="utf-8"?>
<formControlPr xmlns="http://schemas.microsoft.com/office/spreadsheetml/2009/9/main" objectType="CheckBox" lockText="1" noThreeD="1"/>
</file>

<file path=xl/ctrlProps/ctrlProp4413.xml><?xml version="1.0" encoding="utf-8"?>
<formControlPr xmlns="http://schemas.microsoft.com/office/spreadsheetml/2009/9/main" objectType="CheckBox" lockText="1" noThreeD="1"/>
</file>

<file path=xl/ctrlProps/ctrlProp4414.xml><?xml version="1.0" encoding="utf-8"?>
<formControlPr xmlns="http://schemas.microsoft.com/office/spreadsheetml/2009/9/main" objectType="CheckBox" lockText="1" noThreeD="1"/>
</file>

<file path=xl/ctrlProps/ctrlProp4415.xml><?xml version="1.0" encoding="utf-8"?>
<formControlPr xmlns="http://schemas.microsoft.com/office/spreadsheetml/2009/9/main" objectType="CheckBox" lockText="1" noThreeD="1"/>
</file>

<file path=xl/ctrlProps/ctrlProp4416.xml><?xml version="1.0" encoding="utf-8"?>
<formControlPr xmlns="http://schemas.microsoft.com/office/spreadsheetml/2009/9/main" objectType="CheckBox" lockText="1" noThreeD="1"/>
</file>

<file path=xl/ctrlProps/ctrlProp4417.xml><?xml version="1.0" encoding="utf-8"?>
<formControlPr xmlns="http://schemas.microsoft.com/office/spreadsheetml/2009/9/main" objectType="CheckBox" lockText="1" noThreeD="1"/>
</file>

<file path=xl/ctrlProps/ctrlProp4418.xml><?xml version="1.0" encoding="utf-8"?>
<formControlPr xmlns="http://schemas.microsoft.com/office/spreadsheetml/2009/9/main" objectType="CheckBox" lockText="1" noThreeD="1"/>
</file>

<file path=xl/ctrlProps/ctrlProp4419.xml><?xml version="1.0" encoding="utf-8"?>
<formControlPr xmlns="http://schemas.microsoft.com/office/spreadsheetml/2009/9/main" objectType="CheckBox" lockText="1" noThreeD="1"/>
</file>

<file path=xl/ctrlProps/ctrlProp4420.xml><?xml version="1.0" encoding="utf-8"?>
<formControlPr xmlns="http://schemas.microsoft.com/office/spreadsheetml/2009/9/main" objectType="CheckBox" lockText="1" noThreeD="1"/>
</file>

<file path=xl/ctrlProps/ctrlProp4421.xml><?xml version="1.0" encoding="utf-8"?>
<formControlPr xmlns="http://schemas.microsoft.com/office/spreadsheetml/2009/9/main" objectType="CheckBox" lockText="1" noThreeD="1"/>
</file>

<file path=xl/ctrlProps/ctrlProp4422.xml><?xml version="1.0" encoding="utf-8"?>
<formControlPr xmlns="http://schemas.microsoft.com/office/spreadsheetml/2009/9/main" objectType="CheckBox" lockText="1" noThreeD="1"/>
</file>

<file path=xl/ctrlProps/ctrlProp4423.xml><?xml version="1.0" encoding="utf-8"?>
<formControlPr xmlns="http://schemas.microsoft.com/office/spreadsheetml/2009/9/main" objectType="CheckBox" lockText="1" noThreeD="1"/>
</file>

<file path=xl/ctrlProps/ctrlProp4424.xml><?xml version="1.0" encoding="utf-8"?>
<formControlPr xmlns="http://schemas.microsoft.com/office/spreadsheetml/2009/9/main" objectType="CheckBox" lockText="1" noThreeD="1"/>
</file>

<file path=xl/ctrlProps/ctrlProp4425.xml><?xml version="1.0" encoding="utf-8"?>
<formControlPr xmlns="http://schemas.microsoft.com/office/spreadsheetml/2009/9/main" objectType="CheckBox" lockText="1" noThreeD="1"/>
</file>

<file path=xl/ctrlProps/ctrlProp4426.xml><?xml version="1.0" encoding="utf-8"?>
<formControlPr xmlns="http://schemas.microsoft.com/office/spreadsheetml/2009/9/main" objectType="CheckBox" lockText="1" noThreeD="1"/>
</file>

<file path=xl/ctrlProps/ctrlProp4427.xml><?xml version="1.0" encoding="utf-8"?>
<formControlPr xmlns="http://schemas.microsoft.com/office/spreadsheetml/2009/9/main" objectType="CheckBox" lockText="1" noThreeD="1"/>
</file>

<file path=xl/ctrlProps/ctrlProp4428.xml><?xml version="1.0" encoding="utf-8"?>
<formControlPr xmlns="http://schemas.microsoft.com/office/spreadsheetml/2009/9/main" objectType="CheckBox" lockText="1" noThreeD="1"/>
</file>

<file path=xl/ctrlProps/ctrlProp4429.xml><?xml version="1.0" encoding="utf-8"?>
<formControlPr xmlns="http://schemas.microsoft.com/office/spreadsheetml/2009/9/main" objectType="CheckBox" lockText="1" noThreeD="1"/>
</file>

<file path=xl/ctrlProps/ctrlProp4430.xml><?xml version="1.0" encoding="utf-8"?>
<formControlPr xmlns="http://schemas.microsoft.com/office/spreadsheetml/2009/9/main" objectType="CheckBox" lockText="1" noThreeD="1"/>
</file>

<file path=xl/ctrlProps/ctrlProp4431.xml><?xml version="1.0" encoding="utf-8"?>
<formControlPr xmlns="http://schemas.microsoft.com/office/spreadsheetml/2009/9/main" objectType="CheckBox" lockText="1" noThreeD="1"/>
</file>

<file path=xl/ctrlProps/ctrlProp4432.xml><?xml version="1.0" encoding="utf-8"?>
<formControlPr xmlns="http://schemas.microsoft.com/office/spreadsheetml/2009/9/main" objectType="CheckBox" lockText="1" noThreeD="1"/>
</file>

<file path=xl/ctrlProps/ctrlProp4433.xml><?xml version="1.0" encoding="utf-8"?>
<formControlPr xmlns="http://schemas.microsoft.com/office/spreadsheetml/2009/9/main" objectType="CheckBox" lockText="1" noThreeD="1"/>
</file>

<file path=xl/ctrlProps/ctrlProp4434.xml><?xml version="1.0" encoding="utf-8"?>
<formControlPr xmlns="http://schemas.microsoft.com/office/spreadsheetml/2009/9/main" objectType="CheckBox" lockText="1" noThreeD="1"/>
</file>

<file path=xl/ctrlProps/ctrlProp4435.xml><?xml version="1.0" encoding="utf-8"?>
<formControlPr xmlns="http://schemas.microsoft.com/office/spreadsheetml/2009/9/main" objectType="CheckBox" lockText="1" noThreeD="1"/>
</file>

<file path=xl/ctrlProps/ctrlProp4436.xml><?xml version="1.0" encoding="utf-8"?>
<formControlPr xmlns="http://schemas.microsoft.com/office/spreadsheetml/2009/9/main" objectType="CheckBox" lockText="1" noThreeD="1"/>
</file>

<file path=xl/ctrlProps/ctrlProp4437.xml><?xml version="1.0" encoding="utf-8"?>
<formControlPr xmlns="http://schemas.microsoft.com/office/spreadsheetml/2009/9/main" objectType="CheckBox" lockText="1" noThreeD="1"/>
</file>

<file path=xl/ctrlProps/ctrlProp4438.xml><?xml version="1.0" encoding="utf-8"?>
<formControlPr xmlns="http://schemas.microsoft.com/office/spreadsheetml/2009/9/main" objectType="CheckBox" lockText="1" noThreeD="1"/>
</file>

<file path=xl/ctrlProps/ctrlProp4439.xml><?xml version="1.0" encoding="utf-8"?>
<formControlPr xmlns="http://schemas.microsoft.com/office/spreadsheetml/2009/9/main" objectType="CheckBox" lockText="1" noThreeD="1"/>
</file>

<file path=xl/ctrlProps/ctrlProp4440.xml><?xml version="1.0" encoding="utf-8"?>
<formControlPr xmlns="http://schemas.microsoft.com/office/spreadsheetml/2009/9/main" objectType="CheckBox" lockText="1" noThreeD="1"/>
</file>

<file path=xl/ctrlProps/ctrlProp4441.xml><?xml version="1.0" encoding="utf-8"?>
<formControlPr xmlns="http://schemas.microsoft.com/office/spreadsheetml/2009/9/main" objectType="CheckBox" lockText="1" noThreeD="1"/>
</file>

<file path=xl/ctrlProps/ctrlProp4442.xml><?xml version="1.0" encoding="utf-8"?>
<formControlPr xmlns="http://schemas.microsoft.com/office/spreadsheetml/2009/9/main" objectType="CheckBox" lockText="1" noThreeD="1"/>
</file>

<file path=xl/ctrlProps/ctrlProp4443.xml><?xml version="1.0" encoding="utf-8"?>
<formControlPr xmlns="http://schemas.microsoft.com/office/spreadsheetml/2009/9/main" objectType="CheckBox" lockText="1" noThreeD="1"/>
</file>

<file path=xl/ctrlProps/ctrlProp4444.xml><?xml version="1.0" encoding="utf-8"?>
<formControlPr xmlns="http://schemas.microsoft.com/office/spreadsheetml/2009/9/main" objectType="CheckBox" lockText="1" noThreeD="1"/>
</file>

<file path=xl/ctrlProps/ctrlProp4445.xml><?xml version="1.0" encoding="utf-8"?>
<formControlPr xmlns="http://schemas.microsoft.com/office/spreadsheetml/2009/9/main" objectType="CheckBox" lockText="1" noThreeD="1"/>
</file>

<file path=xl/ctrlProps/ctrlProp4446.xml><?xml version="1.0" encoding="utf-8"?>
<formControlPr xmlns="http://schemas.microsoft.com/office/spreadsheetml/2009/9/main" objectType="CheckBox" lockText="1" noThreeD="1"/>
</file>

<file path=xl/ctrlProps/ctrlProp4447.xml><?xml version="1.0" encoding="utf-8"?>
<formControlPr xmlns="http://schemas.microsoft.com/office/spreadsheetml/2009/9/main" objectType="CheckBox" lockText="1" noThreeD="1"/>
</file>

<file path=xl/ctrlProps/ctrlProp4448.xml><?xml version="1.0" encoding="utf-8"?>
<formControlPr xmlns="http://schemas.microsoft.com/office/spreadsheetml/2009/9/main" objectType="CheckBox" lockText="1" noThreeD="1"/>
</file>

<file path=xl/ctrlProps/ctrlProp4449.xml><?xml version="1.0" encoding="utf-8"?>
<formControlPr xmlns="http://schemas.microsoft.com/office/spreadsheetml/2009/9/main" objectType="CheckBox" lockText="1" noThreeD="1"/>
</file>

<file path=xl/ctrlProps/ctrlProp4450.xml><?xml version="1.0" encoding="utf-8"?>
<formControlPr xmlns="http://schemas.microsoft.com/office/spreadsheetml/2009/9/main" objectType="CheckBox" lockText="1" noThreeD="1"/>
</file>

<file path=xl/ctrlProps/ctrlProp4451.xml><?xml version="1.0" encoding="utf-8"?>
<formControlPr xmlns="http://schemas.microsoft.com/office/spreadsheetml/2009/9/main" objectType="CheckBox" lockText="1" noThreeD="1"/>
</file>

<file path=xl/ctrlProps/ctrlProp4452.xml><?xml version="1.0" encoding="utf-8"?>
<formControlPr xmlns="http://schemas.microsoft.com/office/spreadsheetml/2009/9/main" objectType="CheckBox" lockText="1" noThreeD="1"/>
</file>

<file path=xl/ctrlProps/ctrlProp4453.xml><?xml version="1.0" encoding="utf-8"?>
<formControlPr xmlns="http://schemas.microsoft.com/office/spreadsheetml/2009/9/main" objectType="CheckBox" lockText="1" noThreeD="1"/>
</file>

<file path=xl/ctrlProps/ctrlProp4454.xml><?xml version="1.0" encoding="utf-8"?>
<formControlPr xmlns="http://schemas.microsoft.com/office/spreadsheetml/2009/9/main" objectType="CheckBox" lockText="1" noThreeD="1"/>
</file>

<file path=xl/ctrlProps/ctrlProp4455.xml><?xml version="1.0" encoding="utf-8"?>
<formControlPr xmlns="http://schemas.microsoft.com/office/spreadsheetml/2009/9/main" objectType="CheckBox" lockText="1" noThreeD="1"/>
</file>

<file path=xl/ctrlProps/ctrlProp4456.xml><?xml version="1.0" encoding="utf-8"?>
<formControlPr xmlns="http://schemas.microsoft.com/office/spreadsheetml/2009/9/main" objectType="CheckBox" lockText="1" noThreeD="1"/>
</file>

<file path=xl/ctrlProps/ctrlProp4457.xml><?xml version="1.0" encoding="utf-8"?>
<formControlPr xmlns="http://schemas.microsoft.com/office/spreadsheetml/2009/9/main" objectType="CheckBox" lockText="1" noThreeD="1"/>
</file>

<file path=xl/ctrlProps/ctrlProp4458.xml><?xml version="1.0" encoding="utf-8"?>
<formControlPr xmlns="http://schemas.microsoft.com/office/spreadsheetml/2009/9/main" objectType="CheckBox" lockText="1" noThreeD="1"/>
</file>

<file path=xl/ctrlProps/ctrlProp4459.xml><?xml version="1.0" encoding="utf-8"?>
<formControlPr xmlns="http://schemas.microsoft.com/office/spreadsheetml/2009/9/main" objectType="CheckBox" lockText="1" noThreeD="1"/>
</file>

<file path=xl/ctrlProps/ctrlProp4460.xml><?xml version="1.0" encoding="utf-8"?>
<formControlPr xmlns="http://schemas.microsoft.com/office/spreadsheetml/2009/9/main" objectType="CheckBox" lockText="1" noThreeD="1"/>
</file>

<file path=xl/ctrlProps/ctrlProp4461.xml><?xml version="1.0" encoding="utf-8"?>
<formControlPr xmlns="http://schemas.microsoft.com/office/spreadsheetml/2009/9/main" objectType="CheckBox" lockText="1" noThreeD="1"/>
</file>

<file path=xl/ctrlProps/ctrlProp4462.xml><?xml version="1.0" encoding="utf-8"?>
<formControlPr xmlns="http://schemas.microsoft.com/office/spreadsheetml/2009/9/main" objectType="CheckBox" lockText="1" noThreeD="1"/>
</file>

<file path=xl/ctrlProps/ctrlProp4463.xml><?xml version="1.0" encoding="utf-8"?>
<formControlPr xmlns="http://schemas.microsoft.com/office/spreadsheetml/2009/9/main" objectType="CheckBox" lockText="1" noThreeD="1"/>
</file>

<file path=xl/ctrlProps/ctrlProp4464.xml><?xml version="1.0" encoding="utf-8"?>
<formControlPr xmlns="http://schemas.microsoft.com/office/spreadsheetml/2009/9/main" objectType="CheckBox" lockText="1" noThreeD="1"/>
</file>

<file path=xl/ctrlProps/ctrlProp4465.xml><?xml version="1.0" encoding="utf-8"?>
<formControlPr xmlns="http://schemas.microsoft.com/office/spreadsheetml/2009/9/main" objectType="CheckBox" lockText="1" noThreeD="1"/>
</file>

<file path=xl/ctrlProps/ctrlProp4466.xml><?xml version="1.0" encoding="utf-8"?>
<formControlPr xmlns="http://schemas.microsoft.com/office/spreadsheetml/2009/9/main" objectType="CheckBox" lockText="1" noThreeD="1"/>
</file>

<file path=xl/ctrlProps/ctrlProp4467.xml><?xml version="1.0" encoding="utf-8"?>
<formControlPr xmlns="http://schemas.microsoft.com/office/spreadsheetml/2009/9/main" objectType="CheckBox" lockText="1" noThreeD="1"/>
</file>

<file path=xl/ctrlProps/ctrlProp4468.xml><?xml version="1.0" encoding="utf-8"?>
<formControlPr xmlns="http://schemas.microsoft.com/office/spreadsheetml/2009/9/main" objectType="CheckBox" lockText="1" noThreeD="1"/>
</file>

<file path=xl/ctrlProps/ctrlProp4469.xml><?xml version="1.0" encoding="utf-8"?>
<formControlPr xmlns="http://schemas.microsoft.com/office/spreadsheetml/2009/9/main" objectType="CheckBox" lockText="1" noThreeD="1"/>
</file>

<file path=xl/ctrlProps/ctrlProp4470.xml><?xml version="1.0" encoding="utf-8"?>
<formControlPr xmlns="http://schemas.microsoft.com/office/spreadsheetml/2009/9/main" objectType="CheckBox" lockText="1" noThreeD="1"/>
</file>

<file path=xl/ctrlProps/ctrlProp4471.xml><?xml version="1.0" encoding="utf-8"?>
<formControlPr xmlns="http://schemas.microsoft.com/office/spreadsheetml/2009/9/main" objectType="CheckBox" lockText="1" noThreeD="1"/>
</file>

<file path=xl/ctrlProps/ctrlProp4472.xml><?xml version="1.0" encoding="utf-8"?>
<formControlPr xmlns="http://schemas.microsoft.com/office/spreadsheetml/2009/9/main" objectType="CheckBox" lockText="1" noThreeD="1"/>
</file>

<file path=xl/ctrlProps/ctrlProp4473.xml><?xml version="1.0" encoding="utf-8"?>
<formControlPr xmlns="http://schemas.microsoft.com/office/spreadsheetml/2009/9/main" objectType="CheckBox" lockText="1" noThreeD="1"/>
</file>

<file path=xl/ctrlProps/ctrlProp4474.xml><?xml version="1.0" encoding="utf-8"?>
<formControlPr xmlns="http://schemas.microsoft.com/office/spreadsheetml/2009/9/main" objectType="CheckBox" lockText="1" noThreeD="1"/>
</file>

<file path=xl/ctrlProps/ctrlProp4475.xml><?xml version="1.0" encoding="utf-8"?>
<formControlPr xmlns="http://schemas.microsoft.com/office/spreadsheetml/2009/9/main" objectType="CheckBox" lockText="1" noThreeD="1"/>
</file>

<file path=xl/ctrlProps/ctrlProp4476.xml><?xml version="1.0" encoding="utf-8"?>
<formControlPr xmlns="http://schemas.microsoft.com/office/spreadsheetml/2009/9/main" objectType="CheckBox" lockText="1" noThreeD="1"/>
</file>

<file path=xl/ctrlProps/ctrlProp4477.xml><?xml version="1.0" encoding="utf-8"?>
<formControlPr xmlns="http://schemas.microsoft.com/office/spreadsheetml/2009/9/main" objectType="CheckBox" lockText="1" noThreeD="1"/>
</file>

<file path=xl/ctrlProps/ctrlProp4478.xml><?xml version="1.0" encoding="utf-8"?>
<formControlPr xmlns="http://schemas.microsoft.com/office/spreadsheetml/2009/9/main" objectType="CheckBox" lockText="1" noThreeD="1"/>
</file>

<file path=xl/ctrlProps/ctrlProp4479.xml><?xml version="1.0" encoding="utf-8"?>
<formControlPr xmlns="http://schemas.microsoft.com/office/spreadsheetml/2009/9/main" objectType="CheckBox" lockText="1" noThreeD="1"/>
</file>

<file path=xl/ctrlProps/ctrlProp4480.xml><?xml version="1.0" encoding="utf-8"?>
<formControlPr xmlns="http://schemas.microsoft.com/office/spreadsheetml/2009/9/main" objectType="CheckBox" lockText="1" noThreeD="1"/>
</file>

<file path=xl/ctrlProps/ctrlProp4481.xml><?xml version="1.0" encoding="utf-8"?>
<formControlPr xmlns="http://schemas.microsoft.com/office/spreadsheetml/2009/9/main" objectType="CheckBox" lockText="1" noThreeD="1"/>
</file>

<file path=xl/ctrlProps/ctrlProp4482.xml><?xml version="1.0" encoding="utf-8"?>
<formControlPr xmlns="http://schemas.microsoft.com/office/spreadsheetml/2009/9/main" objectType="CheckBox" lockText="1" noThreeD="1"/>
</file>

<file path=xl/ctrlProps/ctrlProp4483.xml><?xml version="1.0" encoding="utf-8"?>
<formControlPr xmlns="http://schemas.microsoft.com/office/spreadsheetml/2009/9/main" objectType="CheckBox" lockText="1" noThreeD="1"/>
</file>

<file path=xl/ctrlProps/ctrlProp4484.xml><?xml version="1.0" encoding="utf-8"?>
<formControlPr xmlns="http://schemas.microsoft.com/office/spreadsheetml/2009/9/main" objectType="CheckBox" lockText="1" noThreeD="1"/>
</file>

<file path=xl/ctrlProps/ctrlProp4485.xml><?xml version="1.0" encoding="utf-8"?>
<formControlPr xmlns="http://schemas.microsoft.com/office/spreadsheetml/2009/9/main" objectType="CheckBox" lockText="1" noThreeD="1"/>
</file>

<file path=xl/ctrlProps/ctrlProp4486.xml><?xml version="1.0" encoding="utf-8"?>
<formControlPr xmlns="http://schemas.microsoft.com/office/spreadsheetml/2009/9/main" objectType="CheckBox" lockText="1" noThreeD="1"/>
</file>

<file path=xl/ctrlProps/ctrlProp4487.xml><?xml version="1.0" encoding="utf-8"?>
<formControlPr xmlns="http://schemas.microsoft.com/office/spreadsheetml/2009/9/main" objectType="CheckBox" lockText="1" noThreeD="1"/>
</file>

<file path=xl/ctrlProps/ctrlProp4488.xml><?xml version="1.0" encoding="utf-8"?>
<formControlPr xmlns="http://schemas.microsoft.com/office/spreadsheetml/2009/9/main" objectType="CheckBox" lockText="1" noThreeD="1"/>
</file>

<file path=xl/ctrlProps/ctrlProp4489.xml><?xml version="1.0" encoding="utf-8"?>
<formControlPr xmlns="http://schemas.microsoft.com/office/spreadsheetml/2009/9/main" objectType="CheckBox" lockText="1" noThreeD="1"/>
</file>

<file path=xl/ctrlProps/ctrlProp4490.xml><?xml version="1.0" encoding="utf-8"?>
<formControlPr xmlns="http://schemas.microsoft.com/office/spreadsheetml/2009/9/main" objectType="CheckBox" lockText="1" noThreeD="1"/>
</file>

<file path=xl/ctrlProps/ctrlProp4491.xml><?xml version="1.0" encoding="utf-8"?>
<formControlPr xmlns="http://schemas.microsoft.com/office/spreadsheetml/2009/9/main" objectType="CheckBox" lockText="1" noThreeD="1"/>
</file>

<file path=xl/ctrlProps/ctrlProp4492.xml><?xml version="1.0" encoding="utf-8"?>
<formControlPr xmlns="http://schemas.microsoft.com/office/spreadsheetml/2009/9/main" objectType="CheckBox" lockText="1" noThreeD="1"/>
</file>

<file path=xl/ctrlProps/ctrlProp4493.xml><?xml version="1.0" encoding="utf-8"?>
<formControlPr xmlns="http://schemas.microsoft.com/office/spreadsheetml/2009/9/main" objectType="CheckBox" lockText="1" noThreeD="1"/>
</file>

<file path=xl/ctrlProps/ctrlProp4494.xml><?xml version="1.0" encoding="utf-8"?>
<formControlPr xmlns="http://schemas.microsoft.com/office/spreadsheetml/2009/9/main" objectType="CheckBox" lockText="1" noThreeD="1"/>
</file>

<file path=xl/ctrlProps/ctrlProp4495.xml><?xml version="1.0" encoding="utf-8"?>
<formControlPr xmlns="http://schemas.microsoft.com/office/spreadsheetml/2009/9/main" objectType="CheckBox" lockText="1" noThreeD="1"/>
</file>

<file path=xl/ctrlProps/ctrlProp4496.xml><?xml version="1.0" encoding="utf-8"?>
<formControlPr xmlns="http://schemas.microsoft.com/office/spreadsheetml/2009/9/main" objectType="CheckBox" lockText="1" noThreeD="1"/>
</file>

<file path=xl/ctrlProps/ctrlProp4497.xml><?xml version="1.0" encoding="utf-8"?>
<formControlPr xmlns="http://schemas.microsoft.com/office/spreadsheetml/2009/9/main" objectType="CheckBox" lockText="1" noThreeD="1"/>
</file>

<file path=xl/ctrlProps/ctrlProp4498.xml><?xml version="1.0" encoding="utf-8"?>
<formControlPr xmlns="http://schemas.microsoft.com/office/spreadsheetml/2009/9/main" objectType="CheckBox" lockText="1" noThreeD="1"/>
</file>

<file path=xl/ctrlProps/ctrlProp4499.xml><?xml version="1.0" encoding="utf-8"?>
<formControlPr xmlns="http://schemas.microsoft.com/office/spreadsheetml/2009/9/main" objectType="CheckBox" lockText="1" noThreeD="1"/>
</file>

<file path=xl/ctrlProps/ctrlProp4500.xml><?xml version="1.0" encoding="utf-8"?>
<formControlPr xmlns="http://schemas.microsoft.com/office/spreadsheetml/2009/9/main" objectType="CheckBox" lockText="1" noThreeD="1"/>
</file>

<file path=xl/ctrlProps/ctrlProp4501.xml><?xml version="1.0" encoding="utf-8"?>
<formControlPr xmlns="http://schemas.microsoft.com/office/spreadsheetml/2009/9/main" objectType="CheckBox" lockText="1" noThreeD="1"/>
</file>

<file path=xl/ctrlProps/ctrlProp4502.xml><?xml version="1.0" encoding="utf-8"?>
<formControlPr xmlns="http://schemas.microsoft.com/office/spreadsheetml/2009/9/main" objectType="CheckBox" lockText="1" noThreeD="1"/>
</file>

<file path=xl/ctrlProps/ctrlProp4503.xml><?xml version="1.0" encoding="utf-8"?>
<formControlPr xmlns="http://schemas.microsoft.com/office/spreadsheetml/2009/9/main" objectType="CheckBox" lockText="1" noThreeD="1"/>
</file>

<file path=xl/ctrlProps/ctrlProp4504.xml><?xml version="1.0" encoding="utf-8"?>
<formControlPr xmlns="http://schemas.microsoft.com/office/spreadsheetml/2009/9/main" objectType="CheckBox" lockText="1" noThreeD="1"/>
</file>

<file path=xl/ctrlProps/ctrlProp4505.xml><?xml version="1.0" encoding="utf-8"?>
<formControlPr xmlns="http://schemas.microsoft.com/office/spreadsheetml/2009/9/main" objectType="CheckBox" lockText="1" noThreeD="1"/>
</file>

<file path=xl/ctrlProps/ctrlProp4506.xml><?xml version="1.0" encoding="utf-8"?>
<formControlPr xmlns="http://schemas.microsoft.com/office/spreadsheetml/2009/9/main" objectType="CheckBox" lockText="1" noThreeD="1"/>
</file>

<file path=xl/ctrlProps/ctrlProp4507.xml><?xml version="1.0" encoding="utf-8"?>
<formControlPr xmlns="http://schemas.microsoft.com/office/spreadsheetml/2009/9/main" objectType="CheckBox" lockText="1" noThreeD="1"/>
</file>

<file path=xl/ctrlProps/ctrlProp4508.xml><?xml version="1.0" encoding="utf-8"?>
<formControlPr xmlns="http://schemas.microsoft.com/office/spreadsheetml/2009/9/main" objectType="CheckBox" lockText="1" noThreeD="1"/>
</file>

<file path=xl/ctrlProps/ctrlProp4509.xml><?xml version="1.0" encoding="utf-8"?>
<formControlPr xmlns="http://schemas.microsoft.com/office/spreadsheetml/2009/9/main" objectType="CheckBox" lockText="1" noThreeD="1"/>
</file>

<file path=xl/ctrlProps/ctrlProp4510.xml><?xml version="1.0" encoding="utf-8"?>
<formControlPr xmlns="http://schemas.microsoft.com/office/spreadsheetml/2009/9/main" objectType="CheckBox" lockText="1" noThreeD="1"/>
</file>

<file path=xl/ctrlProps/ctrlProp4511.xml><?xml version="1.0" encoding="utf-8"?>
<formControlPr xmlns="http://schemas.microsoft.com/office/spreadsheetml/2009/9/main" objectType="CheckBox" lockText="1" noThreeD="1"/>
</file>

<file path=xl/ctrlProps/ctrlProp4512.xml><?xml version="1.0" encoding="utf-8"?>
<formControlPr xmlns="http://schemas.microsoft.com/office/spreadsheetml/2009/9/main" objectType="CheckBox" lockText="1" noThreeD="1"/>
</file>

<file path=xl/ctrlProps/ctrlProp4513.xml><?xml version="1.0" encoding="utf-8"?>
<formControlPr xmlns="http://schemas.microsoft.com/office/spreadsheetml/2009/9/main" objectType="CheckBox" lockText="1" noThreeD="1"/>
</file>

<file path=xl/ctrlProps/ctrlProp4514.xml><?xml version="1.0" encoding="utf-8"?>
<formControlPr xmlns="http://schemas.microsoft.com/office/spreadsheetml/2009/9/main" objectType="CheckBox" lockText="1" noThreeD="1"/>
</file>

<file path=xl/ctrlProps/ctrlProp4515.xml><?xml version="1.0" encoding="utf-8"?>
<formControlPr xmlns="http://schemas.microsoft.com/office/spreadsheetml/2009/9/main" objectType="CheckBox" lockText="1" noThreeD="1"/>
</file>

<file path=xl/ctrlProps/ctrlProp4516.xml><?xml version="1.0" encoding="utf-8"?>
<formControlPr xmlns="http://schemas.microsoft.com/office/spreadsheetml/2009/9/main" objectType="CheckBox" lockText="1" noThreeD="1"/>
</file>

<file path=xl/ctrlProps/ctrlProp4517.xml><?xml version="1.0" encoding="utf-8"?>
<formControlPr xmlns="http://schemas.microsoft.com/office/spreadsheetml/2009/9/main" objectType="CheckBox" lockText="1" noThreeD="1"/>
</file>

<file path=xl/ctrlProps/ctrlProp4518.xml><?xml version="1.0" encoding="utf-8"?>
<formControlPr xmlns="http://schemas.microsoft.com/office/spreadsheetml/2009/9/main" objectType="CheckBox" lockText="1" noThreeD="1"/>
</file>

<file path=xl/ctrlProps/ctrlProp4519.xml><?xml version="1.0" encoding="utf-8"?>
<formControlPr xmlns="http://schemas.microsoft.com/office/spreadsheetml/2009/9/main" objectType="CheckBox" lockText="1" noThreeD="1"/>
</file>

<file path=xl/ctrlProps/ctrlProp4520.xml><?xml version="1.0" encoding="utf-8"?>
<formControlPr xmlns="http://schemas.microsoft.com/office/spreadsheetml/2009/9/main" objectType="CheckBox" lockText="1" noThreeD="1"/>
</file>

<file path=xl/ctrlProps/ctrlProp4521.xml><?xml version="1.0" encoding="utf-8"?>
<formControlPr xmlns="http://schemas.microsoft.com/office/spreadsheetml/2009/9/main" objectType="CheckBox" lockText="1" noThreeD="1"/>
</file>

<file path=xl/ctrlProps/ctrlProp4522.xml><?xml version="1.0" encoding="utf-8"?>
<formControlPr xmlns="http://schemas.microsoft.com/office/spreadsheetml/2009/9/main" objectType="CheckBox" lockText="1" noThreeD="1"/>
</file>

<file path=xl/ctrlProps/ctrlProp4523.xml><?xml version="1.0" encoding="utf-8"?>
<formControlPr xmlns="http://schemas.microsoft.com/office/spreadsheetml/2009/9/main" objectType="CheckBox" lockText="1" noThreeD="1"/>
</file>

<file path=xl/ctrlProps/ctrlProp4524.xml><?xml version="1.0" encoding="utf-8"?>
<formControlPr xmlns="http://schemas.microsoft.com/office/spreadsheetml/2009/9/main" objectType="CheckBox" lockText="1" noThreeD="1"/>
</file>

<file path=xl/ctrlProps/ctrlProp4525.xml><?xml version="1.0" encoding="utf-8"?>
<formControlPr xmlns="http://schemas.microsoft.com/office/spreadsheetml/2009/9/main" objectType="CheckBox" lockText="1" noThreeD="1"/>
</file>

<file path=xl/ctrlProps/ctrlProp4526.xml><?xml version="1.0" encoding="utf-8"?>
<formControlPr xmlns="http://schemas.microsoft.com/office/spreadsheetml/2009/9/main" objectType="CheckBox" lockText="1" noThreeD="1"/>
</file>

<file path=xl/ctrlProps/ctrlProp4527.xml><?xml version="1.0" encoding="utf-8"?>
<formControlPr xmlns="http://schemas.microsoft.com/office/spreadsheetml/2009/9/main" objectType="CheckBox" lockText="1" noThreeD="1"/>
</file>

<file path=xl/ctrlProps/ctrlProp4528.xml><?xml version="1.0" encoding="utf-8"?>
<formControlPr xmlns="http://schemas.microsoft.com/office/spreadsheetml/2009/9/main" objectType="CheckBox" lockText="1" noThreeD="1"/>
</file>

<file path=xl/ctrlProps/ctrlProp4529.xml><?xml version="1.0" encoding="utf-8"?>
<formControlPr xmlns="http://schemas.microsoft.com/office/spreadsheetml/2009/9/main" objectType="CheckBox" lockText="1" noThreeD="1"/>
</file>

<file path=xl/ctrlProps/ctrlProp4530.xml><?xml version="1.0" encoding="utf-8"?>
<formControlPr xmlns="http://schemas.microsoft.com/office/spreadsheetml/2009/9/main" objectType="CheckBox" lockText="1" noThreeD="1"/>
</file>

<file path=xl/ctrlProps/ctrlProp4531.xml><?xml version="1.0" encoding="utf-8"?>
<formControlPr xmlns="http://schemas.microsoft.com/office/spreadsheetml/2009/9/main" objectType="CheckBox" lockText="1" noThreeD="1"/>
</file>

<file path=xl/ctrlProps/ctrlProp4532.xml><?xml version="1.0" encoding="utf-8"?>
<formControlPr xmlns="http://schemas.microsoft.com/office/spreadsheetml/2009/9/main" objectType="CheckBox" lockText="1" noThreeD="1"/>
</file>

<file path=xl/ctrlProps/ctrlProp4533.xml><?xml version="1.0" encoding="utf-8"?>
<formControlPr xmlns="http://schemas.microsoft.com/office/spreadsheetml/2009/9/main" objectType="CheckBox" lockText="1" noThreeD="1"/>
</file>

<file path=xl/ctrlProps/ctrlProp4534.xml><?xml version="1.0" encoding="utf-8"?>
<formControlPr xmlns="http://schemas.microsoft.com/office/spreadsheetml/2009/9/main" objectType="CheckBox" lockText="1" noThreeD="1"/>
</file>

<file path=xl/ctrlProps/ctrlProp4535.xml><?xml version="1.0" encoding="utf-8"?>
<formControlPr xmlns="http://schemas.microsoft.com/office/spreadsheetml/2009/9/main" objectType="CheckBox" lockText="1" noThreeD="1"/>
</file>

<file path=xl/ctrlProps/ctrlProp4536.xml><?xml version="1.0" encoding="utf-8"?>
<formControlPr xmlns="http://schemas.microsoft.com/office/spreadsheetml/2009/9/main" objectType="CheckBox" lockText="1" noThreeD="1"/>
</file>

<file path=xl/ctrlProps/ctrlProp4537.xml><?xml version="1.0" encoding="utf-8"?>
<formControlPr xmlns="http://schemas.microsoft.com/office/spreadsheetml/2009/9/main" objectType="CheckBox" lockText="1" noThreeD="1"/>
</file>

<file path=xl/ctrlProps/ctrlProp4538.xml><?xml version="1.0" encoding="utf-8"?>
<formControlPr xmlns="http://schemas.microsoft.com/office/spreadsheetml/2009/9/main" objectType="CheckBox" lockText="1" noThreeD="1"/>
</file>

<file path=xl/ctrlProps/ctrlProp4539.xml><?xml version="1.0" encoding="utf-8"?>
<formControlPr xmlns="http://schemas.microsoft.com/office/spreadsheetml/2009/9/main" objectType="CheckBox" lockText="1" noThreeD="1"/>
</file>

<file path=xl/ctrlProps/ctrlProp4540.xml><?xml version="1.0" encoding="utf-8"?>
<formControlPr xmlns="http://schemas.microsoft.com/office/spreadsheetml/2009/9/main" objectType="CheckBox" lockText="1" noThreeD="1"/>
</file>

<file path=xl/ctrlProps/ctrlProp4541.xml><?xml version="1.0" encoding="utf-8"?>
<formControlPr xmlns="http://schemas.microsoft.com/office/spreadsheetml/2009/9/main" objectType="CheckBox" lockText="1" noThreeD="1"/>
</file>

<file path=xl/ctrlProps/ctrlProp4542.xml><?xml version="1.0" encoding="utf-8"?>
<formControlPr xmlns="http://schemas.microsoft.com/office/spreadsheetml/2009/9/main" objectType="CheckBox" lockText="1" noThreeD="1"/>
</file>

<file path=xl/ctrlProps/ctrlProp4543.xml><?xml version="1.0" encoding="utf-8"?>
<formControlPr xmlns="http://schemas.microsoft.com/office/spreadsheetml/2009/9/main" objectType="CheckBox" lockText="1" noThreeD="1"/>
</file>

<file path=xl/ctrlProps/ctrlProp4544.xml><?xml version="1.0" encoding="utf-8"?>
<formControlPr xmlns="http://schemas.microsoft.com/office/spreadsheetml/2009/9/main" objectType="CheckBox" lockText="1" noThreeD="1"/>
</file>

<file path=xl/ctrlProps/ctrlProp4545.xml><?xml version="1.0" encoding="utf-8"?>
<formControlPr xmlns="http://schemas.microsoft.com/office/spreadsheetml/2009/9/main" objectType="CheckBox" lockText="1" noThreeD="1"/>
</file>

<file path=xl/ctrlProps/ctrlProp4546.xml><?xml version="1.0" encoding="utf-8"?>
<formControlPr xmlns="http://schemas.microsoft.com/office/spreadsheetml/2009/9/main" objectType="CheckBox" lockText="1" noThreeD="1"/>
</file>

<file path=xl/ctrlProps/ctrlProp4547.xml><?xml version="1.0" encoding="utf-8"?>
<formControlPr xmlns="http://schemas.microsoft.com/office/spreadsheetml/2009/9/main" objectType="CheckBox" lockText="1" noThreeD="1"/>
</file>

<file path=xl/ctrlProps/ctrlProp4548.xml><?xml version="1.0" encoding="utf-8"?>
<formControlPr xmlns="http://schemas.microsoft.com/office/spreadsheetml/2009/9/main" objectType="CheckBox" lockText="1" noThreeD="1"/>
</file>

<file path=xl/ctrlProps/ctrlProp4549.xml><?xml version="1.0" encoding="utf-8"?>
<formControlPr xmlns="http://schemas.microsoft.com/office/spreadsheetml/2009/9/main" objectType="CheckBox" lockText="1" noThreeD="1"/>
</file>

<file path=xl/ctrlProps/ctrlProp4550.xml><?xml version="1.0" encoding="utf-8"?>
<formControlPr xmlns="http://schemas.microsoft.com/office/spreadsheetml/2009/9/main" objectType="CheckBox" lockText="1" noThreeD="1"/>
</file>

<file path=xl/ctrlProps/ctrlProp4551.xml><?xml version="1.0" encoding="utf-8"?>
<formControlPr xmlns="http://schemas.microsoft.com/office/spreadsheetml/2009/9/main" objectType="CheckBox" lockText="1" noThreeD="1"/>
</file>

<file path=xl/ctrlProps/ctrlProp4552.xml><?xml version="1.0" encoding="utf-8"?>
<formControlPr xmlns="http://schemas.microsoft.com/office/spreadsheetml/2009/9/main" objectType="CheckBox" lockText="1" noThreeD="1"/>
</file>

<file path=xl/ctrlProps/ctrlProp4553.xml><?xml version="1.0" encoding="utf-8"?>
<formControlPr xmlns="http://schemas.microsoft.com/office/spreadsheetml/2009/9/main" objectType="CheckBox" lockText="1" noThreeD="1"/>
</file>

<file path=xl/ctrlProps/ctrlProp4554.xml><?xml version="1.0" encoding="utf-8"?>
<formControlPr xmlns="http://schemas.microsoft.com/office/spreadsheetml/2009/9/main" objectType="CheckBox" lockText="1" noThreeD="1"/>
</file>

<file path=xl/ctrlProps/ctrlProp4555.xml><?xml version="1.0" encoding="utf-8"?>
<formControlPr xmlns="http://schemas.microsoft.com/office/spreadsheetml/2009/9/main" objectType="CheckBox" lockText="1" noThreeD="1"/>
</file>

<file path=xl/ctrlProps/ctrlProp4556.xml><?xml version="1.0" encoding="utf-8"?>
<formControlPr xmlns="http://schemas.microsoft.com/office/spreadsheetml/2009/9/main" objectType="CheckBox" lockText="1" noThreeD="1"/>
</file>

<file path=xl/ctrlProps/ctrlProp4557.xml><?xml version="1.0" encoding="utf-8"?>
<formControlPr xmlns="http://schemas.microsoft.com/office/spreadsheetml/2009/9/main" objectType="CheckBox" lockText="1" noThreeD="1"/>
</file>

<file path=xl/ctrlProps/ctrlProp4558.xml><?xml version="1.0" encoding="utf-8"?>
<formControlPr xmlns="http://schemas.microsoft.com/office/spreadsheetml/2009/9/main" objectType="CheckBox" lockText="1" noThreeD="1"/>
</file>

<file path=xl/ctrlProps/ctrlProp4559.xml><?xml version="1.0" encoding="utf-8"?>
<formControlPr xmlns="http://schemas.microsoft.com/office/spreadsheetml/2009/9/main" objectType="CheckBox" lockText="1" noThreeD="1"/>
</file>

<file path=xl/ctrlProps/ctrlProp4560.xml><?xml version="1.0" encoding="utf-8"?>
<formControlPr xmlns="http://schemas.microsoft.com/office/spreadsheetml/2009/9/main" objectType="CheckBox" lockText="1" noThreeD="1"/>
</file>

<file path=xl/ctrlProps/ctrlProp4561.xml><?xml version="1.0" encoding="utf-8"?>
<formControlPr xmlns="http://schemas.microsoft.com/office/spreadsheetml/2009/9/main" objectType="CheckBox" lockText="1" noThreeD="1"/>
</file>

<file path=xl/ctrlProps/ctrlProp4562.xml><?xml version="1.0" encoding="utf-8"?>
<formControlPr xmlns="http://schemas.microsoft.com/office/spreadsheetml/2009/9/main" objectType="CheckBox" lockText="1" noThreeD="1"/>
</file>

<file path=xl/ctrlProps/ctrlProp4563.xml><?xml version="1.0" encoding="utf-8"?>
<formControlPr xmlns="http://schemas.microsoft.com/office/spreadsheetml/2009/9/main" objectType="CheckBox" lockText="1" noThreeD="1"/>
</file>

<file path=xl/ctrlProps/ctrlProp4564.xml><?xml version="1.0" encoding="utf-8"?>
<formControlPr xmlns="http://schemas.microsoft.com/office/spreadsheetml/2009/9/main" objectType="CheckBox" lockText="1" noThreeD="1"/>
</file>

<file path=xl/ctrlProps/ctrlProp4565.xml><?xml version="1.0" encoding="utf-8"?>
<formControlPr xmlns="http://schemas.microsoft.com/office/spreadsheetml/2009/9/main" objectType="CheckBox" lockText="1" noThreeD="1"/>
</file>

<file path=xl/ctrlProps/ctrlProp4566.xml><?xml version="1.0" encoding="utf-8"?>
<formControlPr xmlns="http://schemas.microsoft.com/office/spreadsheetml/2009/9/main" objectType="CheckBox" lockText="1" noThreeD="1"/>
</file>

<file path=xl/ctrlProps/ctrlProp4567.xml><?xml version="1.0" encoding="utf-8"?>
<formControlPr xmlns="http://schemas.microsoft.com/office/spreadsheetml/2009/9/main" objectType="CheckBox" lockText="1" noThreeD="1"/>
</file>

<file path=xl/ctrlProps/ctrlProp4568.xml><?xml version="1.0" encoding="utf-8"?>
<formControlPr xmlns="http://schemas.microsoft.com/office/spreadsheetml/2009/9/main" objectType="CheckBox" lockText="1" noThreeD="1"/>
</file>

<file path=xl/ctrlProps/ctrlProp4569.xml><?xml version="1.0" encoding="utf-8"?>
<formControlPr xmlns="http://schemas.microsoft.com/office/spreadsheetml/2009/9/main" objectType="CheckBox" lockText="1" noThreeD="1"/>
</file>

<file path=xl/ctrlProps/ctrlProp4570.xml><?xml version="1.0" encoding="utf-8"?>
<formControlPr xmlns="http://schemas.microsoft.com/office/spreadsheetml/2009/9/main" objectType="CheckBox" lockText="1" noThreeD="1"/>
</file>

<file path=xl/ctrlProps/ctrlProp4571.xml><?xml version="1.0" encoding="utf-8"?>
<formControlPr xmlns="http://schemas.microsoft.com/office/spreadsheetml/2009/9/main" objectType="CheckBox" lockText="1" noThreeD="1"/>
</file>

<file path=xl/ctrlProps/ctrlProp4572.xml><?xml version="1.0" encoding="utf-8"?>
<formControlPr xmlns="http://schemas.microsoft.com/office/spreadsheetml/2009/9/main" objectType="CheckBox" lockText="1" noThreeD="1"/>
</file>

<file path=xl/ctrlProps/ctrlProp4573.xml><?xml version="1.0" encoding="utf-8"?>
<formControlPr xmlns="http://schemas.microsoft.com/office/spreadsheetml/2009/9/main" objectType="CheckBox" lockText="1" noThreeD="1"/>
</file>

<file path=xl/ctrlProps/ctrlProp4574.xml><?xml version="1.0" encoding="utf-8"?>
<formControlPr xmlns="http://schemas.microsoft.com/office/spreadsheetml/2009/9/main" objectType="CheckBox" lockText="1" noThreeD="1"/>
</file>

<file path=xl/ctrlProps/ctrlProp4575.xml><?xml version="1.0" encoding="utf-8"?>
<formControlPr xmlns="http://schemas.microsoft.com/office/spreadsheetml/2009/9/main" objectType="CheckBox" lockText="1" noThreeD="1"/>
</file>

<file path=xl/ctrlProps/ctrlProp4576.xml><?xml version="1.0" encoding="utf-8"?>
<formControlPr xmlns="http://schemas.microsoft.com/office/spreadsheetml/2009/9/main" objectType="CheckBox" lockText="1" noThreeD="1"/>
</file>

<file path=xl/ctrlProps/ctrlProp4577.xml><?xml version="1.0" encoding="utf-8"?>
<formControlPr xmlns="http://schemas.microsoft.com/office/spreadsheetml/2009/9/main" objectType="CheckBox" lockText="1" noThreeD="1"/>
</file>

<file path=xl/ctrlProps/ctrlProp4578.xml><?xml version="1.0" encoding="utf-8"?>
<formControlPr xmlns="http://schemas.microsoft.com/office/spreadsheetml/2009/9/main" objectType="CheckBox" lockText="1" noThreeD="1"/>
</file>

<file path=xl/ctrlProps/ctrlProp4579.xml><?xml version="1.0" encoding="utf-8"?>
<formControlPr xmlns="http://schemas.microsoft.com/office/spreadsheetml/2009/9/main" objectType="CheckBox" lockText="1" noThreeD="1"/>
</file>

<file path=xl/ctrlProps/ctrlProp4580.xml><?xml version="1.0" encoding="utf-8"?>
<formControlPr xmlns="http://schemas.microsoft.com/office/spreadsheetml/2009/9/main" objectType="CheckBox" lockText="1" noThreeD="1"/>
</file>

<file path=xl/ctrlProps/ctrlProp4581.xml><?xml version="1.0" encoding="utf-8"?>
<formControlPr xmlns="http://schemas.microsoft.com/office/spreadsheetml/2009/9/main" objectType="CheckBox" lockText="1" noThreeD="1"/>
</file>

<file path=xl/ctrlProps/ctrlProp4582.xml><?xml version="1.0" encoding="utf-8"?>
<formControlPr xmlns="http://schemas.microsoft.com/office/spreadsheetml/2009/9/main" objectType="CheckBox" lockText="1" noThreeD="1"/>
</file>

<file path=xl/ctrlProps/ctrlProp4583.xml><?xml version="1.0" encoding="utf-8"?>
<formControlPr xmlns="http://schemas.microsoft.com/office/spreadsheetml/2009/9/main" objectType="CheckBox" lockText="1" noThreeD="1"/>
</file>

<file path=xl/ctrlProps/ctrlProp4584.xml><?xml version="1.0" encoding="utf-8"?>
<formControlPr xmlns="http://schemas.microsoft.com/office/spreadsheetml/2009/9/main" objectType="CheckBox" lockText="1" noThreeD="1"/>
</file>

<file path=xl/ctrlProps/ctrlProp4585.xml><?xml version="1.0" encoding="utf-8"?>
<formControlPr xmlns="http://schemas.microsoft.com/office/spreadsheetml/2009/9/main" objectType="CheckBox" lockText="1" noThreeD="1"/>
</file>

<file path=xl/ctrlProps/ctrlProp4586.xml><?xml version="1.0" encoding="utf-8"?>
<formControlPr xmlns="http://schemas.microsoft.com/office/spreadsheetml/2009/9/main" objectType="CheckBox" lockText="1" noThreeD="1"/>
</file>

<file path=xl/ctrlProps/ctrlProp4587.xml><?xml version="1.0" encoding="utf-8"?>
<formControlPr xmlns="http://schemas.microsoft.com/office/spreadsheetml/2009/9/main" objectType="CheckBox" lockText="1" noThreeD="1"/>
</file>

<file path=xl/ctrlProps/ctrlProp4588.xml><?xml version="1.0" encoding="utf-8"?>
<formControlPr xmlns="http://schemas.microsoft.com/office/spreadsheetml/2009/9/main" objectType="CheckBox" lockText="1" noThreeD="1"/>
</file>

<file path=xl/ctrlProps/ctrlProp4589.xml><?xml version="1.0" encoding="utf-8"?>
<formControlPr xmlns="http://schemas.microsoft.com/office/spreadsheetml/2009/9/main" objectType="CheckBox" lockText="1" noThreeD="1"/>
</file>

<file path=xl/ctrlProps/ctrlProp4590.xml><?xml version="1.0" encoding="utf-8"?>
<formControlPr xmlns="http://schemas.microsoft.com/office/spreadsheetml/2009/9/main" objectType="CheckBox" lockText="1" noThreeD="1"/>
</file>

<file path=xl/ctrlProps/ctrlProp4591.xml><?xml version="1.0" encoding="utf-8"?>
<formControlPr xmlns="http://schemas.microsoft.com/office/spreadsheetml/2009/9/main" objectType="CheckBox" lockText="1" noThreeD="1"/>
</file>

<file path=xl/ctrlProps/ctrlProp4592.xml><?xml version="1.0" encoding="utf-8"?>
<formControlPr xmlns="http://schemas.microsoft.com/office/spreadsheetml/2009/9/main" objectType="CheckBox" lockText="1" noThreeD="1"/>
</file>

<file path=xl/ctrlProps/ctrlProp4593.xml><?xml version="1.0" encoding="utf-8"?>
<formControlPr xmlns="http://schemas.microsoft.com/office/spreadsheetml/2009/9/main" objectType="CheckBox" lockText="1" noThreeD="1"/>
</file>

<file path=xl/ctrlProps/ctrlProp4594.xml><?xml version="1.0" encoding="utf-8"?>
<formControlPr xmlns="http://schemas.microsoft.com/office/spreadsheetml/2009/9/main" objectType="CheckBox" lockText="1" noThreeD="1"/>
</file>

<file path=xl/ctrlProps/ctrlProp4595.xml><?xml version="1.0" encoding="utf-8"?>
<formControlPr xmlns="http://schemas.microsoft.com/office/spreadsheetml/2009/9/main" objectType="CheckBox" lockText="1" noThreeD="1"/>
</file>

<file path=xl/ctrlProps/ctrlProp4596.xml><?xml version="1.0" encoding="utf-8"?>
<formControlPr xmlns="http://schemas.microsoft.com/office/spreadsheetml/2009/9/main" objectType="CheckBox" lockText="1" noThreeD="1"/>
</file>

<file path=xl/ctrlProps/ctrlProp4597.xml><?xml version="1.0" encoding="utf-8"?>
<formControlPr xmlns="http://schemas.microsoft.com/office/spreadsheetml/2009/9/main" objectType="CheckBox" lockText="1" noThreeD="1"/>
</file>

<file path=xl/ctrlProps/ctrlProp4598.xml><?xml version="1.0" encoding="utf-8"?>
<formControlPr xmlns="http://schemas.microsoft.com/office/spreadsheetml/2009/9/main" objectType="CheckBox" lockText="1" noThreeD="1"/>
</file>

<file path=xl/ctrlProps/ctrlProp4599.xml><?xml version="1.0" encoding="utf-8"?>
<formControlPr xmlns="http://schemas.microsoft.com/office/spreadsheetml/2009/9/main" objectType="CheckBox" lockText="1" noThreeD="1"/>
</file>

<file path=xl/ctrlProps/ctrlProp4600.xml><?xml version="1.0" encoding="utf-8"?>
<formControlPr xmlns="http://schemas.microsoft.com/office/spreadsheetml/2009/9/main" objectType="CheckBox" lockText="1" noThreeD="1"/>
</file>

<file path=xl/ctrlProps/ctrlProp4601.xml><?xml version="1.0" encoding="utf-8"?>
<formControlPr xmlns="http://schemas.microsoft.com/office/spreadsheetml/2009/9/main" objectType="CheckBox" lockText="1" noThreeD="1"/>
</file>

<file path=xl/ctrlProps/ctrlProp4602.xml><?xml version="1.0" encoding="utf-8"?>
<formControlPr xmlns="http://schemas.microsoft.com/office/spreadsheetml/2009/9/main" objectType="CheckBox" lockText="1" noThreeD="1"/>
</file>

<file path=xl/ctrlProps/ctrlProp4603.xml><?xml version="1.0" encoding="utf-8"?>
<formControlPr xmlns="http://schemas.microsoft.com/office/spreadsheetml/2009/9/main" objectType="CheckBox" lockText="1" noThreeD="1"/>
</file>

<file path=xl/ctrlProps/ctrlProp4604.xml><?xml version="1.0" encoding="utf-8"?>
<formControlPr xmlns="http://schemas.microsoft.com/office/spreadsheetml/2009/9/main" objectType="CheckBox" lockText="1" noThreeD="1"/>
</file>

<file path=xl/ctrlProps/ctrlProp4605.xml><?xml version="1.0" encoding="utf-8"?>
<formControlPr xmlns="http://schemas.microsoft.com/office/spreadsheetml/2009/9/main" objectType="CheckBox" lockText="1" noThreeD="1"/>
</file>

<file path=xl/ctrlProps/ctrlProp4606.xml><?xml version="1.0" encoding="utf-8"?>
<formControlPr xmlns="http://schemas.microsoft.com/office/spreadsheetml/2009/9/main" objectType="CheckBox" lockText="1" noThreeD="1"/>
</file>

<file path=xl/ctrlProps/ctrlProp4607.xml><?xml version="1.0" encoding="utf-8"?>
<formControlPr xmlns="http://schemas.microsoft.com/office/spreadsheetml/2009/9/main" objectType="CheckBox" lockText="1" noThreeD="1"/>
</file>

<file path=xl/ctrlProps/ctrlProp4608.xml><?xml version="1.0" encoding="utf-8"?>
<formControlPr xmlns="http://schemas.microsoft.com/office/spreadsheetml/2009/9/main" objectType="CheckBox" lockText="1" noThreeD="1"/>
</file>

<file path=xl/ctrlProps/ctrlProp4609.xml><?xml version="1.0" encoding="utf-8"?>
<formControlPr xmlns="http://schemas.microsoft.com/office/spreadsheetml/2009/9/main" objectType="CheckBox" lockText="1" noThreeD="1"/>
</file>

<file path=xl/ctrlProps/ctrlProp4610.xml><?xml version="1.0" encoding="utf-8"?>
<formControlPr xmlns="http://schemas.microsoft.com/office/spreadsheetml/2009/9/main" objectType="CheckBox" lockText="1" noThreeD="1"/>
</file>

<file path=xl/ctrlProps/ctrlProp4611.xml><?xml version="1.0" encoding="utf-8"?>
<formControlPr xmlns="http://schemas.microsoft.com/office/spreadsheetml/2009/9/main" objectType="CheckBox" lockText="1" noThreeD="1"/>
</file>

<file path=xl/ctrlProps/ctrlProp4612.xml><?xml version="1.0" encoding="utf-8"?>
<formControlPr xmlns="http://schemas.microsoft.com/office/spreadsheetml/2009/9/main" objectType="CheckBox" lockText="1" noThreeD="1"/>
</file>

<file path=xl/ctrlProps/ctrlProp4613.xml><?xml version="1.0" encoding="utf-8"?>
<formControlPr xmlns="http://schemas.microsoft.com/office/spreadsheetml/2009/9/main" objectType="CheckBox" lockText="1" noThreeD="1"/>
</file>

<file path=xl/ctrlProps/ctrlProp4614.xml><?xml version="1.0" encoding="utf-8"?>
<formControlPr xmlns="http://schemas.microsoft.com/office/spreadsheetml/2009/9/main" objectType="CheckBox" lockText="1" noThreeD="1"/>
</file>

<file path=xl/ctrlProps/ctrlProp4615.xml><?xml version="1.0" encoding="utf-8"?>
<formControlPr xmlns="http://schemas.microsoft.com/office/spreadsheetml/2009/9/main" objectType="CheckBox" lockText="1" noThreeD="1"/>
</file>

<file path=xl/ctrlProps/ctrlProp4616.xml><?xml version="1.0" encoding="utf-8"?>
<formControlPr xmlns="http://schemas.microsoft.com/office/spreadsheetml/2009/9/main" objectType="CheckBox" lockText="1" noThreeD="1"/>
</file>

<file path=xl/ctrlProps/ctrlProp4617.xml><?xml version="1.0" encoding="utf-8"?>
<formControlPr xmlns="http://schemas.microsoft.com/office/spreadsheetml/2009/9/main" objectType="CheckBox" lockText="1" noThreeD="1"/>
</file>

<file path=xl/ctrlProps/ctrlProp4618.xml><?xml version="1.0" encoding="utf-8"?>
<formControlPr xmlns="http://schemas.microsoft.com/office/spreadsheetml/2009/9/main" objectType="CheckBox" lockText="1" noThreeD="1"/>
</file>

<file path=xl/ctrlProps/ctrlProp4619.xml><?xml version="1.0" encoding="utf-8"?>
<formControlPr xmlns="http://schemas.microsoft.com/office/spreadsheetml/2009/9/main" objectType="CheckBox" lockText="1" noThreeD="1"/>
</file>

<file path=xl/ctrlProps/ctrlProp4620.xml><?xml version="1.0" encoding="utf-8"?>
<formControlPr xmlns="http://schemas.microsoft.com/office/spreadsheetml/2009/9/main" objectType="CheckBox" lockText="1" noThreeD="1"/>
</file>

<file path=xl/ctrlProps/ctrlProp4621.xml><?xml version="1.0" encoding="utf-8"?>
<formControlPr xmlns="http://schemas.microsoft.com/office/spreadsheetml/2009/9/main" objectType="CheckBox" lockText="1" noThreeD="1"/>
</file>

<file path=xl/ctrlProps/ctrlProp4622.xml><?xml version="1.0" encoding="utf-8"?>
<formControlPr xmlns="http://schemas.microsoft.com/office/spreadsheetml/2009/9/main" objectType="CheckBox" lockText="1" noThreeD="1"/>
</file>

<file path=xl/ctrlProps/ctrlProp4623.xml><?xml version="1.0" encoding="utf-8"?>
<formControlPr xmlns="http://schemas.microsoft.com/office/spreadsheetml/2009/9/main" objectType="CheckBox" lockText="1" noThreeD="1"/>
</file>

<file path=xl/ctrlProps/ctrlProp4624.xml><?xml version="1.0" encoding="utf-8"?>
<formControlPr xmlns="http://schemas.microsoft.com/office/spreadsheetml/2009/9/main" objectType="CheckBox" lockText="1" noThreeD="1"/>
</file>

<file path=xl/ctrlProps/ctrlProp4625.xml><?xml version="1.0" encoding="utf-8"?>
<formControlPr xmlns="http://schemas.microsoft.com/office/spreadsheetml/2009/9/main" objectType="CheckBox" lockText="1" noThreeD="1"/>
</file>

<file path=xl/ctrlProps/ctrlProp4626.xml><?xml version="1.0" encoding="utf-8"?>
<formControlPr xmlns="http://schemas.microsoft.com/office/spreadsheetml/2009/9/main" objectType="CheckBox" lockText="1" noThreeD="1"/>
</file>

<file path=xl/ctrlProps/ctrlProp4627.xml><?xml version="1.0" encoding="utf-8"?>
<formControlPr xmlns="http://schemas.microsoft.com/office/spreadsheetml/2009/9/main" objectType="CheckBox" lockText="1" noThreeD="1"/>
</file>

<file path=xl/ctrlProps/ctrlProp4628.xml><?xml version="1.0" encoding="utf-8"?>
<formControlPr xmlns="http://schemas.microsoft.com/office/spreadsheetml/2009/9/main" objectType="CheckBox" lockText="1" noThreeD="1"/>
</file>

<file path=xl/ctrlProps/ctrlProp4629.xml><?xml version="1.0" encoding="utf-8"?>
<formControlPr xmlns="http://schemas.microsoft.com/office/spreadsheetml/2009/9/main" objectType="CheckBox" lockText="1" noThreeD="1"/>
</file>

<file path=xl/ctrlProps/ctrlProp4630.xml><?xml version="1.0" encoding="utf-8"?>
<formControlPr xmlns="http://schemas.microsoft.com/office/spreadsheetml/2009/9/main" objectType="CheckBox" lockText="1" noThreeD="1"/>
</file>

<file path=xl/ctrlProps/ctrlProp4631.xml><?xml version="1.0" encoding="utf-8"?>
<formControlPr xmlns="http://schemas.microsoft.com/office/spreadsheetml/2009/9/main" objectType="CheckBox" lockText="1" noThreeD="1"/>
</file>

<file path=xl/ctrlProps/ctrlProp4632.xml><?xml version="1.0" encoding="utf-8"?>
<formControlPr xmlns="http://schemas.microsoft.com/office/spreadsheetml/2009/9/main" objectType="CheckBox" lockText="1" noThreeD="1"/>
</file>

<file path=xl/ctrlProps/ctrlProp4633.xml><?xml version="1.0" encoding="utf-8"?>
<formControlPr xmlns="http://schemas.microsoft.com/office/spreadsheetml/2009/9/main" objectType="CheckBox" lockText="1" noThreeD="1"/>
</file>

<file path=xl/ctrlProps/ctrlProp4634.xml><?xml version="1.0" encoding="utf-8"?>
<formControlPr xmlns="http://schemas.microsoft.com/office/spreadsheetml/2009/9/main" objectType="CheckBox" lockText="1" noThreeD="1"/>
</file>

<file path=xl/ctrlProps/ctrlProp4635.xml><?xml version="1.0" encoding="utf-8"?>
<formControlPr xmlns="http://schemas.microsoft.com/office/spreadsheetml/2009/9/main" objectType="CheckBox" lockText="1" noThreeD="1"/>
</file>

<file path=xl/ctrlProps/ctrlProp4636.xml><?xml version="1.0" encoding="utf-8"?>
<formControlPr xmlns="http://schemas.microsoft.com/office/spreadsheetml/2009/9/main" objectType="CheckBox" lockText="1" noThreeD="1"/>
</file>

<file path=xl/ctrlProps/ctrlProp4637.xml><?xml version="1.0" encoding="utf-8"?>
<formControlPr xmlns="http://schemas.microsoft.com/office/spreadsheetml/2009/9/main" objectType="CheckBox" lockText="1" noThreeD="1"/>
</file>

<file path=xl/ctrlProps/ctrlProp4638.xml><?xml version="1.0" encoding="utf-8"?>
<formControlPr xmlns="http://schemas.microsoft.com/office/spreadsheetml/2009/9/main" objectType="CheckBox" lockText="1" noThreeD="1"/>
</file>

<file path=xl/ctrlProps/ctrlProp4639.xml><?xml version="1.0" encoding="utf-8"?>
<formControlPr xmlns="http://schemas.microsoft.com/office/spreadsheetml/2009/9/main" objectType="CheckBox" lockText="1" noThreeD="1"/>
</file>

<file path=xl/ctrlProps/ctrlProp4640.xml><?xml version="1.0" encoding="utf-8"?>
<formControlPr xmlns="http://schemas.microsoft.com/office/spreadsheetml/2009/9/main" objectType="CheckBox" lockText="1" noThreeD="1"/>
</file>

<file path=xl/ctrlProps/ctrlProp4641.xml><?xml version="1.0" encoding="utf-8"?>
<formControlPr xmlns="http://schemas.microsoft.com/office/spreadsheetml/2009/9/main" objectType="CheckBox" lockText="1" noThreeD="1"/>
</file>

<file path=xl/ctrlProps/ctrlProp4642.xml><?xml version="1.0" encoding="utf-8"?>
<formControlPr xmlns="http://schemas.microsoft.com/office/spreadsheetml/2009/9/main" objectType="CheckBox" lockText="1" noThreeD="1"/>
</file>

<file path=xl/ctrlProps/ctrlProp4643.xml><?xml version="1.0" encoding="utf-8"?>
<formControlPr xmlns="http://schemas.microsoft.com/office/spreadsheetml/2009/9/main" objectType="CheckBox" lockText="1" noThreeD="1"/>
</file>

<file path=xl/ctrlProps/ctrlProp4644.xml><?xml version="1.0" encoding="utf-8"?>
<formControlPr xmlns="http://schemas.microsoft.com/office/spreadsheetml/2009/9/main" objectType="CheckBox" lockText="1" noThreeD="1"/>
</file>

<file path=xl/ctrlProps/ctrlProp4645.xml><?xml version="1.0" encoding="utf-8"?>
<formControlPr xmlns="http://schemas.microsoft.com/office/spreadsheetml/2009/9/main" objectType="CheckBox" lockText="1" noThreeD="1"/>
</file>

<file path=xl/ctrlProps/ctrlProp4646.xml><?xml version="1.0" encoding="utf-8"?>
<formControlPr xmlns="http://schemas.microsoft.com/office/spreadsheetml/2009/9/main" objectType="CheckBox" lockText="1" noThreeD="1"/>
</file>

<file path=xl/ctrlProps/ctrlProp4647.xml><?xml version="1.0" encoding="utf-8"?>
<formControlPr xmlns="http://schemas.microsoft.com/office/spreadsheetml/2009/9/main" objectType="CheckBox" lockText="1" noThreeD="1"/>
</file>

<file path=xl/ctrlProps/ctrlProp4648.xml><?xml version="1.0" encoding="utf-8"?>
<formControlPr xmlns="http://schemas.microsoft.com/office/spreadsheetml/2009/9/main" objectType="CheckBox" lockText="1" noThreeD="1"/>
</file>

<file path=xl/ctrlProps/ctrlProp4649.xml><?xml version="1.0" encoding="utf-8"?>
<formControlPr xmlns="http://schemas.microsoft.com/office/spreadsheetml/2009/9/main" objectType="CheckBox" lockText="1" noThreeD="1"/>
</file>

<file path=xl/ctrlProps/ctrlProp4650.xml><?xml version="1.0" encoding="utf-8"?>
<formControlPr xmlns="http://schemas.microsoft.com/office/spreadsheetml/2009/9/main" objectType="CheckBox" lockText="1" noThreeD="1"/>
</file>

<file path=xl/ctrlProps/ctrlProp4651.xml><?xml version="1.0" encoding="utf-8"?>
<formControlPr xmlns="http://schemas.microsoft.com/office/spreadsheetml/2009/9/main" objectType="CheckBox" lockText="1" noThreeD="1"/>
</file>

<file path=xl/ctrlProps/ctrlProp4652.xml><?xml version="1.0" encoding="utf-8"?>
<formControlPr xmlns="http://schemas.microsoft.com/office/spreadsheetml/2009/9/main" objectType="CheckBox" lockText="1" noThreeD="1"/>
</file>

<file path=xl/ctrlProps/ctrlProp4653.xml><?xml version="1.0" encoding="utf-8"?>
<formControlPr xmlns="http://schemas.microsoft.com/office/spreadsheetml/2009/9/main" objectType="CheckBox" lockText="1" noThreeD="1"/>
</file>

<file path=xl/ctrlProps/ctrlProp4654.xml><?xml version="1.0" encoding="utf-8"?>
<formControlPr xmlns="http://schemas.microsoft.com/office/spreadsheetml/2009/9/main" objectType="CheckBox" lockText="1" noThreeD="1"/>
</file>

<file path=xl/ctrlProps/ctrlProp4655.xml><?xml version="1.0" encoding="utf-8"?>
<formControlPr xmlns="http://schemas.microsoft.com/office/spreadsheetml/2009/9/main" objectType="CheckBox" lockText="1" noThreeD="1"/>
</file>

<file path=xl/ctrlProps/ctrlProp4656.xml><?xml version="1.0" encoding="utf-8"?>
<formControlPr xmlns="http://schemas.microsoft.com/office/spreadsheetml/2009/9/main" objectType="CheckBox" lockText="1" noThreeD="1"/>
</file>

<file path=xl/ctrlProps/ctrlProp4657.xml><?xml version="1.0" encoding="utf-8"?>
<formControlPr xmlns="http://schemas.microsoft.com/office/spreadsheetml/2009/9/main" objectType="CheckBox" lockText="1" noThreeD="1"/>
</file>

<file path=xl/ctrlProps/ctrlProp4658.xml><?xml version="1.0" encoding="utf-8"?>
<formControlPr xmlns="http://schemas.microsoft.com/office/spreadsheetml/2009/9/main" objectType="CheckBox" lockText="1" noThreeD="1"/>
</file>

<file path=xl/ctrlProps/ctrlProp4659.xml><?xml version="1.0" encoding="utf-8"?>
<formControlPr xmlns="http://schemas.microsoft.com/office/spreadsheetml/2009/9/main" objectType="CheckBox" lockText="1" noThreeD="1"/>
</file>

<file path=xl/ctrlProps/ctrlProp4660.xml><?xml version="1.0" encoding="utf-8"?>
<formControlPr xmlns="http://schemas.microsoft.com/office/spreadsheetml/2009/9/main" objectType="CheckBox" lockText="1" noThreeD="1"/>
</file>

<file path=xl/ctrlProps/ctrlProp4661.xml><?xml version="1.0" encoding="utf-8"?>
<formControlPr xmlns="http://schemas.microsoft.com/office/spreadsheetml/2009/9/main" objectType="CheckBox" lockText="1" noThreeD="1"/>
</file>

<file path=xl/ctrlProps/ctrlProp4662.xml><?xml version="1.0" encoding="utf-8"?>
<formControlPr xmlns="http://schemas.microsoft.com/office/spreadsheetml/2009/9/main" objectType="CheckBox" lockText="1" noThreeD="1"/>
</file>

<file path=xl/ctrlProps/ctrlProp4663.xml><?xml version="1.0" encoding="utf-8"?>
<formControlPr xmlns="http://schemas.microsoft.com/office/spreadsheetml/2009/9/main" objectType="CheckBox" lockText="1" noThreeD="1"/>
</file>

<file path=xl/ctrlProps/ctrlProp4664.xml><?xml version="1.0" encoding="utf-8"?>
<formControlPr xmlns="http://schemas.microsoft.com/office/spreadsheetml/2009/9/main" objectType="CheckBox" lockText="1" noThreeD="1"/>
</file>

<file path=xl/ctrlProps/ctrlProp4665.xml><?xml version="1.0" encoding="utf-8"?>
<formControlPr xmlns="http://schemas.microsoft.com/office/spreadsheetml/2009/9/main" objectType="CheckBox" lockText="1" noThreeD="1"/>
</file>

<file path=xl/ctrlProps/ctrlProp4666.xml><?xml version="1.0" encoding="utf-8"?>
<formControlPr xmlns="http://schemas.microsoft.com/office/spreadsheetml/2009/9/main" objectType="CheckBox" lockText="1" noThreeD="1"/>
</file>

<file path=xl/ctrlProps/ctrlProp4667.xml><?xml version="1.0" encoding="utf-8"?>
<formControlPr xmlns="http://schemas.microsoft.com/office/spreadsheetml/2009/9/main" objectType="CheckBox" lockText="1" noThreeD="1"/>
</file>

<file path=xl/ctrlProps/ctrlProp4668.xml><?xml version="1.0" encoding="utf-8"?>
<formControlPr xmlns="http://schemas.microsoft.com/office/spreadsheetml/2009/9/main" objectType="CheckBox" lockText="1" noThreeD="1"/>
</file>

<file path=xl/ctrlProps/ctrlProp4669.xml><?xml version="1.0" encoding="utf-8"?>
<formControlPr xmlns="http://schemas.microsoft.com/office/spreadsheetml/2009/9/main" objectType="CheckBox" lockText="1" noThreeD="1"/>
</file>

<file path=xl/ctrlProps/ctrlProp4670.xml><?xml version="1.0" encoding="utf-8"?>
<formControlPr xmlns="http://schemas.microsoft.com/office/spreadsheetml/2009/9/main" objectType="CheckBox" lockText="1" noThreeD="1"/>
</file>

<file path=xl/ctrlProps/ctrlProp4671.xml><?xml version="1.0" encoding="utf-8"?>
<formControlPr xmlns="http://schemas.microsoft.com/office/spreadsheetml/2009/9/main" objectType="CheckBox" lockText="1" noThreeD="1"/>
</file>

<file path=xl/ctrlProps/ctrlProp4672.xml><?xml version="1.0" encoding="utf-8"?>
<formControlPr xmlns="http://schemas.microsoft.com/office/spreadsheetml/2009/9/main" objectType="CheckBox" lockText="1" noThreeD="1"/>
</file>

<file path=xl/ctrlProps/ctrlProp4673.xml><?xml version="1.0" encoding="utf-8"?>
<formControlPr xmlns="http://schemas.microsoft.com/office/spreadsheetml/2009/9/main" objectType="CheckBox" lockText="1" noThreeD="1"/>
</file>

<file path=xl/ctrlProps/ctrlProp4674.xml><?xml version="1.0" encoding="utf-8"?>
<formControlPr xmlns="http://schemas.microsoft.com/office/spreadsheetml/2009/9/main" objectType="CheckBox" lockText="1" noThreeD="1"/>
</file>

<file path=xl/ctrlProps/ctrlProp4675.xml><?xml version="1.0" encoding="utf-8"?>
<formControlPr xmlns="http://schemas.microsoft.com/office/spreadsheetml/2009/9/main" objectType="CheckBox" lockText="1" noThreeD="1"/>
</file>

<file path=xl/ctrlProps/ctrlProp4676.xml><?xml version="1.0" encoding="utf-8"?>
<formControlPr xmlns="http://schemas.microsoft.com/office/spreadsheetml/2009/9/main" objectType="CheckBox" lockText="1" noThreeD="1"/>
</file>

<file path=xl/ctrlProps/ctrlProp4677.xml><?xml version="1.0" encoding="utf-8"?>
<formControlPr xmlns="http://schemas.microsoft.com/office/spreadsheetml/2009/9/main" objectType="CheckBox" lockText="1" noThreeD="1"/>
</file>

<file path=xl/ctrlProps/ctrlProp4678.xml><?xml version="1.0" encoding="utf-8"?>
<formControlPr xmlns="http://schemas.microsoft.com/office/spreadsheetml/2009/9/main" objectType="CheckBox" lockText="1" noThreeD="1"/>
</file>

<file path=xl/ctrlProps/ctrlProp4679.xml><?xml version="1.0" encoding="utf-8"?>
<formControlPr xmlns="http://schemas.microsoft.com/office/spreadsheetml/2009/9/main" objectType="CheckBox" lockText="1" noThreeD="1"/>
</file>

<file path=xl/ctrlProps/ctrlProp4680.xml><?xml version="1.0" encoding="utf-8"?>
<formControlPr xmlns="http://schemas.microsoft.com/office/spreadsheetml/2009/9/main" objectType="CheckBox" lockText="1" noThreeD="1"/>
</file>

<file path=xl/ctrlProps/ctrlProp4681.xml><?xml version="1.0" encoding="utf-8"?>
<formControlPr xmlns="http://schemas.microsoft.com/office/spreadsheetml/2009/9/main" objectType="CheckBox" lockText="1" noThreeD="1"/>
</file>

<file path=xl/ctrlProps/ctrlProp4682.xml><?xml version="1.0" encoding="utf-8"?>
<formControlPr xmlns="http://schemas.microsoft.com/office/spreadsheetml/2009/9/main" objectType="CheckBox" lockText="1" noThreeD="1"/>
</file>

<file path=xl/ctrlProps/ctrlProp4683.xml><?xml version="1.0" encoding="utf-8"?>
<formControlPr xmlns="http://schemas.microsoft.com/office/spreadsheetml/2009/9/main" objectType="CheckBox" lockText="1" noThreeD="1"/>
</file>

<file path=xl/ctrlProps/ctrlProp4684.xml><?xml version="1.0" encoding="utf-8"?>
<formControlPr xmlns="http://schemas.microsoft.com/office/spreadsheetml/2009/9/main" objectType="CheckBox" lockText="1" noThreeD="1"/>
</file>

<file path=xl/ctrlProps/ctrlProp4685.xml><?xml version="1.0" encoding="utf-8"?>
<formControlPr xmlns="http://schemas.microsoft.com/office/spreadsheetml/2009/9/main" objectType="CheckBox" lockText="1" noThreeD="1"/>
</file>

<file path=xl/ctrlProps/ctrlProp4686.xml><?xml version="1.0" encoding="utf-8"?>
<formControlPr xmlns="http://schemas.microsoft.com/office/spreadsheetml/2009/9/main" objectType="CheckBox" lockText="1" noThreeD="1"/>
</file>

<file path=xl/ctrlProps/ctrlProp4687.xml><?xml version="1.0" encoding="utf-8"?>
<formControlPr xmlns="http://schemas.microsoft.com/office/spreadsheetml/2009/9/main" objectType="CheckBox" lockText="1" noThreeD="1"/>
</file>

<file path=xl/ctrlProps/ctrlProp4688.xml><?xml version="1.0" encoding="utf-8"?>
<formControlPr xmlns="http://schemas.microsoft.com/office/spreadsheetml/2009/9/main" objectType="CheckBox" lockText="1" noThreeD="1"/>
</file>

<file path=xl/ctrlProps/ctrlProp4689.xml><?xml version="1.0" encoding="utf-8"?>
<formControlPr xmlns="http://schemas.microsoft.com/office/spreadsheetml/2009/9/main" objectType="CheckBox" lockText="1" noThreeD="1"/>
</file>

<file path=xl/ctrlProps/ctrlProp4690.xml><?xml version="1.0" encoding="utf-8"?>
<formControlPr xmlns="http://schemas.microsoft.com/office/spreadsheetml/2009/9/main" objectType="CheckBox" lockText="1" noThreeD="1"/>
</file>

<file path=xl/ctrlProps/ctrlProp4691.xml><?xml version="1.0" encoding="utf-8"?>
<formControlPr xmlns="http://schemas.microsoft.com/office/spreadsheetml/2009/9/main" objectType="CheckBox" lockText="1" noThreeD="1"/>
</file>

<file path=xl/ctrlProps/ctrlProp4692.xml><?xml version="1.0" encoding="utf-8"?>
<formControlPr xmlns="http://schemas.microsoft.com/office/spreadsheetml/2009/9/main" objectType="CheckBox" lockText="1" noThreeD="1"/>
</file>

<file path=xl/ctrlProps/ctrlProp4693.xml><?xml version="1.0" encoding="utf-8"?>
<formControlPr xmlns="http://schemas.microsoft.com/office/spreadsheetml/2009/9/main" objectType="CheckBox" lockText="1" noThreeD="1"/>
</file>

<file path=xl/ctrlProps/ctrlProp4694.xml><?xml version="1.0" encoding="utf-8"?>
<formControlPr xmlns="http://schemas.microsoft.com/office/spreadsheetml/2009/9/main" objectType="CheckBox" lockText="1" noThreeD="1"/>
</file>

<file path=xl/ctrlProps/ctrlProp4695.xml><?xml version="1.0" encoding="utf-8"?>
<formControlPr xmlns="http://schemas.microsoft.com/office/spreadsheetml/2009/9/main" objectType="CheckBox" lockText="1" noThreeD="1"/>
</file>

<file path=xl/ctrlProps/ctrlProp4696.xml><?xml version="1.0" encoding="utf-8"?>
<formControlPr xmlns="http://schemas.microsoft.com/office/spreadsheetml/2009/9/main" objectType="CheckBox" lockText="1" noThreeD="1"/>
</file>

<file path=xl/ctrlProps/ctrlProp4697.xml><?xml version="1.0" encoding="utf-8"?>
<formControlPr xmlns="http://schemas.microsoft.com/office/spreadsheetml/2009/9/main" objectType="CheckBox" lockText="1" noThreeD="1"/>
</file>

<file path=xl/ctrlProps/ctrlProp4698.xml><?xml version="1.0" encoding="utf-8"?>
<formControlPr xmlns="http://schemas.microsoft.com/office/spreadsheetml/2009/9/main" objectType="CheckBox" lockText="1" noThreeD="1"/>
</file>

<file path=xl/ctrlProps/ctrlProp4699.xml><?xml version="1.0" encoding="utf-8"?>
<formControlPr xmlns="http://schemas.microsoft.com/office/spreadsheetml/2009/9/main" objectType="CheckBox" lockText="1" noThreeD="1"/>
</file>

<file path=xl/ctrlProps/ctrlProp4700.xml><?xml version="1.0" encoding="utf-8"?>
<formControlPr xmlns="http://schemas.microsoft.com/office/spreadsheetml/2009/9/main" objectType="CheckBox" lockText="1" noThreeD="1"/>
</file>

<file path=xl/ctrlProps/ctrlProp4701.xml><?xml version="1.0" encoding="utf-8"?>
<formControlPr xmlns="http://schemas.microsoft.com/office/spreadsheetml/2009/9/main" objectType="CheckBox" lockText="1" noThreeD="1"/>
</file>

<file path=xl/ctrlProps/ctrlProp4702.xml><?xml version="1.0" encoding="utf-8"?>
<formControlPr xmlns="http://schemas.microsoft.com/office/spreadsheetml/2009/9/main" objectType="CheckBox" lockText="1" noThreeD="1"/>
</file>

<file path=xl/ctrlProps/ctrlProp4703.xml><?xml version="1.0" encoding="utf-8"?>
<formControlPr xmlns="http://schemas.microsoft.com/office/spreadsheetml/2009/9/main" objectType="CheckBox" lockText="1" noThreeD="1"/>
</file>

<file path=xl/ctrlProps/ctrlProp4704.xml><?xml version="1.0" encoding="utf-8"?>
<formControlPr xmlns="http://schemas.microsoft.com/office/spreadsheetml/2009/9/main" objectType="CheckBox" lockText="1" noThreeD="1"/>
</file>

<file path=xl/ctrlProps/ctrlProp4705.xml><?xml version="1.0" encoding="utf-8"?>
<formControlPr xmlns="http://schemas.microsoft.com/office/spreadsheetml/2009/9/main" objectType="CheckBox" lockText="1" noThreeD="1"/>
</file>

<file path=xl/ctrlProps/ctrlProp4706.xml><?xml version="1.0" encoding="utf-8"?>
<formControlPr xmlns="http://schemas.microsoft.com/office/spreadsheetml/2009/9/main" objectType="CheckBox" lockText="1" noThreeD="1"/>
</file>

<file path=xl/ctrlProps/ctrlProp4707.xml><?xml version="1.0" encoding="utf-8"?>
<formControlPr xmlns="http://schemas.microsoft.com/office/spreadsheetml/2009/9/main" objectType="CheckBox" lockText="1" noThreeD="1"/>
</file>

<file path=xl/ctrlProps/ctrlProp4708.xml><?xml version="1.0" encoding="utf-8"?>
<formControlPr xmlns="http://schemas.microsoft.com/office/spreadsheetml/2009/9/main" objectType="CheckBox" lockText="1" noThreeD="1"/>
</file>

<file path=xl/ctrlProps/ctrlProp4709.xml><?xml version="1.0" encoding="utf-8"?>
<formControlPr xmlns="http://schemas.microsoft.com/office/spreadsheetml/2009/9/main" objectType="CheckBox" lockText="1" noThreeD="1"/>
</file>

<file path=xl/ctrlProps/ctrlProp4710.xml><?xml version="1.0" encoding="utf-8"?>
<formControlPr xmlns="http://schemas.microsoft.com/office/spreadsheetml/2009/9/main" objectType="CheckBox" lockText="1" noThreeD="1"/>
</file>

<file path=xl/ctrlProps/ctrlProp4711.xml><?xml version="1.0" encoding="utf-8"?>
<formControlPr xmlns="http://schemas.microsoft.com/office/spreadsheetml/2009/9/main" objectType="CheckBox" lockText="1" noThreeD="1"/>
</file>

<file path=xl/ctrlProps/ctrlProp4712.xml><?xml version="1.0" encoding="utf-8"?>
<formControlPr xmlns="http://schemas.microsoft.com/office/spreadsheetml/2009/9/main" objectType="CheckBox" lockText="1" noThreeD="1"/>
</file>

<file path=xl/ctrlProps/ctrlProp4713.xml><?xml version="1.0" encoding="utf-8"?>
<formControlPr xmlns="http://schemas.microsoft.com/office/spreadsheetml/2009/9/main" objectType="CheckBox" lockText="1" noThreeD="1"/>
</file>

<file path=xl/ctrlProps/ctrlProp4714.xml><?xml version="1.0" encoding="utf-8"?>
<formControlPr xmlns="http://schemas.microsoft.com/office/spreadsheetml/2009/9/main" objectType="CheckBox" lockText="1" noThreeD="1"/>
</file>

<file path=xl/ctrlProps/ctrlProp4715.xml><?xml version="1.0" encoding="utf-8"?>
<formControlPr xmlns="http://schemas.microsoft.com/office/spreadsheetml/2009/9/main" objectType="CheckBox" lockText="1" noThreeD="1"/>
</file>

<file path=xl/ctrlProps/ctrlProp4716.xml><?xml version="1.0" encoding="utf-8"?>
<formControlPr xmlns="http://schemas.microsoft.com/office/spreadsheetml/2009/9/main" objectType="CheckBox" lockText="1" noThreeD="1"/>
</file>

<file path=xl/ctrlProps/ctrlProp4717.xml><?xml version="1.0" encoding="utf-8"?>
<formControlPr xmlns="http://schemas.microsoft.com/office/spreadsheetml/2009/9/main" objectType="CheckBox" lockText="1" noThreeD="1"/>
</file>

<file path=xl/ctrlProps/ctrlProp4718.xml><?xml version="1.0" encoding="utf-8"?>
<formControlPr xmlns="http://schemas.microsoft.com/office/spreadsheetml/2009/9/main" objectType="CheckBox" lockText="1" noThreeD="1"/>
</file>

<file path=xl/ctrlProps/ctrlProp4719.xml><?xml version="1.0" encoding="utf-8"?>
<formControlPr xmlns="http://schemas.microsoft.com/office/spreadsheetml/2009/9/main" objectType="CheckBox" lockText="1" noThreeD="1"/>
</file>

<file path=xl/ctrlProps/ctrlProp4720.xml><?xml version="1.0" encoding="utf-8"?>
<formControlPr xmlns="http://schemas.microsoft.com/office/spreadsheetml/2009/9/main" objectType="CheckBox" lockText="1" noThreeD="1"/>
</file>

<file path=xl/ctrlProps/ctrlProp4721.xml><?xml version="1.0" encoding="utf-8"?>
<formControlPr xmlns="http://schemas.microsoft.com/office/spreadsheetml/2009/9/main" objectType="CheckBox" lockText="1" noThreeD="1"/>
</file>

<file path=xl/ctrlProps/ctrlProp4722.xml><?xml version="1.0" encoding="utf-8"?>
<formControlPr xmlns="http://schemas.microsoft.com/office/spreadsheetml/2009/9/main" objectType="CheckBox" lockText="1" noThreeD="1"/>
</file>

<file path=xl/ctrlProps/ctrlProp4723.xml><?xml version="1.0" encoding="utf-8"?>
<formControlPr xmlns="http://schemas.microsoft.com/office/spreadsheetml/2009/9/main" objectType="CheckBox" lockText="1" noThreeD="1"/>
</file>

<file path=xl/ctrlProps/ctrlProp4724.xml><?xml version="1.0" encoding="utf-8"?>
<formControlPr xmlns="http://schemas.microsoft.com/office/spreadsheetml/2009/9/main" objectType="CheckBox" lockText="1" noThreeD="1"/>
</file>

<file path=xl/ctrlProps/ctrlProp4725.xml><?xml version="1.0" encoding="utf-8"?>
<formControlPr xmlns="http://schemas.microsoft.com/office/spreadsheetml/2009/9/main" objectType="CheckBox" lockText="1" noThreeD="1"/>
</file>

<file path=xl/ctrlProps/ctrlProp4726.xml><?xml version="1.0" encoding="utf-8"?>
<formControlPr xmlns="http://schemas.microsoft.com/office/spreadsheetml/2009/9/main" objectType="CheckBox" lockText="1" noThreeD="1"/>
</file>

<file path=xl/ctrlProps/ctrlProp4727.xml><?xml version="1.0" encoding="utf-8"?>
<formControlPr xmlns="http://schemas.microsoft.com/office/spreadsheetml/2009/9/main" objectType="CheckBox" lockText="1" noThreeD="1"/>
</file>

<file path=xl/ctrlProps/ctrlProp4728.xml><?xml version="1.0" encoding="utf-8"?>
<formControlPr xmlns="http://schemas.microsoft.com/office/spreadsheetml/2009/9/main" objectType="CheckBox" lockText="1" noThreeD="1"/>
</file>

<file path=xl/ctrlProps/ctrlProp4729.xml><?xml version="1.0" encoding="utf-8"?>
<formControlPr xmlns="http://schemas.microsoft.com/office/spreadsheetml/2009/9/main" objectType="CheckBox" lockText="1" noThreeD="1"/>
</file>

<file path=xl/ctrlProps/ctrlProp4730.xml><?xml version="1.0" encoding="utf-8"?>
<formControlPr xmlns="http://schemas.microsoft.com/office/spreadsheetml/2009/9/main" objectType="CheckBox" lockText="1" noThreeD="1"/>
</file>

<file path=xl/ctrlProps/ctrlProp4731.xml><?xml version="1.0" encoding="utf-8"?>
<formControlPr xmlns="http://schemas.microsoft.com/office/spreadsheetml/2009/9/main" objectType="CheckBox" lockText="1" noThreeD="1"/>
</file>

<file path=xl/ctrlProps/ctrlProp4732.xml><?xml version="1.0" encoding="utf-8"?>
<formControlPr xmlns="http://schemas.microsoft.com/office/spreadsheetml/2009/9/main" objectType="CheckBox" lockText="1" noThreeD="1"/>
</file>

<file path=xl/ctrlProps/ctrlProp4733.xml><?xml version="1.0" encoding="utf-8"?>
<formControlPr xmlns="http://schemas.microsoft.com/office/spreadsheetml/2009/9/main" objectType="CheckBox" lockText="1" noThreeD="1"/>
</file>

<file path=xl/ctrlProps/ctrlProp4734.xml><?xml version="1.0" encoding="utf-8"?>
<formControlPr xmlns="http://schemas.microsoft.com/office/spreadsheetml/2009/9/main" objectType="CheckBox" lockText="1" noThreeD="1"/>
</file>

<file path=xl/ctrlProps/ctrlProp4735.xml><?xml version="1.0" encoding="utf-8"?>
<formControlPr xmlns="http://schemas.microsoft.com/office/spreadsheetml/2009/9/main" objectType="CheckBox" lockText="1" noThreeD="1"/>
</file>

<file path=xl/ctrlProps/ctrlProp4736.xml><?xml version="1.0" encoding="utf-8"?>
<formControlPr xmlns="http://schemas.microsoft.com/office/spreadsheetml/2009/9/main" objectType="CheckBox" lockText="1" noThreeD="1"/>
</file>

<file path=xl/ctrlProps/ctrlProp4737.xml><?xml version="1.0" encoding="utf-8"?>
<formControlPr xmlns="http://schemas.microsoft.com/office/spreadsheetml/2009/9/main" objectType="CheckBox" lockText="1" noThreeD="1"/>
</file>

<file path=xl/ctrlProps/ctrlProp4738.xml><?xml version="1.0" encoding="utf-8"?>
<formControlPr xmlns="http://schemas.microsoft.com/office/spreadsheetml/2009/9/main" objectType="CheckBox" lockText="1" noThreeD="1"/>
</file>

<file path=xl/ctrlProps/ctrlProp4739.xml><?xml version="1.0" encoding="utf-8"?>
<formControlPr xmlns="http://schemas.microsoft.com/office/spreadsheetml/2009/9/main" objectType="CheckBox" lockText="1" noThreeD="1"/>
</file>

<file path=xl/ctrlProps/ctrlProp4740.xml><?xml version="1.0" encoding="utf-8"?>
<formControlPr xmlns="http://schemas.microsoft.com/office/spreadsheetml/2009/9/main" objectType="CheckBox" lockText="1" noThreeD="1"/>
</file>

<file path=xl/ctrlProps/ctrlProp4741.xml><?xml version="1.0" encoding="utf-8"?>
<formControlPr xmlns="http://schemas.microsoft.com/office/spreadsheetml/2009/9/main" objectType="CheckBox" lockText="1" noThreeD="1"/>
</file>

<file path=xl/ctrlProps/ctrlProp4742.xml><?xml version="1.0" encoding="utf-8"?>
<formControlPr xmlns="http://schemas.microsoft.com/office/spreadsheetml/2009/9/main" objectType="CheckBox" lockText="1" noThreeD="1"/>
</file>

<file path=xl/ctrlProps/ctrlProp4743.xml><?xml version="1.0" encoding="utf-8"?>
<formControlPr xmlns="http://schemas.microsoft.com/office/spreadsheetml/2009/9/main" objectType="CheckBox" lockText="1" noThreeD="1"/>
</file>

<file path=xl/ctrlProps/ctrlProp4744.xml><?xml version="1.0" encoding="utf-8"?>
<formControlPr xmlns="http://schemas.microsoft.com/office/spreadsheetml/2009/9/main" objectType="CheckBox" lockText="1" noThreeD="1"/>
</file>

<file path=xl/ctrlProps/ctrlProp4745.xml><?xml version="1.0" encoding="utf-8"?>
<formControlPr xmlns="http://schemas.microsoft.com/office/spreadsheetml/2009/9/main" objectType="CheckBox" lockText="1" noThreeD="1"/>
</file>

<file path=xl/ctrlProps/ctrlProp4746.xml><?xml version="1.0" encoding="utf-8"?>
<formControlPr xmlns="http://schemas.microsoft.com/office/spreadsheetml/2009/9/main" objectType="CheckBox" lockText="1" noThreeD="1"/>
</file>

<file path=xl/ctrlProps/ctrlProp4747.xml><?xml version="1.0" encoding="utf-8"?>
<formControlPr xmlns="http://schemas.microsoft.com/office/spreadsheetml/2009/9/main" objectType="CheckBox" lockText="1" noThreeD="1"/>
</file>

<file path=xl/ctrlProps/ctrlProp4748.xml><?xml version="1.0" encoding="utf-8"?>
<formControlPr xmlns="http://schemas.microsoft.com/office/spreadsheetml/2009/9/main" objectType="CheckBox" lockText="1" noThreeD="1"/>
</file>

<file path=xl/ctrlProps/ctrlProp4749.xml><?xml version="1.0" encoding="utf-8"?>
<formControlPr xmlns="http://schemas.microsoft.com/office/spreadsheetml/2009/9/main" objectType="CheckBox" lockText="1" noThreeD="1"/>
</file>

<file path=xl/ctrlProps/ctrlProp475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4.xml"/><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4.png"/><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17</xdr:col>
      <xdr:colOff>352196</xdr:colOff>
      <xdr:row>2</xdr:row>
      <xdr:rowOff>131081</xdr:rowOff>
    </xdr:from>
    <xdr:to>
      <xdr:col>28</xdr:col>
      <xdr:colOff>339498</xdr:colOff>
      <xdr:row>16</xdr:row>
      <xdr:rowOff>204106</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207258</xdr:colOff>
      <xdr:row>24</xdr:row>
      <xdr:rowOff>156105</xdr:rowOff>
    </xdr:from>
    <xdr:to>
      <xdr:col>12</xdr:col>
      <xdr:colOff>178280</xdr:colOff>
      <xdr:row>27</xdr:row>
      <xdr:rowOff>123694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41558" y="7350655"/>
          <a:ext cx="1538111" cy="608940"/>
        </a:xfrm>
        <a:prstGeom prst="rect">
          <a:avLst/>
        </a:prstGeom>
      </xdr:spPr>
    </xdr:pic>
    <xdr:clientData/>
  </xdr:twoCellAnchor>
  <xdr:twoCellAnchor>
    <xdr:from>
      <xdr:col>14</xdr:col>
      <xdr:colOff>98651</xdr:colOff>
      <xdr:row>17</xdr:row>
      <xdr:rowOff>77108</xdr:rowOff>
    </xdr:from>
    <xdr:to>
      <xdr:col>25</xdr:col>
      <xdr:colOff>82777</xdr:colOff>
      <xdr:row>22</xdr:row>
      <xdr:rowOff>508000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409408</xdr:colOff>
      <xdr:row>25</xdr:row>
      <xdr:rowOff>42764</xdr:rowOff>
    </xdr:from>
    <xdr:to>
      <xdr:col>0</xdr:col>
      <xdr:colOff>1161381</xdr:colOff>
      <xdr:row>26</xdr:row>
      <xdr:rowOff>12866</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6576" b="23738"/>
        <a:stretch/>
      </xdr:blipFill>
      <xdr:spPr>
        <a:xfrm>
          <a:off x="409408" y="4202014"/>
          <a:ext cx="751973" cy="2622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390525</xdr:colOff>
      <xdr:row>3</xdr:row>
      <xdr:rowOff>101600</xdr:rowOff>
    </xdr:from>
    <xdr:to>
      <xdr:col>10</xdr:col>
      <xdr:colOff>85725</xdr:colOff>
      <xdr:row>18</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374649</xdr:colOff>
      <xdr:row>21</xdr:row>
      <xdr:rowOff>207753</xdr:rowOff>
    </xdr:from>
    <xdr:to>
      <xdr:col>9</xdr:col>
      <xdr:colOff>107950</xdr:colOff>
      <xdr:row>24</xdr:row>
      <xdr:rowOff>103520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97449" y="4119353"/>
          <a:ext cx="1054101" cy="549817"/>
        </a:xfrm>
        <a:prstGeom prst="rect">
          <a:avLst/>
        </a:prstGeom>
      </xdr:spPr>
    </xdr:pic>
    <xdr:clientData/>
  </xdr:twoCellAnchor>
  <xdr:twoCellAnchor editAs="oneCell">
    <xdr:from>
      <xdr:col>0</xdr:col>
      <xdr:colOff>396708</xdr:colOff>
      <xdr:row>22</xdr:row>
      <xdr:rowOff>36414</xdr:rowOff>
    </xdr:from>
    <xdr:to>
      <xdr:col>1</xdr:col>
      <xdr:colOff>488281</xdr:colOff>
      <xdr:row>23</xdr:row>
      <xdr:rowOff>31916</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6576" b="23738"/>
        <a:stretch/>
      </xdr:blipFill>
      <xdr:spPr>
        <a:xfrm>
          <a:off x="396708" y="4125814"/>
          <a:ext cx="751973" cy="2622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368300</xdr:colOff>
      <xdr:row>86</xdr:row>
      <xdr:rowOff>120650</xdr:rowOff>
    </xdr:from>
    <xdr:to>
      <xdr:col>1</xdr:col>
      <xdr:colOff>1124400</xdr:colOff>
      <xdr:row>89</xdr:row>
      <xdr:rowOff>99547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1150" y="16598900"/>
          <a:ext cx="1124400" cy="5122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57150</xdr:colOff>
          <xdr:row>3</xdr:row>
          <xdr:rowOff>12700</xdr:rowOff>
        </xdr:from>
        <xdr:to>
          <xdr:col>2</xdr:col>
          <xdr:colOff>298450</xdr:colOff>
          <xdr:row>3</xdr:row>
          <xdr:rowOff>184150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2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50800</xdr:colOff>
          <xdr:row>4</xdr:row>
          <xdr:rowOff>12700</xdr:rowOff>
        </xdr:from>
        <xdr:to>
          <xdr:col>2</xdr:col>
          <xdr:colOff>298450</xdr:colOff>
          <xdr:row>4</xdr:row>
          <xdr:rowOff>184150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2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5</xdr:row>
          <xdr:rowOff>12700</xdr:rowOff>
        </xdr:from>
        <xdr:to>
          <xdr:col>2</xdr:col>
          <xdr:colOff>298450</xdr:colOff>
          <xdr:row>6</xdr:row>
          <xdr:rowOff>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2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6</xdr:row>
          <xdr:rowOff>0</xdr:rowOff>
        </xdr:from>
        <xdr:to>
          <xdr:col>2</xdr:col>
          <xdr:colOff>298450</xdr:colOff>
          <xdr:row>6</xdr:row>
          <xdr:rowOff>184150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2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7</xdr:row>
          <xdr:rowOff>12700</xdr:rowOff>
        </xdr:from>
        <xdr:to>
          <xdr:col>2</xdr:col>
          <xdr:colOff>298450</xdr:colOff>
          <xdr:row>8</xdr:row>
          <xdr:rowOff>12700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200-00000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8</xdr:row>
          <xdr:rowOff>12700</xdr:rowOff>
        </xdr:from>
        <xdr:to>
          <xdr:col>3</xdr:col>
          <xdr:colOff>0</xdr:colOff>
          <xdr:row>9</xdr:row>
          <xdr:rowOff>0</xdr:rowOff>
        </xdr:to>
        <xdr:sp macro="" textlink="">
          <xdr:nvSpPr>
            <xdr:cNvPr id="12294" name="Check Box 6" hidden="1">
              <a:extLst>
                <a:ext uri="{63B3BB69-23CF-44E3-9099-C40C66FF867C}">
                  <a14:compatExt spid="_x0000_s12294"/>
                </a:ext>
                <a:ext uri="{FF2B5EF4-FFF2-40B4-BE49-F238E27FC236}">
                  <a16:creationId xmlns:a16="http://schemas.microsoft.com/office/drawing/2014/main" id="{00000000-0008-0000-0200-00000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9</xdr:row>
          <xdr:rowOff>12700</xdr:rowOff>
        </xdr:from>
        <xdr:to>
          <xdr:col>3</xdr:col>
          <xdr:colOff>0</xdr:colOff>
          <xdr:row>9</xdr:row>
          <xdr:rowOff>184150</xdr:rowOff>
        </xdr:to>
        <xdr:sp macro="" textlink="">
          <xdr:nvSpPr>
            <xdr:cNvPr id="12295" name="Check Box 7" hidden="1">
              <a:extLst>
                <a:ext uri="{63B3BB69-23CF-44E3-9099-C40C66FF867C}">
                  <a14:compatExt spid="_x0000_s12295"/>
                </a:ext>
                <a:ext uri="{FF2B5EF4-FFF2-40B4-BE49-F238E27FC236}">
                  <a16:creationId xmlns:a16="http://schemas.microsoft.com/office/drawing/2014/main" id="{00000000-0008-0000-0200-00000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10</xdr:row>
          <xdr:rowOff>12700</xdr:rowOff>
        </xdr:from>
        <xdr:to>
          <xdr:col>2</xdr:col>
          <xdr:colOff>298450</xdr:colOff>
          <xdr:row>11</xdr:row>
          <xdr:rowOff>0</xdr:rowOff>
        </xdr:to>
        <xdr:sp macro="" textlink="">
          <xdr:nvSpPr>
            <xdr:cNvPr id="12296" name="Check Box 8" hidden="1">
              <a:extLst>
                <a:ext uri="{63B3BB69-23CF-44E3-9099-C40C66FF867C}">
                  <a14:compatExt spid="_x0000_s12296"/>
                </a:ext>
                <a:ext uri="{FF2B5EF4-FFF2-40B4-BE49-F238E27FC236}">
                  <a16:creationId xmlns:a16="http://schemas.microsoft.com/office/drawing/2014/main" id="{00000000-0008-0000-0200-00000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11</xdr:row>
          <xdr:rowOff>19050</xdr:rowOff>
        </xdr:from>
        <xdr:to>
          <xdr:col>3</xdr:col>
          <xdr:colOff>0</xdr:colOff>
          <xdr:row>12</xdr:row>
          <xdr:rowOff>0</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02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12</xdr:row>
          <xdr:rowOff>12700</xdr:rowOff>
        </xdr:from>
        <xdr:to>
          <xdr:col>3</xdr:col>
          <xdr:colOff>0</xdr:colOff>
          <xdr:row>13</xdr:row>
          <xdr:rowOff>12700</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0200-00000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13</xdr:row>
          <xdr:rowOff>19050</xdr:rowOff>
        </xdr:from>
        <xdr:to>
          <xdr:col>3</xdr:col>
          <xdr:colOff>0</xdr:colOff>
          <xdr:row>14</xdr:row>
          <xdr:rowOff>0</xdr:rowOff>
        </xdr:to>
        <xdr:sp macro="" textlink="">
          <xdr:nvSpPr>
            <xdr:cNvPr id="12299" name="Check Box 11" hidden="1">
              <a:extLst>
                <a:ext uri="{63B3BB69-23CF-44E3-9099-C40C66FF867C}">
                  <a14:compatExt spid="_x0000_s12299"/>
                </a:ext>
                <a:ext uri="{FF2B5EF4-FFF2-40B4-BE49-F238E27FC236}">
                  <a16:creationId xmlns:a16="http://schemas.microsoft.com/office/drawing/2014/main" id="{00000000-0008-0000-0200-00000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14</xdr:row>
          <xdr:rowOff>12700</xdr:rowOff>
        </xdr:from>
        <xdr:to>
          <xdr:col>3</xdr:col>
          <xdr:colOff>0</xdr:colOff>
          <xdr:row>15</xdr:row>
          <xdr:rowOff>0</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02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50800</xdr:colOff>
          <xdr:row>15</xdr:row>
          <xdr:rowOff>19050</xdr:rowOff>
        </xdr:from>
        <xdr:to>
          <xdr:col>2</xdr:col>
          <xdr:colOff>298450</xdr:colOff>
          <xdr:row>16</xdr:row>
          <xdr:rowOff>0</xdr:rowOff>
        </xdr:to>
        <xdr:sp macro="" textlink="">
          <xdr:nvSpPr>
            <xdr:cNvPr id="12301" name="Check Box 13" hidden="1">
              <a:extLst>
                <a:ext uri="{63B3BB69-23CF-44E3-9099-C40C66FF867C}">
                  <a14:compatExt spid="_x0000_s12301"/>
                </a:ext>
                <a:ext uri="{FF2B5EF4-FFF2-40B4-BE49-F238E27FC236}">
                  <a16:creationId xmlns:a16="http://schemas.microsoft.com/office/drawing/2014/main" id="{00000000-0008-0000-0200-00000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15</xdr:row>
          <xdr:rowOff>184150</xdr:rowOff>
        </xdr:from>
        <xdr:to>
          <xdr:col>2</xdr:col>
          <xdr:colOff>298450</xdr:colOff>
          <xdr:row>16</xdr:row>
          <xdr:rowOff>165100</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02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17</xdr:row>
          <xdr:rowOff>12700</xdr:rowOff>
        </xdr:from>
        <xdr:to>
          <xdr:col>3</xdr:col>
          <xdr:colOff>0</xdr:colOff>
          <xdr:row>18</xdr:row>
          <xdr:rowOff>12700</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2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18</xdr:row>
          <xdr:rowOff>12700</xdr:rowOff>
        </xdr:from>
        <xdr:to>
          <xdr:col>3</xdr:col>
          <xdr:colOff>0</xdr:colOff>
          <xdr:row>18</xdr:row>
          <xdr:rowOff>184150</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0200-00001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19</xdr:row>
          <xdr:rowOff>12700</xdr:rowOff>
        </xdr:from>
        <xdr:to>
          <xdr:col>3</xdr:col>
          <xdr:colOff>0</xdr:colOff>
          <xdr:row>20</xdr:row>
          <xdr:rowOff>12700</xdr:rowOff>
        </xdr:to>
        <xdr:sp macro="" textlink="">
          <xdr:nvSpPr>
            <xdr:cNvPr id="12305" name="Check Box 17" hidden="1">
              <a:extLst>
                <a:ext uri="{63B3BB69-23CF-44E3-9099-C40C66FF867C}">
                  <a14:compatExt spid="_x0000_s12305"/>
                </a:ext>
                <a:ext uri="{FF2B5EF4-FFF2-40B4-BE49-F238E27FC236}">
                  <a16:creationId xmlns:a16="http://schemas.microsoft.com/office/drawing/2014/main" id="{00000000-0008-0000-02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20</xdr:row>
          <xdr:rowOff>12700</xdr:rowOff>
        </xdr:from>
        <xdr:to>
          <xdr:col>3</xdr:col>
          <xdr:colOff>0</xdr:colOff>
          <xdr:row>21</xdr:row>
          <xdr:rowOff>0</xdr:rowOff>
        </xdr:to>
        <xdr:sp macro="" textlink="">
          <xdr:nvSpPr>
            <xdr:cNvPr id="12306" name="Check Box 18" hidden="1">
              <a:extLst>
                <a:ext uri="{63B3BB69-23CF-44E3-9099-C40C66FF867C}">
                  <a14:compatExt spid="_x0000_s12306"/>
                </a:ext>
                <a:ext uri="{FF2B5EF4-FFF2-40B4-BE49-F238E27FC236}">
                  <a16:creationId xmlns:a16="http://schemas.microsoft.com/office/drawing/2014/main" id="{00000000-0008-0000-02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21</xdr:row>
          <xdr:rowOff>12700</xdr:rowOff>
        </xdr:from>
        <xdr:to>
          <xdr:col>3</xdr:col>
          <xdr:colOff>0</xdr:colOff>
          <xdr:row>22</xdr:row>
          <xdr:rowOff>0</xdr:rowOff>
        </xdr:to>
        <xdr:sp macro="" textlink="">
          <xdr:nvSpPr>
            <xdr:cNvPr id="12307" name="Check Box 19" hidden="1">
              <a:extLst>
                <a:ext uri="{63B3BB69-23CF-44E3-9099-C40C66FF867C}">
                  <a14:compatExt spid="_x0000_s12307"/>
                </a:ext>
                <a:ext uri="{FF2B5EF4-FFF2-40B4-BE49-F238E27FC236}">
                  <a16:creationId xmlns:a16="http://schemas.microsoft.com/office/drawing/2014/main" id="{00000000-0008-0000-02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22</xdr:row>
          <xdr:rowOff>19050</xdr:rowOff>
        </xdr:from>
        <xdr:to>
          <xdr:col>3</xdr:col>
          <xdr:colOff>0</xdr:colOff>
          <xdr:row>23</xdr:row>
          <xdr:rowOff>0</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02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23</xdr:row>
          <xdr:rowOff>12700</xdr:rowOff>
        </xdr:from>
        <xdr:to>
          <xdr:col>3</xdr:col>
          <xdr:colOff>0</xdr:colOff>
          <xdr:row>23</xdr:row>
          <xdr:rowOff>184150</xdr:rowOff>
        </xdr:to>
        <xdr:sp macro="" textlink="">
          <xdr:nvSpPr>
            <xdr:cNvPr id="12309" name="Check Box 21" hidden="1">
              <a:extLst>
                <a:ext uri="{63B3BB69-23CF-44E3-9099-C40C66FF867C}">
                  <a14:compatExt spid="_x0000_s12309"/>
                </a:ext>
                <a:ext uri="{FF2B5EF4-FFF2-40B4-BE49-F238E27FC236}">
                  <a16:creationId xmlns:a16="http://schemas.microsoft.com/office/drawing/2014/main" id="{00000000-0008-0000-02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24</xdr:row>
          <xdr:rowOff>12700</xdr:rowOff>
        </xdr:from>
        <xdr:to>
          <xdr:col>3</xdr:col>
          <xdr:colOff>0</xdr:colOff>
          <xdr:row>25</xdr:row>
          <xdr:rowOff>0</xdr:rowOff>
        </xdr:to>
        <xdr:sp macro="" textlink="">
          <xdr:nvSpPr>
            <xdr:cNvPr id="12310" name="Check Box 22" hidden="1">
              <a:extLst>
                <a:ext uri="{63B3BB69-23CF-44E3-9099-C40C66FF867C}">
                  <a14:compatExt spid="_x0000_s12310"/>
                </a:ext>
                <a:ext uri="{FF2B5EF4-FFF2-40B4-BE49-F238E27FC236}">
                  <a16:creationId xmlns:a16="http://schemas.microsoft.com/office/drawing/2014/main" id="{00000000-0008-0000-02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xdr:row>
          <xdr:rowOff>12700</xdr:rowOff>
        </xdr:from>
        <xdr:to>
          <xdr:col>3</xdr:col>
          <xdr:colOff>0</xdr:colOff>
          <xdr:row>25</xdr:row>
          <xdr:rowOff>184150</xdr:rowOff>
        </xdr:to>
        <xdr:sp macro="" textlink="">
          <xdr:nvSpPr>
            <xdr:cNvPr id="12311" name="Check Box 23" hidden="1">
              <a:extLst>
                <a:ext uri="{63B3BB69-23CF-44E3-9099-C40C66FF867C}">
                  <a14:compatExt spid="_x0000_s12311"/>
                </a:ext>
                <a:ext uri="{FF2B5EF4-FFF2-40B4-BE49-F238E27FC236}">
                  <a16:creationId xmlns:a16="http://schemas.microsoft.com/office/drawing/2014/main" id="{00000000-0008-0000-02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26</xdr:row>
          <xdr:rowOff>0</xdr:rowOff>
        </xdr:from>
        <xdr:to>
          <xdr:col>3</xdr:col>
          <xdr:colOff>0</xdr:colOff>
          <xdr:row>26</xdr:row>
          <xdr:rowOff>184150</xdr:rowOff>
        </xdr:to>
        <xdr:sp macro="" textlink="">
          <xdr:nvSpPr>
            <xdr:cNvPr id="12312" name="Check Box 24" hidden="1">
              <a:extLst>
                <a:ext uri="{63B3BB69-23CF-44E3-9099-C40C66FF867C}">
                  <a14:compatExt spid="_x0000_s12312"/>
                </a:ext>
                <a:ext uri="{FF2B5EF4-FFF2-40B4-BE49-F238E27FC236}">
                  <a16:creationId xmlns:a16="http://schemas.microsoft.com/office/drawing/2014/main" id="{00000000-0008-0000-02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27</xdr:row>
          <xdr:rowOff>12700</xdr:rowOff>
        </xdr:from>
        <xdr:to>
          <xdr:col>3</xdr:col>
          <xdr:colOff>0</xdr:colOff>
          <xdr:row>28</xdr:row>
          <xdr:rowOff>12700</xdr:rowOff>
        </xdr:to>
        <xdr:sp macro="" textlink="">
          <xdr:nvSpPr>
            <xdr:cNvPr id="12313" name="Check Box 25" hidden="1">
              <a:extLst>
                <a:ext uri="{63B3BB69-23CF-44E3-9099-C40C66FF867C}">
                  <a14:compatExt spid="_x0000_s12313"/>
                </a:ext>
                <a:ext uri="{FF2B5EF4-FFF2-40B4-BE49-F238E27FC236}">
                  <a16:creationId xmlns:a16="http://schemas.microsoft.com/office/drawing/2014/main" id="{00000000-0008-0000-02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28</xdr:row>
          <xdr:rowOff>12700</xdr:rowOff>
        </xdr:from>
        <xdr:to>
          <xdr:col>3</xdr:col>
          <xdr:colOff>0</xdr:colOff>
          <xdr:row>28</xdr:row>
          <xdr:rowOff>184150</xdr:rowOff>
        </xdr:to>
        <xdr:sp macro="" textlink="">
          <xdr:nvSpPr>
            <xdr:cNvPr id="12314" name="Check Box 26" hidden="1">
              <a:extLst>
                <a:ext uri="{63B3BB69-23CF-44E3-9099-C40C66FF867C}">
                  <a14:compatExt spid="_x0000_s12314"/>
                </a:ext>
                <a:ext uri="{FF2B5EF4-FFF2-40B4-BE49-F238E27FC236}">
                  <a16:creationId xmlns:a16="http://schemas.microsoft.com/office/drawing/2014/main" id="{00000000-0008-0000-02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29</xdr:row>
          <xdr:rowOff>12700</xdr:rowOff>
        </xdr:from>
        <xdr:to>
          <xdr:col>3</xdr:col>
          <xdr:colOff>0</xdr:colOff>
          <xdr:row>30</xdr:row>
          <xdr:rowOff>12700</xdr:rowOff>
        </xdr:to>
        <xdr:sp macro="" textlink="">
          <xdr:nvSpPr>
            <xdr:cNvPr id="12315" name="Check Box 27" hidden="1">
              <a:extLst>
                <a:ext uri="{63B3BB69-23CF-44E3-9099-C40C66FF867C}">
                  <a14:compatExt spid="_x0000_s12315"/>
                </a:ext>
                <a:ext uri="{FF2B5EF4-FFF2-40B4-BE49-F238E27FC236}">
                  <a16:creationId xmlns:a16="http://schemas.microsoft.com/office/drawing/2014/main" id="{00000000-0008-0000-02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30</xdr:row>
          <xdr:rowOff>12700</xdr:rowOff>
        </xdr:from>
        <xdr:to>
          <xdr:col>3</xdr:col>
          <xdr:colOff>0</xdr:colOff>
          <xdr:row>31</xdr:row>
          <xdr:rowOff>0</xdr:rowOff>
        </xdr:to>
        <xdr:sp macro="" textlink="">
          <xdr:nvSpPr>
            <xdr:cNvPr id="12316" name="Check Box 28" hidden="1">
              <a:extLst>
                <a:ext uri="{63B3BB69-23CF-44E3-9099-C40C66FF867C}">
                  <a14:compatExt spid="_x0000_s12316"/>
                </a:ext>
                <a:ext uri="{FF2B5EF4-FFF2-40B4-BE49-F238E27FC236}">
                  <a16:creationId xmlns:a16="http://schemas.microsoft.com/office/drawing/2014/main" id="{00000000-0008-0000-02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31</xdr:row>
          <xdr:rowOff>12700</xdr:rowOff>
        </xdr:from>
        <xdr:to>
          <xdr:col>3</xdr:col>
          <xdr:colOff>0</xdr:colOff>
          <xdr:row>32</xdr:row>
          <xdr:rowOff>0</xdr:rowOff>
        </xdr:to>
        <xdr:sp macro="" textlink="">
          <xdr:nvSpPr>
            <xdr:cNvPr id="12317" name="Check Box 29" hidden="1">
              <a:extLst>
                <a:ext uri="{63B3BB69-23CF-44E3-9099-C40C66FF867C}">
                  <a14:compatExt spid="_x0000_s12317"/>
                </a:ext>
                <a:ext uri="{FF2B5EF4-FFF2-40B4-BE49-F238E27FC236}">
                  <a16:creationId xmlns:a16="http://schemas.microsoft.com/office/drawing/2014/main" id="{00000000-0008-0000-02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32</xdr:row>
          <xdr:rowOff>19050</xdr:rowOff>
        </xdr:from>
        <xdr:to>
          <xdr:col>3</xdr:col>
          <xdr:colOff>0</xdr:colOff>
          <xdr:row>33</xdr:row>
          <xdr:rowOff>0</xdr:rowOff>
        </xdr:to>
        <xdr:sp macro="" textlink="">
          <xdr:nvSpPr>
            <xdr:cNvPr id="12318" name="Check Box 30" hidden="1">
              <a:extLst>
                <a:ext uri="{63B3BB69-23CF-44E3-9099-C40C66FF867C}">
                  <a14:compatExt spid="_x0000_s12318"/>
                </a:ext>
                <a:ext uri="{FF2B5EF4-FFF2-40B4-BE49-F238E27FC236}">
                  <a16:creationId xmlns:a16="http://schemas.microsoft.com/office/drawing/2014/main" id="{00000000-0008-0000-02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33</xdr:row>
          <xdr:rowOff>12700</xdr:rowOff>
        </xdr:from>
        <xdr:to>
          <xdr:col>3</xdr:col>
          <xdr:colOff>0</xdr:colOff>
          <xdr:row>33</xdr:row>
          <xdr:rowOff>184150</xdr:rowOff>
        </xdr:to>
        <xdr:sp macro="" textlink="">
          <xdr:nvSpPr>
            <xdr:cNvPr id="12319" name="Check Box 31" hidden="1">
              <a:extLst>
                <a:ext uri="{63B3BB69-23CF-44E3-9099-C40C66FF867C}">
                  <a14:compatExt spid="_x0000_s12319"/>
                </a:ext>
                <a:ext uri="{FF2B5EF4-FFF2-40B4-BE49-F238E27FC236}">
                  <a16:creationId xmlns:a16="http://schemas.microsoft.com/office/drawing/2014/main" id="{00000000-0008-0000-02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34</xdr:row>
          <xdr:rowOff>12700</xdr:rowOff>
        </xdr:from>
        <xdr:to>
          <xdr:col>3</xdr:col>
          <xdr:colOff>0</xdr:colOff>
          <xdr:row>35</xdr:row>
          <xdr:rowOff>0</xdr:rowOff>
        </xdr:to>
        <xdr:sp macro="" textlink="">
          <xdr:nvSpPr>
            <xdr:cNvPr id="12320" name="Check Box 32" hidden="1">
              <a:extLst>
                <a:ext uri="{63B3BB69-23CF-44E3-9099-C40C66FF867C}">
                  <a14:compatExt spid="_x0000_s12320"/>
                </a:ext>
                <a:ext uri="{FF2B5EF4-FFF2-40B4-BE49-F238E27FC236}">
                  <a16:creationId xmlns:a16="http://schemas.microsoft.com/office/drawing/2014/main" id="{00000000-0008-0000-0200-00002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35</xdr:row>
          <xdr:rowOff>12700</xdr:rowOff>
        </xdr:from>
        <xdr:to>
          <xdr:col>3</xdr:col>
          <xdr:colOff>0</xdr:colOff>
          <xdr:row>35</xdr:row>
          <xdr:rowOff>184150</xdr:rowOff>
        </xdr:to>
        <xdr:sp macro="" textlink="">
          <xdr:nvSpPr>
            <xdr:cNvPr id="12321" name="Check Box 33" hidden="1">
              <a:extLst>
                <a:ext uri="{63B3BB69-23CF-44E3-9099-C40C66FF867C}">
                  <a14:compatExt spid="_x0000_s12321"/>
                </a:ext>
                <a:ext uri="{FF2B5EF4-FFF2-40B4-BE49-F238E27FC236}">
                  <a16:creationId xmlns:a16="http://schemas.microsoft.com/office/drawing/2014/main" id="{00000000-0008-0000-0200-00002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36</xdr:row>
          <xdr:rowOff>0</xdr:rowOff>
        </xdr:from>
        <xdr:to>
          <xdr:col>3</xdr:col>
          <xdr:colOff>0</xdr:colOff>
          <xdr:row>36</xdr:row>
          <xdr:rowOff>184150</xdr:rowOff>
        </xdr:to>
        <xdr:sp macro="" textlink="">
          <xdr:nvSpPr>
            <xdr:cNvPr id="12322" name="Check Box 34" hidden="1">
              <a:extLst>
                <a:ext uri="{63B3BB69-23CF-44E3-9099-C40C66FF867C}">
                  <a14:compatExt spid="_x0000_s12322"/>
                </a:ext>
                <a:ext uri="{FF2B5EF4-FFF2-40B4-BE49-F238E27FC236}">
                  <a16:creationId xmlns:a16="http://schemas.microsoft.com/office/drawing/2014/main" id="{00000000-0008-0000-0200-00002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37</xdr:row>
          <xdr:rowOff>12700</xdr:rowOff>
        </xdr:from>
        <xdr:to>
          <xdr:col>3</xdr:col>
          <xdr:colOff>0</xdr:colOff>
          <xdr:row>38</xdr:row>
          <xdr:rowOff>12700</xdr:rowOff>
        </xdr:to>
        <xdr:sp macro="" textlink="">
          <xdr:nvSpPr>
            <xdr:cNvPr id="12323" name="Check Box 35" hidden="1">
              <a:extLst>
                <a:ext uri="{63B3BB69-23CF-44E3-9099-C40C66FF867C}">
                  <a14:compatExt spid="_x0000_s12323"/>
                </a:ext>
                <a:ext uri="{FF2B5EF4-FFF2-40B4-BE49-F238E27FC236}">
                  <a16:creationId xmlns:a16="http://schemas.microsoft.com/office/drawing/2014/main" id="{00000000-0008-0000-0200-00002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38</xdr:row>
          <xdr:rowOff>12700</xdr:rowOff>
        </xdr:from>
        <xdr:to>
          <xdr:col>3</xdr:col>
          <xdr:colOff>0</xdr:colOff>
          <xdr:row>38</xdr:row>
          <xdr:rowOff>184150</xdr:rowOff>
        </xdr:to>
        <xdr:sp macro="" textlink="">
          <xdr:nvSpPr>
            <xdr:cNvPr id="12324" name="Check Box 36" hidden="1">
              <a:extLst>
                <a:ext uri="{63B3BB69-23CF-44E3-9099-C40C66FF867C}">
                  <a14:compatExt spid="_x0000_s12324"/>
                </a:ext>
                <a:ext uri="{FF2B5EF4-FFF2-40B4-BE49-F238E27FC236}">
                  <a16:creationId xmlns:a16="http://schemas.microsoft.com/office/drawing/2014/main" id="{00000000-0008-0000-0200-00002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39</xdr:row>
          <xdr:rowOff>12700</xdr:rowOff>
        </xdr:from>
        <xdr:to>
          <xdr:col>3</xdr:col>
          <xdr:colOff>0</xdr:colOff>
          <xdr:row>40</xdr:row>
          <xdr:rowOff>12700</xdr:rowOff>
        </xdr:to>
        <xdr:sp macro="" textlink="">
          <xdr:nvSpPr>
            <xdr:cNvPr id="12325" name="Check Box 37" hidden="1">
              <a:extLst>
                <a:ext uri="{63B3BB69-23CF-44E3-9099-C40C66FF867C}">
                  <a14:compatExt spid="_x0000_s12325"/>
                </a:ext>
                <a:ext uri="{FF2B5EF4-FFF2-40B4-BE49-F238E27FC236}">
                  <a16:creationId xmlns:a16="http://schemas.microsoft.com/office/drawing/2014/main" id="{00000000-0008-0000-0200-00002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40</xdr:row>
          <xdr:rowOff>12700</xdr:rowOff>
        </xdr:from>
        <xdr:to>
          <xdr:col>3</xdr:col>
          <xdr:colOff>0</xdr:colOff>
          <xdr:row>41</xdr:row>
          <xdr:rowOff>0</xdr:rowOff>
        </xdr:to>
        <xdr:sp macro="" textlink="">
          <xdr:nvSpPr>
            <xdr:cNvPr id="12326" name="Check Box 38" hidden="1">
              <a:extLst>
                <a:ext uri="{63B3BB69-23CF-44E3-9099-C40C66FF867C}">
                  <a14:compatExt spid="_x0000_s12326"/>
                </a:ext>
                <a:ext uri="{FF2B5EF4-FFF2-40B4-BE49-F238E27FC236}">
                  <a16:creationId xmlns:a16="http://schemas.microsoft.com/office/drawing/2014/main" id="{00000000-0008-0000-0200-00002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41</xdr:row>
          <xdr:rowOff>12700</xdr:rowOff>
        </xdr:from>
        <xdr:to>
          <xdr:col>3</xdr:col>
          <xdr:colOff>0</xdr:colOff>
          <xdr:row>42</xdr:row>
          <xdr:rowOff>0</xdr:rowOff>
        </xdr:to>
        <xdr:sp macro="" textlink="">
          <xdr:nvSpPr>
            <xdr:cNvPr id="12327" name="Check Box 39" hidden="1">
              <a:extLst>
                <a:ext uri="{63B3BB69-23CF-44E3-9099-C40C66FF867C}">
                  <a14:compatExt spid="_x0000_s12327"/>
                </a:ext>
                <a:ext uri="{FF2B5EF4-FFF2-40B4-BE49-F238E27FC236}">
                  <a16:creationId xmlns:a16="http://schemas.microsoft.com/office/drawing/2014/main" id="{00000000-0008-0000-0200-00002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42</xdr:row>
          <xdr:rowOff>19050</xdr:rowOff>
        </xdr:from>
        <xdr:to>
          <xdr:col>3</xdr:col>
          <xdr:colOff>0</xdr:colOff>
          <xdr:row>43</xdr:row>
          <xdr:rowOff>0</xdr:rowOff>
        </xdr:to>
        <xdr:sp macro="" textlink="">
          <xdr:nvSpPr>
            <xdr:cNvPr id="12328" name="Check Box 40" hidden="1">
              <a:extLst>
                <a:ext uri="{63B3BB69-23CF-44E3-9099-C40C66FF867C}">
                  <a14:compatExt spid="_x0000_s12328"/>
                </a:ext>
                <a:ext uri="{FF2B5EF4-FFF2-40B4-BE49-F238E27FC236}">
                  <a16:creationId xmlns:a16="http://schemas.microsoft.com/office/drawing/2014/main" id="{00000000-0008-0000-0200-00002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43</xdr:row>
          <xdr:rowOff>12700</xdr:rowOff>
        </xdr:from>
        <xdr:to>
          <xdr:col>3</xdr:col>
          <xdr:colOff>0</xdr:colOff>
          <xdr:row>43</xdr:row>
          <xdr:rowOff>184150</xdr:rowOff>
        </xdr:to>
        <xdr:sp macro="" textlink="">
          <xdr:nvSpPr>
            <xdr:cNvPr id="12329" name="Check Box 41" hidden="1">
              <a:extLst>
                <a:ext uri="{63B3BB69-23CF-44E3-9099-C40C66FF867C}">
                  <a14:compatExt spid="_x0000_s12329"/>
                </a:ext>
                <a:ext uri="{FF2B5EF4-FFF2-40B4-BE49-F238E27FC236}">
                  <a16:creationId xmlns:a16="http://schemas.microsoft.com/office/drawing/2014/main" id="{00000000-0008-0000-0200-00002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44</xdr:row>
          <xdr:rowOff>12700</xdr:rowOff>
        </xdr:from>
        <xdr:to>
          <xdr:col>3</xdr:col>
          <xdr:colOff>0</xdr:colOff>
          <xdr:row>45</xdr:row>
          <xdr:rowOff>0</xdr:rowOff>
        </xdr:to>
        <xdr:sp macro="" textlink="">
          <xdr:nvSpPr>
            <xdr:cNvPr id="12330" name="Check Box 42" hidden="1">
              <a:extLst>
                <a:ext uri="{63B3BB69-23CF-44E3-9099-C40C66FF867C}">
                  <a14:compatExt spid="_x0000_s12330"/>
                </a:ext>
                <a:ext uri="{FF2B5EF4-FFF2-40B4-BE49-F238E27FC236}">
                  <a16:creationId xmlns:a16="http://schemas.microsoft.com/office/drawing/2014/main" id="{00000000-0008-0000-0200-00002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45</xdr:row>
          <xdr:rowOff>12700</xdr:rowOff>
        </xdr:from>
        <xdr:to>
          <xdr:col>3</xdr:col>
          <xdr:colOff>0</xdr:colOff>
          <xdr:row>45</xdr:row>
          <xdr:rowOff>184150</xdr:rowOff>
        </xdr:to>
        <xdr:sp macro="" textlink="">
          <xdr:nvSpPr>
            <xdr:cNvPr id="12331" name="Check Box 43" hidden="1">
              <a:extLst>
                <a:ext uri="{63B3BB69-23CF-44E3-9099-C40C66FF867C}">
                  <a14:compatExt spid="_x0000_s12331"/>
                </a:ext>
                <a:ext uri="{FF2B5EF4-FFF2-40B4-BE49-F238E27FC236}">
                  <a16:creationId xmlns:a16="http://schemas.microsoft.com/office/drawing/2014/main" id="{00000000-0008-0000-0200-00002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xdr:row>
          <xdr:rowOff>0</xdr:rowOff>
        </xdr:from>
        <xdr:to>
          <xdr:col>3</xdr:col>
          <xdr:colOff>0</xdr:colOff>
          <xdr:row>46</xdr:row>
          <xdr:rowOff>184150</xdr:rowOff>
        </xdr:to>
        <xdr:sp macro="" textlink="">
          <xdr:nvSpPr>
            <xdr:cNvPr id="12332" name="Check Box 44" hidden="1">
              <a:extLst>
                <a:ext uri="{63B3BB69-23CF-44E3-9099-C40C66FF867C}">
                  <a14:compatExt spid="_x0000_s12332"/>
                </a:ext>
                <a:ext uri="{FF2B5EF4-FFF2-40B4-BE49-F238E27FC236}">
                  <a16:creationId xmlns:a16="http://schemas.microsoft.com/office/drawing/2014/main" id="{00000000-0008-0000-0200-00002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47</xdr:row>
          <xdr:rowOff>12700</xdr:rowOff>
        </xdr:from>
        <xdr:to>
          <xdr:col>3</xdr:col>
          <xdr:colOff>0</xdr:colOff>
          <xdr:row>48</xdr:row>
          <xdr:rowOff>12700</xdr:rowOff>
        </xdr:to>
        <xdr:sp macro="" textlink="">
          <xdr:nvSpPr>
            <xdr:cNvPr id="12333" name="Check Box 45" hidden="1">
              <a:extLst>
                <a:ext uri="{63B3BB69-23CF-44E3-9099-C40C66FF867C}">
                  <a14:compatExt spid="_x0000_s12333"/>
                </a:ext>
                <a:ext uri="{FF2B5EF4-FFF2-40B4-BE49-F238E27FC236}">
                  <a16:creationId xmlns:a16="http://schemas.microsoft.com/office/drawing/2014/main" id="{00000000-0008-0000-0200-00002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48</xdr:row>
          <xdr:rowOff>12700</xdr:rowOff>
        </xdr:from>
        <xdr:to>
          <xdr:col>3</xdr:col>
          <xdr:colOff>0</xdr:colOff>
          <xdr:row>48</xdr:row>
          <xdr:rowOff>184150</xdr:rowOff>
        </xdr:to>
        <xdr:sp macro="" textlink="">
          <xdr:nvSpPr>
            <xdr:cNvPr id="12334" name="Check Box 46" hidden="1">
              <a:extLst>
                <a:ext uri="{63B3BB69-23CF-44E3-9099-C40C66FF867C}">
                  <a14:compatExt spid="_x0000_s12334"/>
                </a:ext>
                <a:ext uri="{FF2B5EF4-FFF2-40B4-BE49-F238E27FC236}">
                  <a16:creationId xmlns:a16="http://schemas.microsoft.com/office/drawing/2014/main" id="{00000000-0008-0000-0200-00002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49</xdr:row>
          <xdr:rowOff>12700</xdr:rowOff>
        </xdr:from>
        <xdr:to>
          <xdr:col>3</xdr:col>
          <xdr:colOff>0</xdr:colOff>
          <xdr:row>50</xdr:row>
          <xdr:rowOff>12700</xdr:rowOff>
        </xdr:to>
        <xdr:sp macro="" textlink="">
          <xdr:nvSpPr>
            <xdr:cNvPr id="12335" name="Check Box 47" hidden="1">
              <a:extLst>
                <a:ext uri="{63B3BB69-23CF-44E3-9099-C40C66FF867C}">
                  <a14:compatExt spid="_x0000_s12335"/>
                </a:ext>
                <a:ext uri="{FF2B5EF4-FFF2-40B4-BE49-F238E27FC236}">
                  <a16:creationId xmlns:a16="http://schemas.microsoft.com/office/drawing/2014/main" id="{00000000-0008-0000-0200-00002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50</xdr:row>
          <xdr:rowOff>12700</xdr:rowOff>
        </xdr:from>
        <xdr:to>
          <xdr:col>3</xdr:col>
          <xdr:colOff>0</xdr:colOff>
          <xdr:row>51</xdr:row>
          <xdr:rowOff>0</xdr:rowOff>
        </xdr:to>
        <xdr:sp macro="" textlink="">
          <xdr:nvSpPr>
            <xdr:cNvPr id="12336" name="Check Box 48" hidden="1">
              <a:extLst>
                <a:ext uri="{63B3BB69-23CF-44E3-9099-C40C66FF867C}">
                  <a14:compatExt spid="_x0000_s12336"/>
                </a:ext>
                <a:ext uri="{FF2B5EF4-FFF2-40B4-BE49-F238E27FC236}">
                  <a16:creationId xmlns:a16="http://schemas.microsoft.com/office/drawing/2014/main" id="{00000000-0008-0000-0200-00003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51</xdr:row>
          <xdr:rowOff>12700</xdr:rowOff>
        </xdr:from>
        <xdr:to>
          <xdr:col>3</xdr:col>
          <xdr:colOff>0</xdr:colOff>
          <xdr:row>52</xdr:row>
          <xdr:rowOff>0</xdr:rowOff>
        </xdr:to>
        <xdr:sp macro="" textlink="">
          <xdr:nvSpPr>
            <xdr:cNvPr id="12337" name="Check Box 49" hidden="1">
              <a:extLst>
                <a:ext uri="{63B3BB69-23CF-44E3-9099-C40C66FF867C}">
                  <a14:compatExt spid="_x0000_s12337"/>
                </a:ext>
                <a:ext uri="{FF2B5EF4-FFF2-40B4-BE49-F238E27FC236}">
                  <a16:creationId xmlns:a16="http://schemas.microsoft.com/office/drawing/2014/main" id="{00000000-0008-0000-0200-00003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52</xdr:row>
          <xdr:rowOff>19050</xdr:rowOff>
        </xdr:from>
        <xdr:to>
          <xdr:col>3</xdr:col>
          <xdr:colOff>0</xdr:colOff>
          <xdr:row>53</xdr:row>
          <xdr:rowOff>0</xdr:rowOff>
        </xdr:to>
        <xdr:sp macro="" textlink="">
          <xdr:nvSpPr>
            <xdr:cNvPr id="12338" name="Check Box 50" hidden="1">
              <a:extLst>
                <a:ext uri="{63B3BB69-23CF-44E3-9099-C40C66FF867C}">
                  <a14:compatExt spid="_x0000_s12338"/>
                </a:ext>
                <a:ext uri="{FF2B5EF4-FFF2-40B4-BE49-F238E27FC236}">
                  <a16:creationId xmlns:a16="http://schemas.microsoft.com/office/drawing/2014/main" id="{00000000-0008-0000-0200-00003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53</xdr:row>
          <xdr:rowOff>12700</xdr:rowOff>
        </xdr:from>
        <xdr:to>
          <xdr:col>3</xdr:col>
          <xdr:colOff>0</xdr:colOff>
          <xdr:row>53</xdr:row>
          <xdr:rowOff>184150</xdr:rowOff>
        </xdr:to>
        <xdr:sp macro="" textlink="">
          <xdr:nvSpPr>
            <xdr:cNvPr id="12339" name="Check Box 51" hidden="1">
              <a:extLst>
                <a:ext uri="{63B3BB69-23CF-44E3-9099-C40C66FF867C}">
                  <a14:compatExt spid="_x0000_s12339"/>
                </a:ext>
                <a:ext uri="{FF2B5EF4-FFF2-40B4-BE49-F238E27FC236}">
                  <a16:creationId xmlns:a16="http://schemas.microsoft.com/office/drawing/2014/main" id="{00000000-0008-0000-0200-00003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54</xdr:row>
          <xdr:rowOff>12700</xdr:rowOff>
        </xdr:from>
        <xdr:to>
          <xdr:col>3</xdr:col>
          <xdr:colOff>0</xdr:colOff>
          <xdr:row>55</xdr:row>
          <xdr:rowOff>0</xdr:rowOff>
        </xdr:to>
        <xdr:sp macro="" textlink="">
          <xdr:nvSpPr>
            <xdr:cNvPr id="12340" name="Check Box 52" hidden="1">
              <a:extLst>
                <a:ext uri="{63B3BB69-23CF-44E3-9099-C40C66FF867C}">
                  <a14:compatExt spid="_x0000_s12340"/>
                </a:ext>
                <a:ext uri="{FF2B5EF4-FFF2-40B4-BE49-F238E27FC236}">
                  <a16:creationId xmlns:a16="http://schemas.microsoft.com/office/drawing/2014/main" id="{00000000-0008-0000-0200-00003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55</xdr:row>
          <xdr:rowOff>12700</xdr:rowOff>
        </xdr:from>
        <xdr:to>
          <xdr:col>3</xdr:col>
          <xdr:colOff>0</xdr:colOff>
          <xdr:row>55</xdr:row>
          <xdr:rowOff>184150</xdr:rowOff>
        </xdr:to>
        <xdr:sp macro="" textlink="">
          <xdr:nvSpPr>
            <xdr:cNvPr id="12341" name="Check Box 53" hidden="1">
              <a:extLst>
                <a:ext uri="{63B3BB69-23CF-44E3-9099-C40C66FF867C}">
                  <a14:compatExt spid="_x0000_s12341"/>
                </a:ext>
                <a:ext uri="{FF2B5EF4-FFF2-40B4-BE49-F238E27FC236}">
                  <a16:creationId xmlns:a16="http://schemas.microsoft.com/office/drawing/2014/main" id="{00000000-0008-0000-0200-00003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56</xdr:row>
          <xdr:rowOff>0</xdr:rowOff>
        </xdr:from>
        <xdr:to>
          <xdr:col>3</xdr:col>
          <xdr:colOff>0</xdr:colOff>
          <xdr:row>56</xdr:row>
          <xdr:rowOff>184150</xdr:rowOff>
        </xdr:to>
        <xdr:sp macro="" textlink="">
          <xdr:nvSpPr>
            <xdr:cNvPr id="12342" name="Check Box 54" hidden="1">
              <a:extLst>
                <a:ext uri="{63B3BB69-23CF-44E3-9099-C40C66FF867C}">
                  <a14:compatExt spid="_x0000_s12342"/>
                </a:ext>
                <a:ext uri="{FF2B5EF4-FFF2-40B4-BE49-F238E27FC236}">
                  <a16:creationId xmlns:a16="http://schemas.microsoft.com/office/drawing/2014/main" id="{00000000-0008-0000-0200-00003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57</xdr:row>
          <xdr:rowOff>12700</xdr:rowOff>
        </xdr:from>
        <xdr:to>
          <xdr:col>3</xdr:col>
          <xdr:colOff>0</xdr:colOff>
          <xdr:row>58</xdr:row>
          <xdr:rowOff>12700</xdr:rowOff>
        </xdr:to>
        <xdr:sp macro="" textlink="">
          <xdr:nvSpPr>
            <xdr:cNvPr id="12343" name="Check Box 55" hidden="1">
              <a:extLst>
                <a:ext uri="{63B3BB69-23CF-44E3-9099-C40C66FF867C}">
                  <a14:compatExt spid="_x0000_s12343"/>
                </a:ext>
                <a:ext uri="{FF2B5EF4-FFF2-40B4-BE49-F238E27FC236}">
                  <a16:creationId xmlns:a16="http://schemas.microsoft.com/office/drawing/2014/main" id="{00000000-0008-0000-0200-00003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58</xdr:row>
          <xdr:rowOff>12700</xdr:rowOff>
        </xdr:from>
        <xdr:to>
          <xdr:col>3</xdr:col>
          <xdr:colOff>0</xdr:colOff>
          <xdr:row>58</xdr:row>
          <xdr:rowOff>184150</xdr:rowOff>
        </xdr:to>
        <xdr:sp macro="" textlink="">
          <xdr:nvSpPr>
            <xdr:cNvPr id="12344" name="Check Box 56" hidden="1">
              <a:extLst>
                <a:ext uri="{63B3BB69-23CF-44E3-9099-C40C66FF867C}">
                  <a14:compatExt spid="_x0000_s12344"/>
                </a:ext>
                <a:ext uri="{FF2B5EF4-FFF2-40B4-BE49-F238E27FC236}">
                  <a16:creationId xmlns:a16="http://schemas.microsoft.com/office/drawing/2014/main" id="{00000000-0008-0000-0200-00003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59</xdr:row>
          <xdr:rowOff>12700</xdr:rowOff>
        </xdr:from>
        <xdr:to>
          <xdr:col>3</xdr:col>
          <xdr:colOff>0</xdr:colOff>
          <xdr:row>60</xdr:row>
          <xdr:rowOff>12700</xdr:rowOff>
        </xdr:to>
        <xdr:sp macro="" textlink="">
          <xdr:nvSpPr>
            <xdr:cNvPr id="12345" name="Check Box 57" hidden="1">
              <a:extLst>
                <a:ext uri="{63B3BB69-23CF-44E3-9099-C40C66FF867C}">
                  <a14:compatExt spid="_x0000_s12345"/>
                </a:ext>
                <a:ext uri="{FF2B5EF4-FFF2-40B4-BE49-F238E27FC236}">
                  <a16:creationId xmlns:a16="http://schemas.microsoft.com/office/drawing/2014/main" id="{00000000-0008-0000-0200-00003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60</xdr:row>
          <xdr:rowOff>12700</xdr:rowOff>
        </xdr:from>
        <xdr:to>
          <xdr:col>3</xdr:col>
          <xdr:colOff>0</xdr:colOff>
          <xdr:row>61</xdr:row>
          <xdr:rowOff>0</xdr:rowOff>
        </xdr:to>
        <xdr:sp macro="" textlink="">
          <xdr:nvSpPr>
            <xdr:cNvPr id="12346" name="Check Box 58" hidden="1">
              <a:extLst>
                <a:ext uri="{63B3BB69-23CF-44E3-9099-C40C66FF867C}">
                  <a14:compatExt spid="_x0000_s12346"/>
                </a:ext>
                <a:ext uri="{FF2B5EF4-FFF2-40B4-BE49-F238E27FC236}">
                  <a16:creationId xmlns:a16="http://schemas.microsoft.com/office/drawing/2014/main" id="{00000000-0008-0000-0200-00003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61</xdr:row>
          <xdr:rowOff>12700</xdr:rowOff>
        </xdr:from>
        <xdr:to>
          <xdr:col>3</xdr:col>
          <xdr:colOff>0</xdr:colOff>
          <xdr:row>62</xdr:row>
          <xdr:rowOff>0</xdr:rowOff>
        </xdr:to>
        <xdr:sp macro="" textlink="">
          <xdr:nvSpPr>
            <xdr:cNvPr id="12347" name="Check Box 59" hidden="1">
              <a:extLst>
                <a:ext uri="{63B3BB69-23CF-44E3-9099-C40C66FF867C}">
                  <a14:compatExt spid="_x0000_s12347"/>
                </a:ext>
                <a:ext uri="{FF2B5EF4-FFF2-40B4-BE49-F238E27FC236}">
                  <a16:creationId xmlns:a16="http://schemas.microsoft.com/office/drawing/2014/main" id="{00000000-0008-0000-0200-00003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62</xdr:row>
          <xdr:rowOff>19050</xdr:rowOff>
        </xdr:from>
        <xdr:to>
          <xdr:col>3</xdr:col>
          <xdr:colOff>0</xdr:colOff>
          <xdr:row>63</xdr:row>
          <xdr:rowOff>0</xdr:rowOff>
        </xdr:to>
        <xdr:sp macro="" textlink="">
          <xdr:nvSpPr>
            <xdr:cNvPr id="12348" name="Check Box 60" hidden="1">
              <a:extLst>
                <a:ext uri="{63B3BB69-23CF-44E3-9099-C40C66FF867C}">
                  <a14:compatExt spid="_x0000_s12348"/>
                </a:ext>
                <a:ext uri="{FF2B5EF4-FFF2-40B4-BE49-F238E27FC236}">
                  <a16:creationId xmlns:a16="http://schemas.microsoft.com/office/drawing/2014/main" id="{00000000-0008-0000-0200-00003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63</xdr:row>
          <xdr:rowOff>12700</xdr:rowOff>
        </xdr:from>
        <xdr:to>
          <xdr:col>3</xdr:col>
          <xdr:colOff>0</xdr:colOff>
          <xdr:row>63</xdr:row>
          <xdr:rowOff>184150</xdr:rowOff>
        </xdr:to>
        <xdr:sp macro="" textlink="">
          <xdr:nvSpPr>
            <xdr:cNvPr id="12349" name="Check Box 61" hidden="1">
              <a:extLst>
                <a:ext uri="{63B3BB69-23CF-44E3-9099-C40C66FF867C}">
                  <a14:compatExt spid="_x0000_s12349"/>
                </a:ext>
                <a:ext uri="{FF2B5EF4-FFF2-40B4-BE49-F238E27FC236}">
                  <a16:creationId xmlns:a16="http://schemas.microsoft.com/office/drawing/2014/main" id="{00000000-0008-0000-0200-00003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64</xdr:row>
          <xdr:rowOff>12700</xdr:rowOff>
        </xdr:from>
        <xdr:to>
          <xdr:col>3</xdr:col>
          <xdr:colOff>0</xdr:colOff>
          <xdr:row>65</xdr:row>
          <xdr:rowOff>0</xdr:rowOff>
        </xdr:to>
        <xdr:sp macro="" textlink="">
          <xdr:nvSpPr>
            <xdr:cNvPr id="12350" name="Check Box 62" hidden="1">
              <a:extLst>
                <a:ext uri="{63B3BB69-23CF-44E3-9099-C40C66FF867C}">
                  <a14:compatExt spid="_x0000_s12350"/>
                </a:ext>
                <a:ext uri="{FF2B5EF4-FFF2-40B4-BE49-F238E27FC236}">
                  <a16:creationId xmlns:a16="http://schemas.microsoft.com/office/drawing/2014/main" id="{00000000-0008-0000-0200-00003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65</xdr:row>
          <xdr:rowOff>12700</xdr:rowOff>
        </xdr:from>
        <xdr:to>
          <xdr:col>3</xdr:col>
          <xdr:colOff>0</xdr:colOff>
          <xdr:row>65</xdr:row>
          <xdr:rowOff>184150</xdr:rowOff>
        </xdr:to>
        <xdr:sp macro="" textlink="">
          <xdr:nvSpPr>
            <xdr:cNvPr id="12351" name="Check Box 63" hidden="1">
              <a:extLst>
                <a:ext uri="{63B3BB69-23CF-44E3-9099-C40C66FF867C}">
                  <a14:compatExt spid="_x0000_s12351"/>
                </a:ext>
                <a:ext uri="{FF2B5EF4-FFF2-40B4-BE49-F238E27FC236}">
                  <a16:creationId xmlns:a16="http://schemas.microsoft.com/office/drawing/2014/main" id="{00000000-0008-0000-0200-00003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66</xdr:row>
          <xdr:rowOff>0</xdr:rowOff>
        </xdr:from>
        <xdr:to>
          <xdr:col>3</xdr:col>
          <xdr:colOff>0</xdr:colOff>
          <xdr:row>66</xdr:row>
          <xdr:rowOff>184150</xdr:rowOff>
        </xdr:to>
        <xdr:sp macro="" textlink="">
          <xdr:nvSpPr>
            <xdr:cNvPr id="12352" name="Check Box 64" hidden="1">
              <a:extLst>
                <a:ext uri="{63B3BB69-23CF-44E3-9099-C40C66FF867C}">
                  <a14:compatExt spid="_x0000_s12352"/>
                </a:ext>
                <a:ext uri="{FF2B5EF4-FFF2-40B4-BE49-F238E27FC236}">
                  <a16:creationId xmlns:a16="http://schemas.microsoft.com/office/drawing/2014/main" id="{00000000-0008-0000-0200-00004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67</xdr:row>
          <xdr:rowOff>12700</xdr:rowOff>
        </xdr:from>
        <xdr:to>
          <xdr:col>3</xdr:col>
          <xdr:colOff>0</xdr:colOff>
          <xdr:row>68</xdr:row>
          <xdr:rowOff>0</xdr:rowOff>
        </xdr:to>
        <xdr:sp macro="" textlink="">
          <xdr:nvSpPr>
            <xdr:cNvPr id="12353" name="Check Box 65" hidden="1">
              <a:extLst>
                <a:ext uri="{63B3BB69-23CF-44E3-9099-C40C66FF867C}">
                  <a14:compatExt spid="_x0000_s12353"/>
                </a:ext>
                <a:ext uri="{FF2B5EF4-FFF2-40B4-BE49-F238E27FC236}">
                  <a16:creationId xmlns:a16="http://schemas.microsoft.com/office/drawing/2014/main" id="{00000000-0008-0000-0200-00004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68</xdr:row>
          <xdr:rowOff>12700</xdr:rowOff>
        </xdr:from>
        <xdr:to>
          <xdr:col>3</xdr:col>
          <xdr:colOff>0</xdr:colOff>
          <xdr:row>68</xdr:row>
          <xdr:rowOff>184150</xdr:rowOff>
        </xdr:to>
        <xdr:sp macro="" textlink="">
          <xdr:nvSpPr>
            <xdr:cNvPr id="12354" name="Check Box 66" hidden="1">
              <a:extLst>
                <a:ext uri="{63B3BB69-23CF-44E3-9099-C40C66FF867C}">
                  <a14:compatExt spid="_x0000_s12354"/>
                </a:ext>
                <a:ext uri="{FF2B5EF4-FFF2-40B4-BE49-F238E27FC236}">
                  <a16:creationId xmlns:a16="http://schemas.microsoft.com/office/drawing/2014/main" id="{00000000-0008-0000-0200-00004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69</xdr:row>
          <xdr:rowOff>0</xdr:rowOff>
        </xdr:from>
        <xdr:to>
          <xdr:col>3</xdr:col>
          <xdr:colOff>0</xdr:colOff>
          <xdr:row>69</xdr:row>
          <xdr:rowOff>184150</xdr:rowOff>
        </xdr:to>
        <xdr:sp macro="" textlink="">
          <xdr:nvSpPr>
            <xdr:cNvPr id="12355" name="Check Box 67" hidden="1">
              <a:extLst>
                <a:ext uri="{63B3BB69-23CF-44E3-9099-C40C66FF867C}">
                  <a14:compatExt spid="_x0000_s12355"/>
                </a:ext>
                <a:ext uri="{FF2B5EF4-FFF2-40B4-BE49-F238E27FC236}">
                  <a16:creationId xmlns:a16="http://schemas.microsoft.com/office/drawing/2014/main" id="{00000000-0008-0000-0200-00004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xdr:col>
      <xdr:colOff>161925</xdr:colOff>
      <xdr:row>66</xdr:row>
      <xdr:rowOff>123825</xdr:rowOff>
    </xdr:from>
    <xdr:to>
      <xdr:col>11</xdr:col>
      <xdr:colOff>552450</xdr:colOff>
      <xdr:row>78</xdr:row>
      <xdr:rowOff>180975</xdr:rowOff>
    </xdr:to>
    <xdr:graphicFrame macro="">
      <xdr:nvGraphicFramePr>
        <xdr:cNvPr id="4" name="Chart 3">
          <a:extLst>
            <a:ext uri="{FF2B5EF4-FFF2-40B4-BE49-F238E27FC236}">
              <a16:creationId xmlns:a16="http://schemas.microsoft.com/office/drawing/2014/main" id="{00000000-0008-0000-0200-000004000000}"/>
            </a:ext>
            <a:ext uri="{147F2762-F138-4A5C-976F-8EAC2B608ADB}">
              <a16:predDERef xmlns:a16="http://schemas.microsoft.com/office/drawing/2014/main" pred="{0E823864-D23A-491A-94DD-3E496CB20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396708</xdr:colOff>
      <xdr:row>81</xdr:row>
      <xdr:rowOff>36414</xdr:rowOff>
    </xdr:from>
    <xdr:to>
      <xdr:col>1</xdr:col>
      <xdr:colOff>754981</xdr:colOff>
      <xdr:row>81</xdr:row>
      <xdr:rowOff>298616</xdr:rowOff>
    </xdr:to>
    <xdr:pic>
      <xdr:nvPicPr>
        <xdr:cNvPr id="72" name="Picture 71">
          <a:extLst>
            <a:ext uri="{FF2B5EF4-FFF2-40B4-BE49-F238E27FC236}">
              <a16:creationId xmlns:a16="http://schemas.microsoft.com/office/drawing/2014/main" id="{00000000-0008-0000-0200-000048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6576" b="23738"/>
        <a:stretch/>
      </xdr:blipFill>
      <xdr:spPr>
        <a:xfrm>
          <a:off x="396708" y="4125814"/>
          <a:ext cx="751973" cy="2622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368300</xdr:colOff>
      <xdr:row>44</xdr:row>
      <xdr:rowOff>120650</xdr:rowOff>
    </xdr:from>
    <xdr:to>
      <xdr:col>1</xdr:col>
      <xdr:colOff>1124400</xdr:colOff>
      <xdr:row>47</xdr:row>
      <xdr:rowOff>99547</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1150" y="8077200"/>
          <a:ext cx="1124400" cy="5122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95250</xdr:colOff>
          <xdr:row>4</xdr:row>
          <xdr:rowOff>0</xdr:rowOff>
        </xdr:from>
        <xdr:to>
          <xdr:col>2</xdr:col>
          <xdr:colOff>298450</xdr:colOff>
          <xdr:row>4</xdr:row>
          <xdr:rowOff>171450</xdr:rowOff>
        </xdr:to>
        <xdr:sp macro="" textlink="">
          <xdr:nvSpPr>
            <xdr:cNvPr id="19460" name="Check Box 4" hidden="1">
              <a:extLst>
                <a:ext uri="{63B3BB69-23CF-44E3-9099-C40C66FF867C}">
                  <a14:compatExt spid="_x0000_s19460"/>
                </a:ext>
                <a:ext uri="{FF2B5EF4-FFF2-40B4-BE49-F238E27FC236}">
                  <a16:creationId xmlns:a16="http://schemas.microsoft.com/office/drawing/2014/main" id="{00000000-0008-0000-0300-00000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21</xdr:row>
          <xdr:rowOff>0</xdr:rowOff>
        </xdr:from>
        <xdr:to>
          <xdr:col>2</xdr:col>
          <xdr:colOff>298450</xdr:colOff>
          <xdr:row>21</xdr:row>
          <xdr:rowOff>171450</xdr:rowOff>
        </xdr:to>
        <xdr:sp macro="" textlink="">
          <xdr:nvSpPr>
            <xdr:cNvPr id="19477" name="Check Box 21" hidden="1">
              <a:extLst>
                <a:ext uri="{63B3BB69-23CF-44E3-9099-C40C66FF867C}">
                  <a14:compatExt spid="_x0000_s19477"/>
                </a:ext>
                <a:ext uri="{FF2B5EF4-FFF2-40B4-BE49-F238E27FC236}">
                  <a16:creationId xmlns:a16="http://schemas.microsoft.com/office/drawing/2014/main" id="{00000000-0008-0000-0300-00001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22</xdr:row>
          <xdr:rowOff>0</xdr:rowOff>
        </xdr:from>
        <xdr:to>
          <xdr:col>2</xdr:col>
          <xdr:colOff>298450</xdr:colOff>
          <xdr:row>22</xdr:row>
          <xdr:rowOff>171450</xdr:rowOff>
        </xdr:to>
        <xdr:sp macro="" textlink="">
          <xdr:nvSpPr>
            <xdr:cNvPr id="19478" name="Check Box 22" hidden="1">
              <a:extLst>
                <a:ext uri="{63B3BB69-23CF-44E3-9099-C40C66FF867C}">
                  <a14:compatExt spid="_x0000_s19478"/>
                </a:ext>
                <a:ext uri="{FF2B5EF4-FFF2-40B4-BE49-F238E27FC236}">
                  <a16:creationId xmlns:a16="http://schemas.microsoft.com/office/drawing/2014/main" id="{00000000-0008-0000-0300-00001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107950</xdr:colOff>
          <xdr:row>26</xdr:row>
          <xdr:rowOff>165100</xdr:rowOff>
        </xdr:from>
        <xdr:to>
          <xdr:col>2</xdr:col>
          <xdr:colOff>304800</xdr:colOff>
          <xdr:row>28</xdr:row>
          <xdr:rowOff>19050</xdr:rowOff>
        </xdr:to>
        <xdr:sp macro="" textlink="">
          <xdr:nvSpPr>
            <xdr:cNvPr id="19480" name="Check Box 24" hidden="1">
              <a:extLst>
                <a:ext uri="{63B3BB69-23CF-44E3-9099-C40C66FF867C}">
                  <a14:compatExt spid="_x0000_s19480"/>
                </a:ext>
                <a:ext uri="{FF2B5EF4-FFF2-40B4-BE49-F238E27FC236}">
                  <a16:creationId xmlns:a16="http://schemas.microsoft.com/office/drawing/2014/main" id="{00000000-0008-0000-0300-00001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107950</xdr:colOff>
          <xdr:row>27</xdr:row>
          <xdr:rowOff>165100</xdr:rowOff>
        </xdr:from>
        <xdr:to>
          <xdr:col>2</xdr:col>
          <xdr:colOff>304800</xdr:colOff>
          <xdr:row>29</xdr:row>
          <xdr:rowOff>19050</xdr:rowOff>
        </xdr:to>
        <xdr:sp macro="" textlink="">
          <xdr:nvSpPr>
            <xdr:cNvPr id="19481" name="Check Box 25" hidden="1">
              <a:extLst>
                <a:ext uri="{63B3BB69-23CF-44E3-9099-C40C66FF867C}">
                  <a14:compatExt spid="_x0000_s19481"/>
                </a:ext>
                <a:ext uri="{FF2B5EF4-FFF2-40B4-BE49-F238E27FC236}">
                  <a16:creationId xmlns:a16="http://schemas.microsoft.com/office/drawing/2014/main" id="{00000000-0008-0000-0300-00001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107950</xdr:colOff>
          <xdr:row>28</xdr:row>
          <xdr:rowOff>165100</xdr:rowOff>
        </xdr:from>
        <xdr:to>
          <xdr:col>2</xdr:col>
          <xdr:colOff>304800</xdr:colOff>
          <xdr:row>30</xdr:row>
          <xdr:rowOff>19050</xdr:rowOff>
        </xdr:to>
        <xdr:sp macro="" textlink="">
          <xdr:nvSpPr>
            <xdr:cNvPr id="19482" name="Check Box 26" hidden="1">
              <a:extLst>
                <a:ext uri="{63B3BB69-23CF-44E3-9099-C40C66FF867C}">
                  <a14:compatExt spid="_x0000_s19482"/>
                </a:ext>
                <a:ext uri="{FF2B5EF4-FFF2-40B4-BE49-F238E27FC236}">
                  <a16:creationId xmlns:a16="http://schemas.microsoft.com/office/drawing/2014/main" id="{00000000-0008-0000-0300-00001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107950</xdr:colOff>
          <xdr:row>29</xdr:row>
          <xdr:rowOff>165100</xdr:rowOff>
        </xdr:from>
        <xdr:to>
          <xdr:col>2</xdr:col>
          <xdr:colOff>304800</xdr:colOff>
          <xdr:row>31</xdr:row>
          <xdr:rowOff>19050</xdr:rowOff>
        </xdr:to>
        <xdr:sp macro="" textlink="">
          <xdr:nvSpPr>
            <xdr:cNvPr id="19483" name="Check Box 27" hidden="1">
              <a:extLst>
                <a:ext uri="{63B3BB69-23CF-44E3-9099-C40C66FF867C}">
                  <a14:compatExt spid="_x0000_s19483"/>
                </a:ext>
                <a:ext uri="{FF2B5EF4-FFF2-40B4-BE49-F238E27FC236}">
                  <a16:creationId xmlns:a16="http://schemas.microsoft.com/office/drawing/2014/main" id="{00000000-0008-0000-0300-00001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107950</xdr:colOff>
          <xdr:row>30</xdr:row>
          <xdr:rowOff>165100</xdr:rowOff>
        </xdr:from>
        <xdr:to>
          <xdr:col>2</xdr:col>
          <xdr:colOff>304800</xdr:colOff>
          <xdr:row>32</xdr:row>
          <xdr:rowOff>19050</xdr:rowOff>
        </xdr:to>
        <xdr:sp macro="" textlink="">
          <xdr:nvSpPr>
            <xdr:cNvPr id="19484" name="Check Box 28" hidden="1">
              <a:extLst>
                <a:ext uri="{63B3BB69-23CF-44E3-9099-C40C66FF867C}">
                  <a14:compatExt spid="_x0000_s19484"/>
                </a:ext>
                <a:ext uri="{FF2B5EF4-FFF2-40B4-BE49-F238E27FC236}">
                  <a16:creationId xmlns:a16="http://schemas.microsoft.com/office/drawing/2014/main" id="{00000000-0008-0000-0300-00001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107950</xdr:colOff>
          <xdr:row>31</xdr:row>
          <xdr:rowOff>165100</xdr:rowOff>
        </xdr:from>
        <xdr:to>
          <xdr:col>2</xdr:col>
          <xdr:colOff>304800</xdr:colOff>
          <xdr:row>33</xdr:row>
          <xdr:rowOff>19050</xdr:rowOff>
        </xdr:to>
        <xdr:sp macro="" textlink="">
          <xdr:nvSpPr>
            <xdr:cNvPr id="19485" name="Check Box 29" hidden="1">
              <a:extLst>
                <a:ext uri="{63B3BB69-23CF-44E3-9099-C40C66FF867C}">
                  <a14:compatExt spid="_x0000_s19485"/>
                </a:ext>
                <a:ext uri="{FF2B5EF4-FFF2-40B4-BE49-F238E27FC236}">
                  <a16:creationId xmlns:a16="http://schemas.microsoft.com/office/drawing/2014/main" id="{00000000-0008-0000-0300-00001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107950</xdr:colOff>
          <xdr:row>32</xdr:row>
          <xdr:rowOff>165100</xdr:rowOff>
        </xdr:from>
        <xdr:to>
          <xdr:col>2</xdr:col>
          <xdr:colOff>304800</xdr:colOff>
          <xdr:row>34</xdr:row>
          <xdr:rowOff>19050</xdr:rowOff>
        </xdr:to>
        <xdr:sp macro="" textlink="">
          <xdr:nvSpPr>
            <xdr:cNvPr id="19486" name="Check Box 30" hidden="1">
              <a:extLst>
                <a:ext uri="{63B3BB69-23CF-44E3-9099-C40C66FF867C}">
                  <a14:compatExt spid="_x0000_s19486"/>
                </a:ext>
                <a:ext uri="{FF2B5EF4-FFF2-40B4-BE49-F238E27FC236}">
                  <a16:creationId xmlns:a16="http://schemas.microsoft.com/office/drawing/2014/main" id="{00000000-0008-0000-0300-00001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4</xdr:row>
          <xdr:rowOff>0</xdr:rowOff>
        </xdr:from>
        <xdr:to>
          <xdr:col>3</xdr:col>
          <xdr:colOff>317500</xdr:colOff>
          <xdr:row>4</xdr:row>
          <xdr:rowOff>171450</xdr:rowOff>
        </xdr:to>
        <xdr:sp macro="" textlink="">
          <xdr:nvSpPr>
            <xdr:cNvPr id="19487" name="Check Box 31" hidden="1">
              <a:extLst>
                <a:ext uri="{63B3BB69-23CF-44E3-9099-C40C66FF867C}">
                  <a14:compatExt spid="_x0000_s19487"/>
                </a:ext>
                <a:ext uri="{FF2B5EF4-FFF2-40B4-BE49-F238E27FC236}">
                  <a16:creationId xmlns:a16="http://schemas.microsoft.com/office/drawing/2014/main" id="{00000000-0008-0000-0300-00001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17</xdr:row>
          <xdr:rowOff>0</xdr:rowOff>
        </xdr:from>
        <xdr:to>
          <xdr:col>3</xdr:col>
          <xdr:colOff>317500</xdr:colOff>
          <xdr:row>17</xdr:row>
          <xdr:rowOff>171450</xdr:rowOff>
        </xdr:to>
        <xdr:sp macro="" textlink="">
          <xdr:nvSpPr>
            <xdr:cNvPr id="19500" name="Check Box 44" hidden="1">
              <a:extLst>
                <a:ext uri="{63B3BB69-23CF-44E3-9099-C40C66FF867C}">
                  <a14:compatExt spid="_x0000_s19500"/>
                </a:ext>
                <a:ext uri="{FF2B5EF4-FFF2-40B4-BE49-F238E27FC236}">
                  <a16:creationId xmlns:a16="http://schemas.microsoft.com/office/drawing/2014/main" id="{00000000-0008-0000-0300-00002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18</xdr:row>
          <xdr:rowOff>0</xdr:rowOff>
        </xdr:from>
        <xdr:to>
          <xdr:col>3</xdr:col>
          <xdr:colOff>317500</xdr:colOff>
          <xdr:row>18</xdr:row>
          <xdr:rowOff>171450</xdr:rowOff>
        </xdr:to>
        <xdr:sp macro="" textlink="">
          <xdr:nvSpPr>
            <xdr:cNvPr id="19501" name="Check Box 45" hidden="1">
              <a:extLst>
                <a:ext uri="{63B3BB69-23CF-44E3-9099-C40C66FF867C}">
                  <a14:compatExt spid="_x0000_s19501"/>
                </a:ext>
                <a:ext uri="{FF2B5EF4-FFF2-40B4-BE49-F238E27FC236}">
                  <a16:creationId xmlns:a16="http://schemas.microsoft.com/office/drawing/2014/main" id="{00000000-0008-0000-0300-00002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19</xdr:row>
          <xdr:rowOff>0</xdr:rowOff>
        </xdr:from>
        <xdr:to>
          <xdr:col>3</xdr:col>
          <xdr:colOff>317500</xdr:colOff>
          <xdr:row>19</xdr:row>
          <xdr:rowOff>171450</xdr:rowOff>
        </xdr:to>
        <xdr:sp macro="" textlink="">
          <xdr:nvSpPr>
            <xdr:cNvPr id="19502" name="Check Box 46" hidden="1">
              <a:extLst>
                <a:ext uri="{63B3BB69-23CF-44E3-9099-C40C66FF867C}">
                  <a14:compatExt spid="_x0000_s19502"/>
                </a:ext>
                <a:ext uri="{FF2B5EF4-FFF2-40B4-BE49-F238E27FC236}">
                  <a16:creationId xmlns:a16="http://schemas.microsoft.com/office/drawing/2014/main" id="{00000000-0008-0000-0300-00002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20</xdr:row>
          <xdr:rowOff>0</xdr:rowOff>
        </xdr:from>
        <xdr:to>
          <xdr:col>3</xdr:col>
          <xdr:colOff>317500</xdr:colOff>
          <xdr:row>20</xdr:row>
          <xdr:rowOff>171450</xdr:rowOff>
        </xdr:to>
        <xdr:sp macro="" textlink="">
          <xdr:nvSpPr>
            <xdr:cNvPr id="19503" name="Check Box 47" hidden="1">
              <a:extLst>
                <a:ext uri="{63B3BB69-23CF-44E3-9099-C40C66FF867C}">
                  <a14:compatExt spid="_x0000_s19503"/>
                </a:ext>
                <a:ext uri="{FF2B5EF4-FFF2-40B4-BE49-F238E27FC236}">
                  <a16:creationId xmlns:a16="http://schemas.microsoft.com/office/drawing/2014/main" id="{00000000-0008-0000-0300-00002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21</xdr:row>
          <xdr:rowOff>0</xdr:rowOff>
        </xdr:from>
        <xdr:to>
          <xdr:col>3</xdr:col>
          <xdr:colOff>317500</xdr:colOff>
          <xdr:row>21</xdr:row>
          <xdr:rowOff>171450</xdr:rowOff>
        </xdr:to>
        <xdr:sp macro="" textlink="">
          <xdr:nvSpPr>
            <xdr:cNvPr id="19504" name="Check Box 48" hidden="1">
              <a:extLst>
                <a:ext uri="{63B3BB69-23CF-44E3-9099-C40C66FF867C}">
                  <a14:compatExt spid="_x0000_s19504"/>
                </a:ext>
                <a:ext uri="{FF2B5EF4-FFF2-40B4-BE49-F238E27FC236}">
                  <a16:creationId xmlns:a16="http://schemas.microsoft.com/office/drawing/2014/main" id="{00000000-0008-0000-0300-00003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22</xdr:row>
          <xdr:rowOff>0</xdr:rowOff>
        </xdr:from>
        <xdr:to>
          <xdr:col>3</xdr:col>
          <xdr:colOff>317500</xdr:colOff>
          <xdr:row>22</xdr:row>
          <xdr:rowOff>171450</xdr:rowOff>
        </xdr:to>
        <xdr:sp macro="" textlink="">
          <xdr:nvSpPr>
            <xdr:cNvPr id="19505" name="Check Box 49" hidden="1">
              <a:extLst>
                <a:ext uri="{63B3BB69-23CF-44E3-9099-C40C66FF867C}">
                  <a14:compatExt spid="_x0000_s19505"/>
                </a:ext>
                <a:ext uri="{FF2B5EF4-FFF2-40B4-BE49-F238E27FC236}">
                  <a16:creationId xmlns:a16="http://schemas.microsoft.com/office/drawing/2014/main" id="{00000000-0008-0000-0300-00003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4</xdr:row>
          <xdr:rowOff>0</xdr:rowOff>
        </xdr:from>
        <xdr:to>
          <xdr:col>4</xdr:col>
          <xdr:colOff>298450</xdr:colOff>
          <xdr:row>4</xdr:row>
          <xdr:rowOff>171450</xdr:rowOff>
        </xdr:to>
        <xdr:sp macro="" textlink="">
          <xdr:nvSpPr>
            <xdr:cNvPr id="19506" name="Check Box 50" hidden="1">
              <a:extLst>
                <a:ext uri="{63B3BB69-23CF-44E3-9099-C40C66FF867C}">
                  <a14:compatExt spid="_x0000_s19506"/>
                </a:ext>
                <a:ext uri="{FF2B5EF4-FFF2-40B4-BE49-F238E27FC236}">
                  <a16:creationId xmlns:a16="http://schemas.microsoft.com/office/drawing/2014/main" id="{00000000-0008-0000-0300-00003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17</xdr:row>
          <xdr:rowOff>0</xdr:rowOff>
        </xdr:from>
        <xdr:to>
          <xdr:col>4</xdr:col>
          <xdr:colOff>298450</xdr:colOff>
          <xdr:row>17</xdr:row>
          <xdr:rowOff>171450</xdr:rowOff>
        </xdr:to>
        <xdr:sp macro="" textlink="">
          <xdr:nvSpPr>
            <xdr:cNvPr id="19519" name="Check Box 63" hidden="1">
              <a:extLst>
                <a:ext uri="{63B3BB69-23CF-44E3-9099-C40C66FF867C}">
                  <a14:compatExt spid="_x0000_s19519"/>
                </a:ext>
                <a:ext uri="{FF2B5EF4-FFF2-40B4-BE49-F238E27FC236}">
                  <a16:creationId xmlns:a16="http://schemas.microsoft.com/office/drawing/2014/main" id="{00000000-0008-0000-0300-00003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18</xdr:row>
          <xdr:rowOff>0</xdr:rowOff>
        </xdr:from>
        <xdr:to>
          <xdr:col>4</xdr:col>
          <xdr:colOff>298450</xdr:colOff>
          <xdr:row>18</xdr:row>
          <xdr:rowOff>171450</xdr:rowOff>
        </xdr:to>
        <xdr:sp macro="" textlink="">
          <xdr:nvSpPr>
            <xdr:cNvPr id="19520" name="Check Box 64" hidden="1">
              <a:extLst>
                <a:ext uri="{63B3BB69-23CF-44E3-9099-C40C66FF867C}">
                  <a14:compatExt spid="_x0000_s19520"/>
                </a:ext>
                <a:ext uri="{FF2B5EF4-FFF2-40B4-BE49-F238E27FC236}">
                  <a16:creationId xmlns:a16="http://schemas.microsoft.com/office/drawing/2014/main" id="{00000000-0008-0000-0300-00004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19</xdr:row>
          <xdr:rowOff>0</xdr:rowOff>
        </xdr:from>
        <xdr:to>
          <xdr:col>4</xdr:col>
          <xdr:colOff>298450</xdr:colOff>
          <xdr:row>19</xdr:row>
          <xdr:rowOff>171450</xdr:rowOff>
        </xdr:to>
        <xdr:sp macro="" textlink="">
          <xdr:nvSpPr>
            <xdr:cNvPr id="19521" name="Check Box 65" hidden="1">
              <a:extLst>
                <a:ext uri="{63B3BB69-23CF-44E3-9099-C40C66FF867C}">
                  <a14:compatExt spid="_x0000_s19521"/>
                </a:ext>
                <a:ext uri="{FF2B5EF4-FFF2-40B4-BE49-F238E27FC236}">
                  <a16:creationId xmlns:a16="http://schemas.microsoft.com/office/drawing/2014/main" id="{00000000-0008-0000-0300-00004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20</xdr:row>
          <xdr:rowOff>0</xdr:rowOff>
        </xdr:from>
        <xdr:to>
          <xdr:col>4</xdr:col>
          <xdr:colOff>298450</xdr:colOff>
          <xdr:row>20</xdr:row>
          <xdr:rowOff>171450</xdr:rowOff>
        </xdr:to>
        <xdr:sp macro="" textlink="">
          <xdr:nvSpPr>
            <xdr:cNvPr id="19522" name="Check Box 66" hidden="1">
              <a:extLst>
                <a:ext uri="{63B3BB69-23CF-44E3-9099-C40C66FF867C}">
                  <a14:compatExt spid="_x0000_s19522"/>
                </a:ext>
                <a:ext uri="{FF2B5EF4-FFF2-40B4-BE49-F238E27FC236}">
                  <a16:creationId xmlns:a16="http://schemas.microsoft.com/office/drawing/2014/main" id="{00000000-0008-0000-0300-00004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21</xdr:row>
          <xdr:rowOff>0</xdr:rowOff>
        </xdr:from>
        <xdr:to>
          <xdr:col>4</xdr:col>
          <xdr:colOff>298450</xdr:colOff>
          <xdr:row>21</xdr:row>
          <xdr:rowOff>171450</xdr:rowOff>
        </xdr:to>
        <xdr:sp macro="" textlink="">
          <xdr:nvSpPr>
            <xdr:cNvPr id="19523" name="Check Box 67" hidden="1">
              <a:extLst>
                <a:ext uri="{63B3BB69-23CF-44E3-9099-C40C66FF867C}">
                  <a14:compatExt spid="_x0000_s19523"/>
                </a:ext>
                <a:ext uri="{FF2B5EF4-FFF2-40B4-BE49-F238E27FC236}">
                  <a16:creationId xmlns:a16="http://schemas.microsoft.com/office/drawing/2014/main" id="{00000000-0008-0000-0300-00004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22</xdr:row>
          <xdr:rowOff>0</xdr:rowOff>
        </xdr:from>
        <xdr:to>
          <xdr:col>4</xdr:col>
          <xdr:colOff>298450</xdr:colOff>
          <xdr:row>22</xdr:row>
          <xdr:rowOff>171450</xdr:rowOff>
        </xdr:to>
        <xdr:sp macro="" textlink="">
          <xdr:nvSpPr>
            <xdr:cNvPr id="19524" name="Check Box 68" hidden="1">
              <a:extLst>
                <a:ext uri="{63B3BB69-23CF-44E3-9099-C40C66FF867C}">
                  <a14:compatExt spid="_x0000_s19524"/>
                </a:ext>
                <a:ext uri="{FF2B5EF4-FFF2-40B4-BE49-F238E27FC236}">
                  <a16:creationId xmlns:a16="http://schemas.microsoft.com/office/drawing/2014/main" id="{00000000-0008-0000-0300-00004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4</xdr:row>
          <xdr:rowOff>0</xdr:rowOff>
        </xdr:from>
        <xdr:to>
          <xdr:col>5</xdr:col>
          <xdr:colOff>298450</xdr:colOff>
          <xdr:row>4</xdr:row>
          <xdr:rowOff>171450</xdr:rowOff>
        </xdr:to>
        <xdr:sp macro="" textlink="">
          <xdr:nvSpPr>
            <xdr:cNvPr id="19525" name="Check Box 69" hidden="1">
              <a:extLst>
                <a:ext uri="{63B3BB69-23CF-44E3-9099-C40C66FF867C}">
                  <a14:compatExt spid="_x0000_s19525"/>
                </a:ext>
                <a:ext uri="{FF2B5EF4-FFF2-40B4-BE49-F238E27FC236}">
                  <a16:creationId xmlns:a16="http://schemas.microsoft.com/office/drawing/2014/main" id="{00000000-0008-0000-0300-00004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17</xdr:row>
          <xdr:rowOff>0</xdr:rowOff>
        </xdr:from>
        <xdr:to>
          <xdr:col>5</xdr:col>
          <xdr:colOff>298450</xdr:colOff>
          <xdr:row>17</xdr:row>
          <xdr:rowOff>171450</xdr:rowOff>
        </xdr:to>
        <xdr:sp macro="" textlink="">
          <xdr:nvSpPr>
            <xdr:cNvPr id="19538" name="Check Box 82" hidden="1">
              <a:extLst>
                <a:ext uri="{63B3BB69-23CF-44E3-9099-C40C66FF867C}">
                  <a14:compatExt spid="_x0000_s19538"/>
                </a:ext>
                <a:ext uri="{FF2B5EF4-FFF2-40B4-BE49-F238E27FC236}">
                  <a16:creationId xmlns:a16="http://schemas.microsoft.com/office/drawing/2014/main" id="{00000000-0008-0000-0300-00005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18</xdr:row>
          <xdr:rowOff>0</xdr:rowOff>
        </xdr:from>
        <xdr:to>
          <xdr:col>5</xdr:col>
          <xdr:colOff>298450</xdr:colOff>
          <xdr:row>18</xdr:row>
          <xdr:rowOff>171450</xdr:rowOff>
        </xdr:to>
        <xdr:sp macro="" textlink="">
          <xdr:nvSpPr>
            <xdr:cNvPr id="19539" name="Check Box 83" hidden="1">
              <a:extLst>
                <a:ext uri="{63B3BB69-23CF-44E3-9099-C40C66FF867C}">
                  <a14:compatExt spid="_x0000_s19539"/>
                </a:ext>
                <a:ext uri="{FF2B5EF4-FFF2-40B4-BE49-F238E27FC236}">
                  <a16:creationId xmlns:a16="http://schemas.microsoft.com/office/drawing/2014/main" id="{00000000-0008-0000-0300-00005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19</xdr:row>
          <xdr:rowOff>0</xdr:rowOff>
        </xdr:from>
        <xdr:to>
          <xdr:col>5</xdr:col>
          <xdr:colOff>298450</xdr:colOff>
          <xdr:row>19</xdr:row>
          <xdr:rowOff>171450</xdr:rowOff>
        </xdr:to>
        <xdr:sp macro="" textlink="">
          <xdr:nvSpPr>
            <xdr:cNvPr id="19540" name="Check Box 84" hidden="1">
              <a:extLst>
                <a:ext uri="{63B3BB69-23CF-44E3-9099-C40C66FF867C}">
                  <a14:compatExt spid="_x0000_s19540"/>
                </a:ext>
                <a:ext uri="{FF2B5EF4-FFF2-40B4-BE49-F238E27FC236}">
                  <a16:creationId xmlns:a16="http://schemas.microsoft.com/office/drawing/2014/main" id="{00000000-0008-0000-0300-00005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20</xdr:row>
          <xdr:rowOff>0</xdr:rowOff>
        </xdr:from>
        <xdr:to>
          <xdr:col>5</xdr:col>
          <xdr:colOff>298450</xdr:colOff>
          <xdr:row>20</xdr:row>
          <xdr:rowOff>171450</xdr:rowOff>
        </xdr:to>
        <xdr:sp macro="" textlink="">
          <xdr:nvSpPr>
            <xdr:cNvPr id="19541" name="Check Box 85" hidden="1">
              <a:extLst>
                <a:ext uri="{63B3BB69-23CF-44E3-9099-C40C66FF867C}">
                  <a14:compatExt spid="_x0000_s19541"/>
                </a:ext>
                <a:ext uri="{FF2B5EF4-FFF2-40B4-BE49-F238E27FC236}">
                  <a16:creationId xmlns:a16="http://schemas.microsoft.com/office/drawing/2014/main" id="{00000000-0008-0000-0300-00005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21</xdr:row>
          <xdr:rowOff>0</xdr:rowOff>
        </xdr:from>
        <xdr:to>
          <xdr:col>5</xdr:col>
          <xdr:colOff>298450</xdr:colOff>
          <xdr:row>21</xdr:row>
          <xdr:rowOff>171450</xdr:rowOff>
        </xdr:to>
        <xdr:sp macro="" textlink="">
          <xdr:nvSpPr>
            <xdr:cNvPr id="19542" name="Check Box 86" hidden="1">
              <a:extLst>
                <a:ext uri="{63B3BB69-23CF-44E3-9099-C40C66FF867C}">
                  <a14:compatExt spid="_x0000_s19542"/>
                </a:ext>
                <a:ext uri="{FF2B5EF4-FFF2-40B4-BE49-F238E27FC236}">
                  <a16:creationId xmlns:a16="http://schemas.microsoft.com/office/drawing/2014/main" id="{00000000-0008-0000-0300-00005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22</xdr:row>
          <xdr:rowOff>0</xdr:rowOff>
        </xdr:from>
        <xdr:to>
          <xdr:col>5</xdr:col>
          <xdr:colOff>298450</xdr:colOff>
          <xdr:row>22</xdr:row>
          <xdr:rowOff>171450</xdr:rowOff>
        </xdr:to>
        <xdr:sp macro="" textlink="">
          <xdr:nvSpPr>
            <xdr:cNvPr id="19543" name="Check Box 87" hidden="1">
              <a:extLst>
                <a:ext uri="{63B3BB69-23CF-44E3-9099-C40C66FF867C}">
                  <a14:compatExt spid="_x0000_s19543"/>
                </a:ext>
                <a:ext uri="{FF2B5EF4-FFF2-40B4-BE49-F238E27FC236}">
                  <a16:creationId xmlns:a16="http://schemas.microsoft.com/office/drawing/2014/main" id="{00000000-0008-0000-0300-00005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26</xdr:row>
          <xdr:rowOff>165100</xdr:rowOff>
        </xdr:from>
        <xdr:to>
          <xdr:col>3</xdr:col>
          <xdr:colOff>317500</xdr:colOff>
          <xdr:row>28</xdr:row>
          <xdr:rowOff>19050</xdr:rowOff>
        </xdr:to>
        <xdr:sp macro="" textlink="">
          <xdr:nvSpPr>
            <xdr:cNvPr id="19544" name="Check Box 88" hidden="1">
              <a:extLst>
                <a:ext uri="{63B3BB69-23CF-44E3-9099-C40C66FF867C}">
                  <a14:compatExt spid="_x0000_s19544"/>
                </a:ext>
                <a:ext uri="{FF2B5EF4-FFF2-40B4-BE49-F238E27FC236}">
                  <a16:creationId xmlns:a16="http://schemas.microsoft.com/office/drawing/2014/main" id="{00000000-0008-0000-0300-00005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27</xdr:row>
          <xdr:rowOff>165100</xdr:rowOff>
        </xdr:from>
        <xdr:to>
          <xdr:col>3</xdr:col>
          <xdr:colOff>317500</xdr:colOff>
          <xdr:row>29</xdr:row>
          <xdr:rowOff>19050</xdr:rowOff>
        </xdr:to>
        <xdr:sp macro="" textlink="">
          <xdr:nvSpPr>
            <xdr:cNvPr id="19545" name="Check Box 89" hidden="1">
              <a:extLst>
                <a:ext uri="{63B3BB69-23CF-44E3-9099-C40C66FF867C}">
                  <a14:compatExt spid="_x0000_s19545"/>
                </a:ext>
                <a:ext uri="{FF2B5EF4-FFF2-40B4-BE49-F238E27FC236}">
                  <a16:creationId xmlns:a16="http://schemas.microsoft.com/office/drawing/2014/main" id="{00000000-0008-0000-0300-00005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28</xdr:row>
          <xdr:rowOff>165100</xdr:rowOff>
        </xdr:from>
        <xdr:to>
          <xdr:col>3</xdr:col>
          <xdr:colOff>317500</xdr:colOff>
          <xdr:row>30</xdr:row>
          <xdr:rowOff>19050</xdr:rowOff>
        </xdr:to>
        <xdr:sp macro="" textlink="">
          <xdr:nvSpPr>
            <xdr:cNvPr id="19546" name="Check Box 90" hidden="1">
              <a:extLst>
                <a:ext uri="{63B3BB69-23CF-44E3-9099-C40C66FF867C}">
                  <a14:compatExt spid="_x0000_s19546"/>
                </a:ext>
                <a:ext uri="{FF2B5EF4-FFF2-40B4-BE49-F238E27FC236}">
                  <a16:creationId xmlns:a16="http://schemas.microsoft.com/office/drawing/2014/main" id="{00000000-0008-0000-0300-00005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29</xdr:row>
          <xdr:rowOff>165100</xdr:rowOff>
        </xdr:from>
        <xdr:to>
          <xdr:col>3</xdr:col>
          <xdr:colOff>317500</xdr:colOff>
          <xdr:row>31</xdr:row>
          <xdr:rowOff>19050</xdr:rowOff>
        </xdr:to>
        <xdr:sp macro="" textlink="">
          <xdr:nvSpPr>
            <xdr:cNvPr id="19547" name="Check Box 91" hidden="1">
              <a:extLst>
                <a:ext uri="{63B3BB69-23CF-44E3-9099-C40C66FF867C}">
                  <a14:compatExt spid="_x0000_s19547"/>
                </a:ext>
                <a:ext uri="{FF2B5EF4-FFF2-40B4-BE49-F238E27FC236}">
                  <a16:creationId xmlns:a16="http://schemas.microsoft.com/office/drawing/2014/main" id="{00000000-0008-0000-0300-00005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30</xdr:row>
          <xdr:rowOff>165100</xdr:rowOff>
        </xdr:from>
        <xdr:to>
          <xdr:col>3</xdr:col>
          <xdr:colOff>317500</xdr:colOff>
          <xdr:row>32</xdr:row>
          <xdr:rowOff>19050</xdr:rowOff>
        </xdr:to>
        <xdr:sp macro="" textlink="">
          <xdr:nvSpPr>
            <xdr:cNvPr id="19548" name="Check Box 92" hidden="1">
              <a:extLst>
                <a:ext uri="{63B3BB69-23CF-44E3-9099-C40C66FF867C}">
                  <a14:compatExt spid="_x0000_s19548"/>
                </a:ext>
                <a:ext uri="{FF2B5EF4-FFF2-40B4-BE49-F238E27FC236}">
                  <a16:creationId xmlns:a16="http://schemas.microsoft.com/office/drawing/2014/main" id="{00000000-0008-0000-0300-00005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31</xdr:row>
          <xdr:rowOff>165100</xdr:rowOff>
        </xdr:from>
        <xdr:to>
          <xdr:col>3</xdr:col>
          <xdr:colOff>317500</xdr:colOff>
          <xdr:row>33</xdr:row>
          <xdr:rowOff>19050</xdr:rowOff>
        </xdr:to>
        <xdr:sp macro="" textlink="">
          <xdr:nvSpPr>
            <xdr:cNvPr id="19549" name="Check Box 93" hidden="1">
              <a:extLst>
                <a:ext uri="{63B3BB69-23CF-44E3-9099-C40C66FF867C}">
                  <a14:compatExt spid="_x0000_s19549"/>
                </a:ext>
                <a:ext uri="{FF2B5EF4-FFF2-40B4-BE49-F238E27FC236}">
                  <a16:creationId xmlns:a16="http://schemas.microsoft.com/office/drawing/2014/main" id="{00000000-0008-0000-0300-00005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32</xdr:row>
          <xdr:rowOff>165100</xdr:rowOff>
        </xdr:from>
        <xdr:to>
          <xdr:col>3</xdr:col>
          <xdr:colOff>317500</xdr:colOff>
          <xdr:row>34</xdr:row>
          <xdr:rowOff>19050</xdr:rowOff>
        </xdr:to>
        <xdr:sp macro="" textlink="">
          <xdr:nvSpPr>
            <xdr:cNvPr id="19550" name="Check Box 94" hidden="1">
              <a:extLst>
                <a:ext uri="{63B3BB69-23CF-44E3-9099-C40C66FF867C}">
                  <a14:compatExt spid="_x0000_s19550"/>
                </a:ext>
                <a:ext uri="{FF2B5EF4-FFF2-40B4-BE49-F238E27FC236}">
                  <a16:creationId xmlns:a16="http://schemas.microsoft.com/office/drawing/2014/main" id="{00000000-0008-0000-0300-00005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26</xdr:row>
          <xdr:rowOff>165100</xdr:rowOff>
        </xdr:from>
        <xdr:to>
          <xdr:col>4</xdr:col>
          <xdr:colOff>304800</xdr:colOff>
          <xdr:row>28</xdr:row>
          <xdr:rowOff>19050</xdr:rowOff>
        </xdr:to>
        <xdr:sp macro="" textlink="">
          <xdr:nvSpPr>
            <xdr:cNvPr id="19551" name="Check Box 95" hidden="1">
              <a:extLst>
                <a:ext uri="{63B3BB69-23CF-44E3-9099-C40C66FF867C}">
                  <a14:compatExt spid="_x0000_s19551"/>
                </a:ext>
                <a:ext uri="{FF2B5EF4-FFF2-40B4-BE49-F238E27FC236}">
                  <a16:creationId xmlns:a16="http://schemas.microsoft.com/office/drawing/2014/main" id="{00000000-0008-0000-0300-00005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27</xdr:row>
          <xdr:rowOff>165100</xdr:rowOff>
        </xdr:from>
        <xdr:to>
          <xdr:col>4</xdr:col>
          <xdr:colOff>304800</xdr:colOff>
          <xdr:row>29</xdr:row>
          <xdr:rowOff>19050</xdr:rowOff>
        </xdr:to>
        <xdr:sp macro="" textlink="">
          <xdr:nvSpPr>
            <xdr:cNvPr id="19552" name="Check Box 96" hidden="1">
              <a:extLst>
                <a:ext uri="{63B3BB69-23CF-44E3-9099-C40C66FF867C}">
                  <a14:compatExt spid="_x0000_s19552"/>
                </a:ext>
                <a:ext uri="{FF2B5EF4-FFF2-40B4-BE49-F238E27FC236}">
                  <a16:creationId xmlns:a16="http://schemas.microsoft.com/office/drawing/2014/main" id="{00000000-0008-0000-0300-00006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28</xdr:row>
          <xdr:rowOff>165100</xdr:rowOff>
        </xdr:from>
        <xdr:to>
          <xdr:col>4</xdr:col>
          <xdr:colOff>304800</xdr:colOff>
          <xdr:row>30</xdr:row>
          <xdr:rowOff>19050</xdr:rowOff>
        </xdr:to>
        <xdr:sp macro="" textlink="">
          <xdr:nvSpPr>
            <xdr:cNvPr id="19553" name="Check Box 97" hidden="1">
              <a:extLst>
                <a:ext uri="{63B3BB69-23CF-44E3-9099-C40C66FF867C}">
                  <a14:compatExt spid="_x0000_s19553"/>
                </a:ext>
                <a:ext uri="{FF2B5EF4-FFF2-40B4-BE49-F238E27FC236}">
                  <a16:creationId xmlns:a16="http://schemas.microsoft.com/office/drawing/2014/main" id="{00000000-0008-0000-0300-00006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29</xdr:row>
          <xdr:rowOff>165100</xdr:rowOff>
        </xdr:from>
        <xdr:to>
          <xdr:col>4</xdr:col>
          <xdr:colOff>304800</xdr:colOff>
          <xdr:row>31</xdr:row>
          <xdr:rowOff>19050</xdr:rowOff>
        </xdr:to>
        <xdr:sp macro="" textlink="">
          <xdr:nvSpPr>
            <xdr:cNvPr id="19554" name="Check Box 98" hidden="1">
              <a:extLst>
                <a:ext uri="{63B3BB69-23CF-44E3-9099-C40C66FF867C}">
                  <a14:compatExt spid="_x0000_s19554"/>
                </a:ext>
                <a:ext uri="{FF2B5EF4-FFF2-40B4-BE49-F238E27FC236}">
                  <a16:creationId xmlns:a16="http://schemas.microsoft.com/office/drawing/2014/main" id="{00000000-0008-0000-0300-00006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30</xdr:row>
          <xdr:rowOff>165100</xdr:rowOff>
        </xdr:from>
        <xdr:to>
          <xdr:col>4</xdr:col>
          <xdr:colOff>304800</xdr:colOff>
          <xdr:row>32</xdr:row>
          <xdr:rowOff>19050</xdr:rowOff>
        </xdr:to>
        <xdr:sp macro="" textlink="">
          <xdr:nvSpPr>
            <xdr:cNvPr id="19555" name="Check Box 99" hidden="1">
              <a:extLst>
                <a:ext uri="{63B3BB69-23CF-44E3-9099-C40C66FF867C}">
                  <a14:compatExt spid="_x0000_s19555"/>
                </a:ext>
                <a:ext uri="{FF2B5EF4-FFF2-40B4-BE49-F238E27FC236}">
                  <a16:creationId xmlns:a16="http://schemas.microsoft.com/office/drawing/2014/main" id="{00000000-0008-0000-0300-00006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31</xdr:row>
          <xdr:rowOff>165100</xdr:rowOff>
        </xdr:from>
        <xdr:to>
          <xdr:col>4</xdr:col>
          <xdr:colOff>304800</xdr:colOff>
          <xdr:row>33</xdr:row>
          <xdr:rowOff>19050</xdr:rowOff>
        </xdr:to>
        <xdr:sp macro="" textlink="">
          <xdr:nvSpPr>
            <xdr:cNvPr id="19556" name="Check Box 100" hidden="1">
              <a:extLst>
                <a:ext uri="{63B3BB69-23CF-44E3-9099-C40C66FF867C}">
                  <a14:compatExt spid="_x0000_s19556"/>
                </a:ext>
                <a:ext uri="{FF2B5EF4-FFF2-40B4-BE49-F238E27FC236}">
                  <a16:creationId xmlns:a16="http://schemas.microsoft.com/office/drawing/2014/main" id="{00000000-0008-0000-0300-00006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32</xdr:row>
          <xdr:rowOff>165100</xdr:rowOff>
        </xdr:from>
        <xdr:to>
          <xdr:col>4</xdr:col>
          <xdr:colOff>304800</xdr:colOff>
          <xdr:row>34</xdr:row>
          <xdr:rowOff>19050</xdr:rowOff>
        </xdr:to>
        <xdr:sp macro="" textlink="">
          <xdr:nvSpPr>
            <xdr:cNvPr id="19557" name="Check Box 101" hidden="1">
              <a:extLst>
                <a:ext uri="{63B3BB69-23CF-44E3-9099-C40C66FF867C}">
                  <a14:compatExt spid="_x0000_s19557"/>
                </a:ext>
                <a:ext uri="{FF2B5EF4-FFF2-40B4-BE49-F238E27FC236}">
                  <a16:creationId xmlns:a16="http://schemas.microsoft.com/office/drawing/2014/main" id="{00000000-0008-0000-0300-00006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107950</xdr:colOff>
          <xdr:row>26</xdr:row>
          <xdr:rowOff>165100</xdr:rowOff>
        </xdr:from>
        <xdr:to>
          <xdr:col>5</xdr:col>
          <xdr:colOff>304800</xdr:colOff>
          <xdr:row>28</xdr:row>
          <xdr:rowOff>19050</xdr:rowOff>
        </xdr:to>
        <xdr:sp macro="" textlink="">
          <xdr:nvSpPr>
            <xdr:cNvPr id="19558" name="Check Box 102" hidden="1">
              <a:extLst>
                <a:ext uri="{63B3BB69-23CF-44E3-9099-C40C66FF867C}">
                  <a14:compatExt spid="_x0000_s19558"/>
                </a:ext>
                <a:ext uri="{FF2B5EF4-FFF2-40B4-BE49-F238E27FC236}">
                  <a16:creationId xmlns:a16="http://schemas.microsoft.com/office/drawing/2014/main" id="{00000000-0008-0000-0300-00006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107950</xdr:colOff>
          <xdr:row>27</xdr:row>
          <xdr:rowOff>165100</xdr:rowOff>
        </xdr:from>
        <xdr:to>
          <xdr:col>5</xdr:col>
          <xdr:colOff>304800</xdr:colOff>
          <xdr:row>29</xdr:row>
          <xdr:rowOff>19050</xdr:rowOff>
        </xdr:to>
        <xdr:sp macro="" textlink="">
          <xdr:nvSpPr>
            <xdr:cNvPr id="19559" name="Check Box 103" hidden="1">
              <a:extLst>
                <a:ext uri="{63B3BB69-23CF-44E3-9099-C40C66FF867C}">
                  <a14:compatExt spid="_x0000_s19559"/>
                </a:ext>
                <a:ext uri="{FF2B5EF4-FFF2-40B4-BE49-F238E27FC236}">
                  <a16:creationId xmlns:a16="http://schemas.microsoft.com/office/drawing/2014/main" id="{00000000-0008-0000-0300-00006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107950</xdr:colOff>
          <xdr:row>28</xdr:row>
          <xdr:rowOff>165100</xdr:rowOff>
        </xdr:from>
        <xdr:to>
          <xdr:col>5</xdr:col>
          <xdr:colOff>304800</xdr:colOff>
          <xdr:row>30</xdr:row>
          <xdr:rowOff>19050</xdr:rowOff>
        </xdr:to>
        <xdr:sp macro="" textlink="">
          <xdr:nvSpPr>
            <xdr:cNvPr id="19560" name="Check Box 104" hidden="1">
              <a:extLst>
                <a:ext uri="{63B3BB69-23CF-44E3-9099-C40C66FF867C}">
                  <a14:compatExt spid="_x0000_s19560"/>
                </a:ext>
                <a:ext uri="{FF2B5EF4-FFF2-40B4-BE49-F238E27FC236}">
                  <a16:creationId xmlns:a16="http://schemas.microsoft.com/office/drawing/2014/main" id="{00000000-0008-0000-0300-00006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107950</xdr:colOff>
          <xdr:row>29</xdr:row>
          <xdr:rowOff>165100</xdr:rowOff>
        </xdr:from>
        <xdr:to>
          <xdr:col>5</xdr:col>
          <xdr:colOff>304800</xdr:colOff>
          <xdr:row>31</xdr:row>
          <xdr:rowOff>19050</xdr:rowOff>
        </xdr:to>
        <xdr:sp macro="" textlink="">
          <xdr:nvSpPr>
            <xdr:cNvPr id="19561" name="Check Box 105" hidden="1">
              <a:extLst>
                <a:ext uri="{63B3BB69-23CF-44E3-9099-C40C66FF867C}">
                  <a14:compatExt spid="_x0000_s19561"/>
                </a:ext>
                <a:ext uri="{FF2B5EF4-FFF2-40B4-BE49-F238E27FC236}">
                  <a16:creationId xmlns:a16="http://schemas.microsoft.com/office/drawing/2014/main" id="{00000000-0008-0000-0300-00006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107950</xdr:colOff>
          <xdr:row>30</xdr:row>
          <xdr:rowOff>165100</xdr:rowOff>
        </xdr:from>
        <xdr:to>
          <xdr:col>5</xdr:col>
          <xdr:colOff>304800</xdr:colOff>
          <xdr:row>32</xdr:row>
          <xdr:rowOff>19050</xdr:rowOff>
        </xdr:to>
        <xdr:sp macro="" textlink="">
          <xdr:nvSpPr>
            <xdr:cNvPr id="19562" name="Check Box 106" hidden="1">
              <a:extLst>
                <a:ext uri="{63B3BB69-23CF-44E3-9099-C40C66FF867C}">
                  <a14:compatExt spid="_x0000_s19562"/>
                </a:ext>
                <a:ext uri="{FF2B5EF4-FFF2-40B4-BE49-F238E27FC236}">
                  <a16:creationId xmlns:a16="http://schemas.microsoft.com/office/drawing/2014/main" id="{00000000-0008-0000-0300-00006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107950</xdr:colOff>
          <xdr:row>31</xdr:row>
          <xdr:rowOff>165100</xdr:rowOff>
        </xdr:from>
        <xdr:to>
          <xdr:col>5</xdr:col>
          <xdr:colOff>304800</xdr:colOff>
          <xdr:row>33</xdr:row>
          <xdr:rowOff>19050</xdr:rowOff>
        </xdr:to>
        <xdr:sp macro="" textlink="">
          <xdr:nvSpPr>
            <xdr:cNvPr id="19563" name="Check Box 107" hidden="1">
              <a:extLst>
                <a:ext uri="{63B3BB69-23CF-44E3-9099-C40C66FF867C}">
                  <a14:compatExt spid="_x0000_s19563"/>
                </a:ext>
                <a:ext uri="{FF2B5EF4-FFF2-40B4-BE49-F238E27FC236}">
                  <a16:creationId xmlns:a16="http://schemas.microsoft.com/office/drawing/2014/main" id="{00000000-0008-0000-0300-00006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107950</xdr:colOff>
          <xdr:row>32</xdr:row>
          <xdr:rowOff>165100</xdr:rowOff>
        </xdr:from>
        <xdr:to>
          <xdr:col>5</xdr:col>
          <xdr:colOff>304800</xdr:colOff>
          <xdr:row>34</xdr:row>
          <xdr:rowOff>19050</xdr:rowOff>
        </xdr:to>
        <xdr:sp macro="" textlink="">
          <xdr:nvSpPr>
            <xdr:cNvPr id="19564" name="Check Box 108" hidden="1">
              <a:extLst>
                <a:ext uri="{63B3BB69-23CF-44E3-9099-C40C66FF867C}">
                  <a14:compatExt spid="_x0000_s19564"/>
                </a:ext>
                <a:ext uri="{FF2B5EF4-FFF2-40B4-BE49-F238E27FC236}">
                  <a16:creationId xmlns:a16="http://schemas.microsoft.com/office/drawing/2014/main" id="{00000000-0008-0000-0300-00006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5</xdr:row>
          <xdr:rowOff>0</xdr:rowOff>
        </xdr:from>
        <xdr:to>
          <xdr:col>2</xdr:col>
          <xdr:colOff>298450</xdr:colOff>
          <xdr:row>5</xdr:row>
          <xdr:rowOff>171450</xdr:rowOff>
        </xdr:to>
        <xdr:sp macro="" textlink="">
          <xdr:nvSpPr>
            <xdr:cNvPr id="19565" name="Check Box 109" hidden="1">
              <a:extLst>
                <a:ext uri="{63B3BB69-23CF-44E3-9099-C40C66FF867C}">
                  <a14:compatExt spid="_x0000_s19565"/>
                </a:ext>
                <a:ext uri="{FF2B5EF4-FFF2-40B4-BE49-F238E27FC236}">
                  <a16:creationId xmlns:a16="http://schemas.microsoft.com/office/drawing/2014/main" id="{00000000-0008-0000-0300-00006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6</xdr:row>
          <xdr:rowOff>0</xdr:rowOff>
        </xdr:from>
        <xdr:to>
          <xdr:col>2</xdr:col>
          <xdr:colOff>298450</xdr:colOff>
          <xdr:row>6</xdr:row>
          <xdr:rowOff>171450</xdr:rowOff>
        </xdr:to>
        <xdr:sp macro="" textlink="">
          <xdr:nvSpPr>
            <xdr:cNvPr id="19566" name="Check Box 110" hidden="1">
              <a:extLst>
                <a:ext uri="{63B3BB69-23CF-44E3-9099-C40C66FF867C}">
                  <a14:compatExt spid="_x0000_s19566"/>
                </a:ext>
                <a:ext uri="{FF2B5EF4-FFF2-40B4-BE49-F238E27FC236}">
                  <a16:creationId xmlns:a16="http://schemas.microsoft.com/office/drawing/2014/main" id="{00000000-0008-0000-0300-00006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7</xdr:row>
          <xdr:rowOff>0</xdr:rowOff>
        </xdr:from>
        <xdr:to>
          <xdr:col>2</xdr:col>
          <xdr:colOff>298450</xdr:colOff>
          <xdr:row>7</xdr:row>
          <xdr:rowOff>171450</xdr:rowOff>
        </xdr:to>
        <xdr:sp macro="" textlink="">
          <xdr:nvSpPr>
            <xdr:cNvPr id="19567" name="Check Box 111" hidden="1">
              <a:extLst>
                <a:ext uri="{63B3BB69-23CF-44E3-9099-C40C66FF867C}">
                  <a14:compatExt spid="_x0000_s19567"/>
                </a:ext>
                <a:ext uri="{FF2B5EF4-FFF2-40B4-BE49-F238E27FC236}">
                  <a16:creationId xmlns:a16="http://schemas.microsoft.com/office/drawing/2014/main" id="{00000000-0008-0000-0300-00006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8</xdr:row>
          <xdr:rowOff>0</xdr:rowOff>
        </xdr:from>
        <xdr:to>
          <xdr:col>2</xdr:col>
          <xdr:colOff>298450</xdr:colOff>
          <xdr:row>8</xdr:row>
          <xdr:rowOff>171450</xdr:rowOff>
        </xdr:to>
        <xdr:sp macro="" textlink="">
          <xdr:nvSpPr>
            <xdr:cNvPr id="19569" name="Check Box 113" hidden="1">
              <a:extLst>
                <a:ext uri="{63B3BB69-23CF-44E3-9099-C40C66FF867C}">
                  <a14:compatExt spid="_x0000_s19569"/>
                </a:ext>
                <a:ext uri="{FF2B5EF4-FFF2-40B4-BE49-F238E27FC236}">
                  <a16:creationId xmlns:a16="http://schemas.microsoft.com/office/drawing/2014/main" id="{00000000-0008-0000-0300-00007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9</xdr:row>
          <xdr:rowOff>0</xdr:rowOff>
        </xdr:from>
        <xdr:to>
          <xdr:col>2</xdr:col>
          <xdr:colOff>298450</xdr:colOff>
          <xdr:row>9</xdr:row>
          <xdr:rowOff>171450</xdr:rowOff>
        </xdr:to>
        <xdr:sp macro="" textlink="">
          <xdr:nvSpPr>
            <xdr:cNvPr id="19571" name="Check Box 115" hidden="1">
              <a:extLst>
                <a:ext uri="{63B3BB69-23CF-44E3-9099-C40C66FF867C}">
                  <a14:compatExt spid="_x0000_s19571"/>
                </a:ext>
                <a:ext uri="{FF2B5EF4-FFF2-40B4-BE49-F238E27FC236}">
                  <a16:creationId xmlns:a16="http://schemas.microsoft.com/office/drawing/2014/main" id="{00000000-0008-0000-0300-00007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10</xdr:row>
          <xdr:rowOff>0</xdr:rowOff>
        </xdr:from>
        <xdr:to>
          <xdr:col>2</xdr:col>
          <xdr:colOff>298450</xdr:colOff>
          <xdr:row>10</xdr:row>
          <xdr:rowOff>171450</xdr:rowOff>
        </xdr:to>
        <xdr:sp macro="" textlink="">
          <xdr:nvSpPr>
            <xdr:cNvPr id="19573" name="Check Box 117" hidden="1">
              <a:extLst>
                <a:ext uri="{63B3BB69-23CF-44E3-9099-C40C66FF867C}">
                  <a14:compatExt spid="_x0000_s19573"/>
                </a:ext>
                <a:ext uri="{FF2B5EF4-FFF2-40B4-BE49-F238E27FC236}">
                  <a16:creationId xmlns:a16="http://schemas.microsoft.com/office/drawing/2014/main" id="{00000000-0008-0000-0300-00007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11</xdr:row>
          <xdr:rowOff>0</xdr:rowOff>
        </xdr:from>
        <xdr:to>
          <xdr:col>2</xdr:col>
          <xdr:colOff>298450</xdr:colOff>
          <xdr:row>11</xdr:row>
          <xdr:rowOff>171450</xdr:rowOff>
        </xdr:to>
        <xdr:sp macro="" textlink="">
          <xdr:nvSpPr>
            <xdr:cNvPr id="19575" name="Check Box 119" hidden="1">
              <a:extLst>
                <a:ext uri="{63B3BB69-23CF-44E3-9099-C40C66FF867C}">
                  <a14:compatExt spid="_x0000_s19575"/>
                </a:ext>
                <a:ext uri="{FF2B5EF4-FFF2-40B4-BE49-F238E27FC236}">
                  <a16:creationId xmlns:a16="http://schemas.microsoft.com/office/drawing/2014/main" id="{00000000-0008-0000-0300-00007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12</xdr:row>
          <xdr:rowOff>0</xdr:rowOff>
        </xdr:from>
        <xdr:to>
          <xdr:col>2</xdr:col>
          <xdr:colOff>298450</xdr:colOff>
          <xdr:row>12</xdr:row>
          <xdr:rowOff>171450</xdr:rowOff>
        </xdr:to>
        <xdr:sp macro="" textlink="">
          <xdr:nvSpPr>
            <xdr:cNvPr id="19577" name="Check Box 121" hidden="1">
              <a:extLst>
                <a:ext uri="{63B3BB69-23CF-44E3-9099-C40C66FF867C}">
                  <a14:compatExt spid="_x0000_s19577"/>
                </a:ext>
                <a:ext uri="{FF2B5EF4-FFF2-40B4-BE49-F238E27FC236}">
                  <a16:creationId xmlns:a16="http://schemas.microsoft.com/office/drawing/2014/main" id="{00000000-0008-0000-0300-00007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13</xdr:row>
          <xdr:rowOff>0</xdr:rowOff>
        </xdr:from>
        <xdr:to>
          <xdr:col>2</xdr:col>
          <xdr:colOff>298450</xdr:colOff>
          <xdr:row>13</xdr:row>
          <xdr:rowOff>171450</xdr:rowOff>
        </xdr:to>
        <xdr:sp macro="" textlink="">
          <xdr:nvSpPr>
            <xdr:cNvPr id="19579" name="Check Box 123" hidden="1">
              <a:extLst>
                <a:ext uri="{63B3BB69-23CF-44E3-9099-C40C66FF867C}">
                  <a14:compatExt spid="_x0000_s19579"/>
                </a:ext>
                <a:ext uri="{FF2B5EF4-FFF2-40B4-BE49-F238E27FC236}">
                  <a16:creationId xmlns:a16="http://schemas.microsoft.com/office/drawing/2014/main" id="{00000000-0008-0000-0300-00007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14</xdr:row>
          <xdr:rowOff>0</xdr:rowOff>
        </xdr:from>
        <xdr:to>
          <xdr:col>2</xdr:col>
          <xdr:colOff>298450</xdr:colOff>
          <xdr:row>14</xdr:row>
          <xdr:rowOff>171450</xdr:rowOff>
        </xdr:to>
        <xdr:sp macro="" textlink="">
          <xdr:nvSpPr>
            <xdr:cNvPr id="19587" name="Check Box 131" hidden="1">
              <a:extLst>
                <a:ext uri="{63B3BB69-23CF-44E3-9099-C40C66FF867C}">
                  <a14:compatExt spid="_x0000_s19587"/>
                </a:ext>
                <a:ext uri="{FF2B5EF4-FFF2-40B4-BE49-F238E27FC236}">
                  <a16:creationId xmlns:a16="http://schemas.microsoft.com/office/drawing/2014/main" id="{00000000-0008-0000-0300-00008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15</xdr:row>
          <xdr:rowOff>0</xdr:rowOff>
        </xdr:from>
        <xdr:to>
          <xdr:col>2</xdr:col>
          <xdr:colOff>298450</xdr:colOff>
          <xdr:row>15</xdr:row>
          <xdr:rowOff>171450</xdr:rowOff>
        </xdr:to>
        <xdr:sp macro="" textlink="">
          <xdr:nvSpPr>
            <xdr:cNvPr id="19589" name="Check Box 133" hidden="1">
              <a:extLst>
                <a:ext uri="{63B3BB69-23CF-44E3-9099-C40C66FF867C}">
                  <a14:compatExt spid="_x0000_s19589"/>
                </a:ext>
                <a:ext uri="{FF2B5EF4-FFF2-40B4-BE49-F238E27FC236}">
                  <a16:creationId xmlns:a16="http://schemas.microsoft.com/office/drawing/2014/main" id="{00000000-0008-0000-0300-00008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16</xdr:row>
          <xdr:rowOff>0</xdr:rowOff>
        </xdr:from>
        <xdr:to>
          <xdr:col>2</xdr:col>
          <xdr:colOff>298450</xdr:colOff>
          <xdr:row>16</xdr:row>
          <xdr:rowOff>171450</xdr:rowOff>
        </xdr:to>
        <xdr:sp macro="" textlink="">
          <xdr:nvSpPr>
            <xdr:cNvPr id="19591" name="Check Box 135" hidden="1">
              <a:extLst>
                <a:ext uri="{63B3BB69-23CF-44E3-9099-C40C66FF867C}">
                  <a14:compatExt spid="_x0000_s19591"/>
                </a:ext>
                <a:ext uri="{FF2B5EF4-FFF2-40B4-BE49-F238E27FC236}">
                  <a16:creationId xmlns:a16="http://schemas.microsoft.com/office/drawing/2014/main" id="{00000000-0008-0000-0300-00008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17</xdr:row>
          <xdr:rowOff>0</xdr:rowOff>
        </xdr:from>
        <xdr:to>
          <xdr:col>2</xdr:col>
          <xdr:colOff>298450</xdr:colOff>
          <xdr:row>17</xdr:row>
          <xdr:rowOff>171450</xdr:rowOff>
        </xdr:to>
        <xdr:sp macro="" textlink="">
          <xdr:nvSpPr>
            <xdr:cNvPr id="19593" name="Check Box 137" hidden="1">
              <a:extLst>
                <a:ext uri="{63B3BB69-23CF-44E3-9099-C40C66FF867C}">
                  <a14:compatExt spid="_x0000_s19593"/>
                </a:ext>
                <a:ext uri="{FF2B5EF4-FFF2-40B4-BE49-F238E27FC236}">
                  <a16:creationId xmlns:a16="http://schemas.microsoft.com/office/drawing/2014/main" id="{00000000-0008-0000-0300-00008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18</xdr:row>
          <xdr:rowOff>0</xdr:rowOff>
        </xdr:from>
        <xdr:to>
          <xdr:col>2</xdr:col>
          <xdr:colOff>298450</xdr:colOff>
          <xdr:row>18</xdr:row>
          <xdr:rowOff>171450</xdr:rowOff>
        </xdr:to>
        <xdr:sp macro="" textlink="">
          <xdr:nvSpPr>
            <xdr:cNvPr id="19595" name="Check Box 139" hidden="1">
              <a:extLst>
                <a:ext uri="{63B3BB69-23CF-44E3-9099-C40C66FF867C}">
                  <a14:compatExt spid="_x0000_s19595"/>
                </a:ext>
                <a:ext uri="{FF2B5EF4-FFF2-40B4-BE49-F238E27FC236}">
                  <a16:creationId xmlns:a16="http://schemas.microsoft.com/office/drawing/2014/main" id="{00000000-0008-0000-0300-00008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19</xdr:row>
          <xdr:rowOff>0</xdr:rowOff>
        </xdr:from>
        <xdr:to>
          <xdr:col>2</xdr:col>
          <xdr:colOff>298450</xdr:colOff>
          <xdr:row>19</xdr:row>
          <xdr:rowOff>171450</xdr:rowOff>
        </xdr:to>
        <xdr:sp macro="" textlink="">
          <xdr:nvSpPr>
            <xdr:cNvPr id="19597" name="Check Box 141" hidden="1">
              <a:extLst>
                <a:ext uri="{63B3BB69-23CF-44E3-9099-C40C66FF867C}">
                  <a14:compatExt spid="_x0000_s19597"/>
                </a:ext>
                <a:ext uri="{FF2B5EF4-FFF2-40B4-BE49-F238E27FC236}">
                  <a16:creationId xmlns:a16="http://schemas.microsoft.com/office/drawing/2014/main" id="{00000000-0008-0000-0300-00008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20</xdr:row>
          <xdr:rowOff>0</xdr:rowOff>
        </xdr:from>
        <xdr:to>
          <xdr:col>2</xdr:col>
          <xdr:colOff>298450</xdr:colOff>
          <xdr:row>20</xdr:row>
          <xdr:rowOff>171450</xdr:rowOff>
        </xdr:to>
        <xdr:sp macro="" textlink="">
          <xdr:nvSpPr>
            <xdr:cNvPr id="19599" name="Check Box 143" hidden="1">
              <a:extLst>
                <a:ext uri="{63B3BB69-23CF-44E3-9099-C40C66FF867C}">
                  <a14:compatExt spid="_x0000_s19599"/>
                </a:ext>
                <a:ext uri="{FF2B5EF4-FFF2-40B4-BE49-F238E27FC236}">
                  <a16:creationId xmlns:a16="http://schemas.microsoft.com/office/drawing/2014/main" id="{00000000-0008-0000-0300-00008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5</xdr:row>
          <xdr:rowOff>0</xdr:rowOff>
        </xdr:from>
        <xdr:to>
          <xdr:col>3</xdr:col>
          <xdr:colOff>317500</xdr:colOff>
          <xdr:row>5</xdr:row>
          <xdr:rowOff>171450</xdr:rowOff>
        </xdr:to>
        <xdr:sp macro="" textlink="">
          <xdr:nvSpPr>
            <xdr:cNvPr id="19600" name="Check Box 144" hidden="1">
              <a:extLst>
                <a:ext uri="{63B3BB69-23CF-44E3-9099-C40C66FF867C}">
                  <a14:compatExt spid="_x0000_s19600"/>
                </a:ext>
                <a:ext uri="{FF2B5EF4-FFF2-40B4-BE49-F238E27FC236}">
                  <a16:creationId xmlns:a16="http://schemas.microsoft.com/office/drawing/2014/main" id="{00000000-0008-0000-0300-00009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5</xdr:row>
          <xdr:rowOff>0</xdr:rowOff>
        </xdr:from>
        <xdr:to>
          <xdr:col>4</xdr:col>
          <xdr:colOff>298450</xdr:colOff>
          <xdr:row>5</xdr:row>
          <xdr:rowOff>171450</xdr:rowOff>
        </xdr:to>
        <xdr:sp macro="" textlink="">
          <xdr:nvSpPr>
            <xdr:cNvPr id="19601" name="Check Box 145" hidden="1">
              <a:extLst>
                <a:ext uri="{63B3BB69-23CF-44E3-9099-C40C66FF867C}">
                  <a14:compatExt spid="_x0000_s19601"/>
                </a:ext>
                <a:ext uri="{FF2B5EF4-FFF2-40B4-BE49-F238E27FC236}">
                  <a16:creationId xmlns:a16="http://schemas.microsoft.com/office/drawing/2014/main" id="{00000000-0008-0000-0300-00009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xdr:row>
          <xdr:rowOff>0</xdr:rowOff>
        </xdr:from>
        <xdr:to>
          <xdr:col>5</xdr:col>
          <xdr:colOff>298450</xdr:colOff>
          <xdr:row>5</xdr:row>
          <xdr:rowOff>171450</xdr:rowOff>
        </xdr:to>
        <xdr:sp macro="" textlink="">
          <xdr:nvSpPr>
            <xdr:cNvPr id="19602" name="Check Box 146" hidden="1">
              <a:extLst>
                <a:ext uri="{63B3BB69-23CF-44E3-9099-C40C66FF867C}">
                  <a14:compatExt spid="_x0000_s19602"/>
                </a:ext>
                <a:ext uri="{FF2B5EF4-FFF2-40B4-BE49-F238E27FC236}">
                  <a16:creationId xmlns:a16="http://schemas.microsoft.com/office/drawing/2014/main" id="{00000000-0008-0000-0300-00009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6</xdr:row>
          <xdr:rowOff>0</xdr:rowOff>
        </xdr:from>
        <xdr:to>
          <xdr:col>3</xdr:col>
          <xdr:colOff>317500</xdr:colOff>
          <xdr:row>6</xdr:row>
          <xdr:rowOff>171450</xdr:rowOff>
        </xdr:to>
        <xdr:sp macro="" textlink="">
          <xdr:nvSpPr>
            <xdr:cNvPr id="19603" name="Check Box 147" hidden="1">
              <a:extLst>
                <a:ext uri="{63B3BB69-23CF-44E3-9099-C40C66FF867C}">
                  <a14:compatExt spid="_x0000_s19603"/>
                </a:ext>
                <a:ext uri="{FF2B5EF4-FFF2-40B4-BE49-F238E27FC236}">
                  <a16:creationId xmlns:a16="http://schemas.microsoft.com/office/drawing/2014/main" id="{00000000-0008-0000-0300-00009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6</xdr:row>
          <xdr:rowOff>0</xdr:rowOff>
        </xdr:from>
        <xdr:to>
          <xdr:col>4</xdr:col>
          <xdr:colOff>298450</xdr:colOff>
          <xdr:row>6</xdr:row>
          <xdr:rowOff>171450</xdr:rowOff>
        </xdr:to>
        <xdr:sp macro="" textlink="">
          <xdr:nvSpPr>
            <xdr:cNvPr id="19604" name="Check Box 148" hidden="1">
              <a:extLst>
                <a:ext uri="{63B3BB69-23CF-44E3-9099-C40C66FF867C}">
                  <a14:compatExt spid="_x0000_s19604"/>
                </a:ext>
                <a:ext uri="{FF2B5EF4-FFF2-40B4-BE49-F238E27FC236}">
                  <a16:creationId xmlns:a16="http://schemas.microsoft.com/office/drawing/2014/main" id="{00000000-0008-0000-0300-00009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6</xdr:row>
          <xdr:rowOff>0</xdr:rowOff>
        </xdr:from>
        <xdr:to>
          <xdr:col>5</xdr:col>
          <xdr:colOff>298450</xdr:colOff>
          <xdr:row>6</xdr:row>
          <xdr:rowOff>171450</xdr:rowOff>
        </xdr:to>
        <xdr:sp macro="" textlink="">
          <xdr:nvSpPr>
            <xdr:cNvPr id="19605" name="Check Box 149" hidden="1">
              <a:extLst>
                <a:ext uri="{63B3BB69-23CF-44E3-9099-C40C66FF867C}">
                  <a14:compatExt spid="_x0000_s19605"/>
                </a:ext>
                <a:ext uri="{FF2B5EF4-FFF2-40B4-BE49-F238E27FC236}">
                  <a16:creationId xmlns:a16="http://schemas.microsoft.com/office/drawing/2014/main" id="{00000000-0008-0000-0300-00009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7</xdr:row>
          <xdr:rowOff>0</xdr:rowOff>
        </xdr:from>
        <xdr:to>
          <xdr:col>3</xdr:col>
          <xdr:colOff>317500</xdr:colOff>
          <xdr:row>7</xdr:row>
          <xdr:rowOff>171450</xdr:rowOff>
        </xdr:to>
        <xdr:sp macro="" textlink="">
          <xdr:nvSpPr>
            <xdr:cNvPr id="19606" name="Check Box 150" hidden="1">
              <a:extLst>
                <a:ext uri="{63B3BB69-23CF-44E3-9099-C40C66FF867C}">
                  <a14:compatExt spid="_x0000_s19606"/>
                </a:ext>
                <a:ext uri="{FF2B5EF4-FFF2-40B4-BE49-F238E27FC236}">
                  <a16:creationId xmlns:a16="http://schemas.microsoft.com/office/drawing/2014/main" id="{00000000-0008-0000-0300-00009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7</xdr:row>
          <xdr:rowOff>0</xdr:rowOff>
        </xdr:from>
        <xdr:to>
          <xdr:col>4</xdr:col>
          <xdr:colOff>298450</xdr:colOff>
          <xdr:row>7</xdr:row>
          <xdr:rowOff>171450</xdr:rowOff>
        </xdr:to>
        <xdr:sp macro="" textlink="">
          <xdr:nvSpPr>
            <xdr:cNvPr id="19607" name="Check Box 151" hidden="1">
              <a:extLst>
                <a:ext uri="{63B3BB69-23CF-44E3-9099-C40C66FF867C}">
                  <a14:compatExt spid="_x0000_s19607"/>
                </a:ext>
                <a:ext uri="{FF2B5EF4-FFF2-40B4-BE49-F238E27FC236}">
                  <a16:creationId xmlns:a16="http://schemas.microsoft.com/office/drawing/2014/main" id="{00000000-0008-0000-0300-00009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7</xdr:row>
          <xdr:rowOff>0</xdr:rowOff>
        </xdr:from>
        <xdr:to>
          <xdr:col>5</xdr:col>
          <xdr:colOff>298450</xdr:colOff>
          <xdr:row>7</xdr:row>
          <xdr:rowOff>171450</xdr:rowOff>
        </xdr:to>
        <xdr:sp macro="" textlink="">
          <xdr:nvSpPr>
            <xdr:cNvPr id="19608" name="Check Box 152" hidden="1">
              <a:extLst>
                <a:ext uri="{63B3BB69-23CF-44E3-9099-C40C66FF867C}">
                  <a14:compatExt spid="_x0000_s19608"/>
                </a:ext>
                <a:ext uri="{FF2B5EF4-FFF2-40B4-BE49-F238E27FC236}">
                  <a16:creationId xmlns:a16="http://schemas.microsoft.com/office/drawing/2014/main" id="{00000000-0008-0000-0300-00009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8</xdr:row>
          <xdr:rowOff>0</xdr:rowOff>
        </xdr:from>
        <xdr:to>
          <xdr:col>3</xdr:col>
          <xdr:colOff>317500</xdr:colOff>
          <xdr:row>8</xdr:row>
          <xdr:rowOff>171450</xdr:rowOff>
        </xdr:to>
        <xdr:sp macro="" textlink="">
          <xdr:nvSpPr>
            <xdr:cNvPr id="19609" name="Check Box 153" hidden="1">
              <a:extLst>
                <a:ext uri="{63B3BB69-23CF-44E3-9099-C40C66FF867C}">
                  <a14:compatExt spid="_x0000_s19609"/>
                </a:ext>
                <a:ext uri="{FF2B5EF4-FFF2-40B4-BE49-F238E27FC236}">
                  <a16:creationId xmlns:a16="http://schemas.microsoft.com/office/drawing/2014/main" id="{00000000-0008-0000-0300-00009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8</xdr:row>
          <xdr:rowOff>0</xdr:rowOff>
        </xdr:from>
        <xdr:to>
          <xdr:col>4</xdr:col>
          <xdr:colOff>298450</xdr:colOff>
          <xdr:row>8</xdr:row>
          <xdr:rowOff>171450</xdr:rowOff>
        </xdr:to>
        <xdr:sp macro="" textlink="">
          <xdr:nvSpPr>
            <xdr:cNvPr id="19610" name="Check Box 154" hidden="1">
              <a:extLst>
                <a:ext uri="{63B3BB69-23CF-44E3-9099-C40C66FF867C}">
                  <a14:compatExt spid="_x0000_s19610"/>
                </a:ext>
                <a:ext uri="{FF2B5EF4-FFF2-40B4-BE49-F238E27FC236}">
                  <a16:creationId xmlns:a16="http://schemas.microsoft.com/office/drawing/2014/main" id="{00000000-0008-0000-0300-00009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8</xdr:row>
          <xdr:rowOff>0</xdr:rowOff>
        </xdr:from>
        <xdr:to>
          <xdr:col>5</xdr:col>
          <xdr:colOff>298450</xdr:colOff>
          <xdr:row>8</xdr:row>
          <xdr:rowOff>171450</xdr:rowOff>
        </xdr:to>
        <xdr:sp macro="" textlink="">
          <xdr:nvSpPr>
            <xdr:cNvPr id="19611" name="Check Box 155" hidden="1">
              <a:extLst>
                <a:ext uri="{63B3BB69-23CF-44E3-9099-C40C66FF867C}">
                  <a14:compatExt spid="_x0000_s19611"/>
                </a:ext>
                <a:ext uri="{FF2B5EF4-FFF2-40B4-BE49-F238E27FC236}">
                  <a16:creationId xmlns:a16="http://schemas.microsoft.com/office/drawing/2014/main" id="{00000000-0008-0000-0300-00009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9</xdr:row>
          <xdr:rowOff>0</xdr:rowOff>
        </xdr:from>
        <xdr:to>
          <xdr:col>3</xdr:col>
          <xdr:colOff>317500</xdr:colOff>
          <xdr:row>9</xdr:row>
          <xdr:rowOff>171450</xdr:rowOff>
        </xdr:to>
        <xdr:sp macro="" textlink="">
          <xdr:nvSpPr>
            <xdr:cNvPr id="19612" name="Check Box 156" hidden="1">
              <a:extLst>
                <a:ext uri="{63B3BB69-23CF-44E3-9099-C40C66FF867C}">
                  <a14:compatExt spid="_x0000_s19612"/>
                </a:ext>
                <a:ext uri="{FF2B5EF4-FFF2-40B4-BE49-F238E27FC236}">
                  <a16:creationId xmlns:a16="http://schemas.microsoft.com/office/drawing/2014/main" id="{00000000-0008-0000-0300-00009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9</xdr:row>
          <xdr:rowOff>0</xdr:rowOff>
        </xdr:from>
        <xdr:to>
          <xdr:col>4</xdr:col>
          <xdr:colOff>298450</xdr:colOff>
          <xdr:row>9</xdr:row>
          <xdr:rowOff>171450</xdr:rowOff>
        </xdr:to>
        <xdr:sp macro="" textlink="">
          <xdr:nvSpPr>
            <xdr:cNvPr id="19613" name="Check Box 157" hidden="1">
              <a:extLst>
                <a:ext uri="{63B3BB69-23CF-44E3-9099-C40C66FF867C}">
                  <a14:compatExt spid="_x0000_s19613"/>
                </a:ext>
                <a:ext uri="{FF2B5EF4-FFF2-40B4-BE49-F238E27FC236}">
                  <a16:creationId xmlns:a16="http://schemas.microsoft.com/office/drawing/2014/main" id="{00000000-0008-0000-0300-00009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9</xdr:row>
          <xdr:rowOff>0</xdr:rowOff>
        </xdr:from>
        <xdr:to>
          <xdr:col>5</xdr:col>
          <xdr:colOff>298450</xdr:colOff>
          <xdr:row>9</xdr:row>
          <xdr:rowOff>171450</xdr:rowOff>
        </xdr:to>
        <xdr:sp macro="" textlink="">
          <xdr:nvSpPr>
            <xdr:cNvPr id="19614" name="Check Box 158" hidden="1">
              <a:extLst>
                <a:ext uri="{63B3BB69-23CF-44E3-9099-C40C66FF867C}">
                  <a14:compatExt spid="_x0000_s19614"/>
                </a:ext>
                <a:ext uri="{FF2B5EF4-FFF2-40B4-BE49-F238E27FC236}">
                  <a16:creationId xmlns:a16="http://schemas.microsoft.com/office/drawing/2014/main" id="{00000000-0008-0000-0300-00009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10</xdr:row>
          <xdr:rowOff>0</xdr:rowOff>
        </xdr:from>
        <xdr:to>
          <xdr:col>3</xdr:col>
          <xdr:colOff>317500</xdr:colOff>
          <xdr:row>10</xdr:row>
          <xdr:rowOff>171450</xdr:rowOff>
        </xdr:to>
        <xdr:sp macro="" textlink="">
          <xdr:nvSpPr>
            <xdr:cNvPr id="19615" name="Check Box 159" hidden="1">
              <a:extLst>
                <a:ext uri="{63B3BB69-23CF-44E3-9099-C40C66FF867C}">
                  <a14:compatExt spid="_x0000_s19615"/>
                </a:ext>
                <a:ext uri="{FF2B5EF4-FFF2-40B4-BE49-F238E27FC236}">
                  <a16:creationId xmlns:a16="http://schemas.microsoft.com/office/drawing/2014/main" id="{00000000-0008-0000-0300-00009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10</xdr:row>
          <xdr:rowOff>0</xdr:rowOff>
        </xdr:from>
        <xdr:to>
          <xdr:col>4</xdr:col>
          <xdr:colOff>298450</xdr:colOff>
          <xdr:row>10</xdr:row>
          <xdr:rowOff>171450</xdr:rowOff>
        </xdr:to>
        <xdr:sp macro="" textlink="">
          <xdr:nvSpPr>
            <xdr:cNvPr id="19616" name="Check Box 160" hidden="1">
              <a:extLst>
                <a:ext uri="{63B3BB69-23CF-44E3-9099-C40C66FF867C}">
                  <a14:compatExt spid="_x0000_s19616"/>
                </a:ext>
                <a:ext uri="{FF2B5EF4-FFF2-40B4-BE49-F238E27FC236}">
                  <a16:creationId xmlns:a16="http://schemas.microsoft.com/office/drawing/2014/main" id="{00000000-0008-0000-0300-0000A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10</xdr:row>
          <xdr:rowOff>0</xdr:rowOff>
        </xdr:from>
        <xdr:to>
          <xdr:col>5</xdr:col>
          <xdr:colOff>298450</xdr:colOff>
          <xdr:row>10</xdr:row>
          <xdr:rowOff>171450</xdr:rowOff>
        </xdr:to>
        <xdr:sp macro="" textlink="">
          <xdr:nvSpPr>
            <xdr:cNvPr id="19617" name="Check Box 161" hidden="1">
              <a:extLst>
                <a:ext uri="{63B3BB69-23CF-44E3-9099-C40C66FF867C}">
                  <a14:compatExt spid="_x0000_s19617"/>
                </a:ext>
                <a:ext uri="{FF2B5EF4-FFF2-40B4-BE49-F238E27FC236}">
                  <a16:creationId xmlns:a16="http://schemas.microsoft.com/office/drawing/2014/main" id="{00000000-0008-0000-0300-0000A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11</xdr:row>
          <xdr:rowOff>0</xdr:rowOff>
        </xdr:from>
        <xdr:to>
          <xdr:col>3</xdr:col>
          <xdr:colOff>317500</xdr:colOff>
          <xdr:row>11</xdr:row>
          <xdr:rowOff>171450</xdr:rowOff>
        </xdr:to>
        <xdr:sp macro="" textlink="">
          <xdr:nvSpPr>
            <xdr:cNvPr id="19618" name="Check Box 162" hidden="1">
              <a:extLst>
                <a:ext uri="{63B3BB69-23CF-44E3-9099-C40C66FF867C}">
                  <a14:compatExt spid="_x0000_s19618"/>
                </a:ext>
                <a:ext uri="{FF2B5EF4-FFF2-40B4-BE49-F238E27FC236}">
                  <a16:creationId xmlns:a16="http://schemas.microsoft.com/office/drawing/2014/main" id="{00000000-0008-0000-0300-0000A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11</xdr:row>
          <xdr:rowOff>0</xdr:rowOff>
        </xdr:from>
        <xdr:to>
          <xdr:col>4</xdr:col>
          <xdr:colOff>298450</xdr:colOff>
          <xdr:row>11</xdr:row>
          <xdr:rowOff>171450</xdr:rowOff>
        </xdr:to>
        <xdr:sp macro="" textlink="">
          <xdr:nvSpPr>
            <xdr:cNvPr id="19619" name="Check Box 163" hidden="1">
              <a:extLst>
                <a:ext uri="{63B3BB69-23CF-44E3-9099-C40C66FF867C}">
                  <a14:compatExt spid="_x0000_s19619"/>
                </a:ext>
                <a:ext uri="{FF2B5EF4-FFF2-40B4-BE49-F238E27FC236}">
                  <a16:creationId xmlns:a16="http://schemas.microsoft.com/office/drawing/2014/main" id="{00000000-0008-0000-0300-0000A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11</xdr:row>
          <xdr:rowOff>0</xdr:rowOff>
        </xdr:from>
        <xdr:to>
          <xdr:col>5</xdr:col>
          <xdr:colOff>298450</xdr:colOff>
          <xdr:row>11</xdr:row>
          <xdr:rowOff>171450</xdr:rowOff>
        </xdr:to>
        <xdr:sp macro="" textlink="">
          <xdr:nvSpPr>
            <xdr:cNvPr id="19620" name="Check Box 164" hidden="1">
              <a:extLst>
                <a:ext uri="{63B3BB69-23CF-44E3-9099-C40C66FF867C}">
                  <a14:compatExt spid="_x0000_s19620"/>
                </a:ext>
                <a:ext uri="{FF2B5EF4-FFF2-40B4-BE49-F238E27FC236}">
                  <a16:creationId xmlns:a16="http://schemas.microsoft.com/office/drawing/2014/main" id="{00000000-0008-0000-0300-0000A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12</xdr:row>
          <xdr:rowOff>0</xdr:rowOff>
        </xdr:from>
        <xdr:to>
          <xdr:col>3</xdr:col>
          <xdr:colOff>317500</xdr:colOff>
          <xdr:row>12</xdr:row>
          <xdr:rowOff>171450</xdr:rowOff>
        </xdr:to>
        <xdr:sp macro="" textlink="">
          <xdr:nvSpPr>
            <xdr:cNvPr id="19621" name="Check Box 165" hidden="1">
              <a:extLst>
                <a:ext uri="{63B3BB69-23CF-44E3-9099-C40C66FF867C}">
                  <a14:compatExt spid="_x0000_s19621"/>
                </a:ext>
                <a:ext uri="{FF2B5EF4-FFF2-40B4-BE49-F238E27FC236}">
                  <a16:creationId xmlns:a16="http://schemas.microsoft.com/office/drawing/2014/main" id="{00000000-0008-0000-0300-0000A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12</xdr:row>
          <xdr:rowOff>0</xdr:rowOff>
        </xdr:from>
        <xdr:to>
          <xdr:col>4</xdr:col>
          <xdr:colOff>298450</xdr:colOff>
          <xdr:row>12</xdr:row>
          <xdr:rowOff>171450</xdr:rowOff>
        </xdr:to>
        <xdr:sp macro="" textlink="">
          <xdr:nvSpPr>
            <xdr:cNvPr id="19622" name="Check Box 166" hidden="1">
              <a:extLst>
                <a:ext uri="{63B3BB69-23CF-44E3-9099-C40C66FF867C}">
                  <a14:compatExt spid="_x0000_s19622"/>
                </a:ext>
                <a:ext uri="{FF2B5EF4-FFF2-40B4-BE49-F238E27FC236}">
                  <a16:creationId xmlns:a16="http://schemas.microsoft.com/office/drawing/2014/main" id="{00000000-0008-0000-0300-0000A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12</xdr:row>
          <xdr:rowOff>0</xdr:rowOff>
        </xdr:from>
        <xdr:to>
          <xdr:col>5</xdr:col>
          <xdr:colOff>298450</xdr:colOff>
          <xdr:row>12</xdr:row>
          <xdr:rowOff>171450</xdr:rowOff>
        </xdr:to>
        <xdr:sp macro="" textlink="">
          <xdr:nvSpPr>
            <xdr:cNvPr id="19623" name="Check Box 167" hidden="1">
              <a:extLst>
                <a:ext uri="{63B3BB69-23CF-44E3-9099-C40C66FF867C}">
                  <a14:compatExt spid="_x0000_s19623"/>
                </a:ext>
                <a:ext uri="{FF2B5EF4-FFF2-40B4-BE49-F238E27FC236}">
                  <a16:creationId xmlns:a16="http://schemas.microsoft.com/office/drawing/2014/main" id="{00000000-0008-0000-0300-0000A7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13</xdr:row>
          <xdr:rowOff>0</xdr:rowOff>
        </xdr:from>
        <xdr:to>
          <xdr:col>3</xdr:col>
          <xdr:colOff>317500</xdr:colOff>
          <xdr:row>13</xdr:row>
          <xdr:rowOff>171450</xdr:rowOff>
        </xdr:to>
        <xdr:sp macro="" textlink="">
          <xdr:nvSpPr>
            <xdr:cNvPr id="19624" name="Check Box 168" hidden="1">
              <a:extLst>
                <a:ext uri="{63B3BB69-23CF-44E3-9099-C40C66FF867C}">
                  <a14:compatExt spid="_x0000_s19624"/>
                </a:ext>
                <a:ext uri="{FF2B5EF4-FFF2-40B4-BE49-F238E27FC236}">
                  <a16:creationId xmlns:a16="http://schemas.microsoft.com/office/drawing/2014/main" id="{00000000-0008-0000-0300-0000A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13</xdr:row>
          <xdr:rowOff>0</xdr:rowOff>
        </xdr:from>
        <xdr:to>
          <xdr:col>4</xdr:col>
          <xdr:colOff>298450</xdr:colOff>
          <xdr:row>13</xdr:row>
          <xdr:rowOff>171450</xdr:rowOff>
        </xdr:to>
        <xdr:sp macro="" textlink="">
          <xdr:nvSpPr>
            <xdr:cNvPr id="19625" name="Check Box 169" hidden="1">
              <a:extLst>
                <a:ext uri="{63B3BB69-23CF-44E3-9099-C40C66FF867C}">
                  <a14:compatExt spid="_x0000_s19625"/>
                </a:ext>
                <a:ext uri="{FF2B5EF4-FFF2-40B4-BE49-F238E27FC236}">
                  <a16:creationId xmlns:a16="http://schemas.microsoft.com/office/drawing/2014/main" id="{00000000-0008-0000-0300-0000A9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13</xdr:row>
          <xdr:rowOff>0</xdr:rowOff>
        </xdr:from>
        <xdr:to>
          <xdr:col>5</xdr:col>
          <xdr:colOff>298450</xdr:colOff>
          <xdr:row>13</xdr:row>
          <xdr:rowOff>171450</xdr:rowOff>
        </xdr:to>
        <xdr:sp macro="" textlink="">
          <xdr:nvSpPr>
            <xdr:cNvPr id="19626" name="Check Box 170" hidden="1">
              <a:extLst>
                <a:ext uri="{63B3BB69-23CF-44E3-9099-C40C66FF867C}">
                  <a14:compatExt spid="_x0000_s19626"/>
                </a:ext>
                <a:ext uri="{FF2B5EF4-FFF2-40B4-BE49-F238E27FC236}">
                  <a16:creationId xmlns:a16="http://schemas.microsoft.com/office/drawing/2014/main" id="{00000000-0008-0000-0300-0000AA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14</xdr:row>
          <xdr:rowOff>0</xdr:rowOff>
        </xdr:from>
        <xdr:to>
          <xdr:col>3</xdr:col>
          <xdr:colOff>317500</xdr:colOff>
          <xdr:row>14</xdr:row>
          <xdr:rowOff>171450</xdr:rowOff>
        </xdr:to>
        <xdr:sp macro="" textlink="">
          <xdr:nvSpPr>
            <xdr:cNvPr id="19627" name="Check Box 171" hidden="1">
              <a:extLst>
                <a:ext uri="{63B3BB69-23CF-44E3-9099-C40C66FF867C}">
                  <a14:compatExt spid="_x0000_s19627"/>
                </a:ext>
                <a:ext uri="{FF2B5EF4-FFF2-40B4-BE49-F238E27FC236}">
                  <a16:creationId xmlns:a16="http://schemas.microsoft.com/office/drawing/2014/main" id="{00000000-0008-0000-0300-0000A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14</xdr:row>
          <xdr:rowOff>0</xdr:rowOff>
        </xdr:from>
        <xdr:to>
          <xdr:col>4</xdr:col>
          <xdr:colOff>298450</xdr:colOff>
          <xdr:row>14</xdr:row>
          <xdr:rowOff>171450</xdr:rowOff>
        </xdr:to>
        <xdr:sp macro="" textlink="">
          <xdr:nvSpPr>
            <xdr:cNvPr id="19628" name="Check Box 172" hidden="1">
              <a:extLst>
                <a:ext uri="{63B3BB69-23CF-44E3-9099-C40C66FF867C}">
                  <a14:compatExt spid="_x0000_s19628"/>
                </a:ext>
                <a:ext uri="{FF2B5EF4-FFF2-40B4-BE49-F238E27FC236}">
                  <a16:creationId xmlns:a16="http://schemas.microsoft.com/office/drawing/2014/main" id="{00000000-0008-0000-0300-0000A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14</xdr:row>
          <xdr:rowOff>0</xdr:rowOff>
        </xdr:from>
        <xdr:to>
          <xdr:col>5</xdr:col>
          <xdr:colOff>298450</xdr:colOff>
          <xdr:row>14</xdr:row>
          <xdr:rowOff>171450</xdr:rowOff>
        </xdr:to>
        <xdr:sp macro="" textlink="">
          <xdr:nvSpPr>
            <xdr:cNvPr id="19629" name="Check Box 173" hidden="1">
              <a:extLst>
                <a:ext uri="{63B3BB69-23CF-44E3-9099-C40C66FF867C}">
                  <a14:compatExt spid="_x0000_s19629"/>
                </a:ext>
                <a:ext uri="{FF2B5EF4-FFF2-40B4-BE49-F238E27FC236}">
                  <a16:creationId xmlns:a16="http://schemas.microsoft.com/office/drawing/2014/main" id="{00000000-0008-0000-0300-0000A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15</xdr:row>
          <xdr:rowOff>0</xdr:rowOff>
        </xdr:from>
        <xdr:to>
          <xdr:col>3</xdr:col>
          <xdr:colOff>317500</xdr:colOff>
          <xdr:row>15</xdr:row>
          <xdr:rowOff>171450</xdr:rowOff>
        </xdr:to>
        <xdr:sp macro="" textlink="">
          <xdr:nvSpPr>
            <xdr:cNvPr id="19630" name="Check Box 174" hidden="1">
              <a:extLst>
                <a:ext uri="{63B3BB69-23CF-44E3-9099-C40C66FF867C}">
                  <a14:compatExt spid="_x0000_s19630"/>
                </a:ext>
                <a:ext uri="{FF2B5EF4-FFF2-40B4-BE49-F238E27FC236}">
                  <a16:creationId xmlns:a16="http://schemas.microsoft.com/office/drawing/2014/main" id="{00000000-0008-0000-0300-0000A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15</xdr:row>
          <xdr:rowOff>0</xdr:rowOff>
        </xdr:from>
        <xdr:to>
          <xdr:col>4</xdr:col>
          <xdr:colOff>298450</xdr:colOff>
          <xdr:row>15</xdr:row>
          <xdr:rowOff>171450</xdr:rowOff>
        </xdr:to>
        <xdr:sp macro="" textlink="">
          <xdr:nvSpPr>
            <xdr:cNvPr id="19631" name="Check Box 175" hidden="1">
              <a:extLst>
                <a:ext uri="{63B3BB69-23CF-44E3-9099-C40C66FF867C}">
                  <a14:compatExt spid="_x0000_s19631"/>
                </a:ext>
                <a:ext uri="{FF2B5EF4-FFF2-40B4-BE49-F238E27FC236}">
                  <a16:creationId xmlns:a16="http://schemas.microsoft.com/office/drawing/2014/main" id="{00000000-0008-0000-0300-0000A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15</xdr:row>
          <xdr:rowOff>0</xdr:rowOff>
        </xdr:from>
        <xdr:to>
          <xdr:col>5</xdr:col>
          <xdr:colOff>298450</xdr:colOff>
          <xdr:row>15</xdr:row>
          <xdr:rowOff>171450</xdr:rowOff>
        </xdr:to>
        <xdr:sp macro="" textlink="">
          <xdr:nvSpPr>
            <xdr:cNvPr id="19632" name="Check Box 176" hidden="1">
              <a:extLst>
                <a:ext uri="{63B3BB69-23CF-44E3-9099-C40C66FF867C}">
                  <a14:compatExt spid="_x0000_s19632"/>
                </a:ext>
                <a:ext uri="{FF2B5EF4-FFF2-40B4-BE49-F238E27FC236}">
                  <a16:creationId xmlns:a16="http://schemas.microsoft.com/office/drawing/2014/main" id="{00000000-0008-0000-0300-0000B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16</xdr:row>
          <xdr:rowOff>0</xdr:rowOff>
        </xdr:from>
        <xdr:to>
          <xdr:col>3</xdr:col>
          <xdr:colOff>317500</xdr:colOff>
          <xdr:row>16</xdr:row>
          <xdr:rowOff>171450</xdr:rowOff>
        </xdr:to>
        <xdr:sp macro="" textlink="">
          <xdr:nvSpPr>
            <xdr:cNvPr id="19633" name="Check Box 177" hidden="1">
              <a:extLst>
                <a:ext uri="{63B3BB69-23CF-44E3-9099-C40C66FF867C}">
                  <a14:compatExt spid="_x0000_s19633"/>
                </a:ext>
                <a:ext uri="{FF2B5EF4-FFF2-40B4-BE49-F238E27FC236}">
                  <a16:creationId xmlns:a16="http://schemas.microsoft.com/office/drawing/2014/main" id="{00000000-0008-0000-0300-0000B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16</xdr:row>
          <xdr:rowOff>0</xdr:rowOff>
        </xdr:from>
        <xdr:to>
          <xdr:col>4</xdr:col>
          <xdr:colOff>298450</xdr:colOff>
          <xdr:row>16</xdr:row>
          <xdr:rowOff>171450</xdr:rowOff>
        </xdr:to>
        <xdr:sp macro="" textlink="">
          <xdr:nvSpPr>
            <xdr:cNvPr id="19634" name="Check Box 178" hidden="1">
              <a:extLst>
                <a:ext uri="{63B3BB69-23CF-44E3-9099-C40C66FF867C}">
                  <a14:compatExt spid="_x0000_s19634"/>
                </a:ext>
                <a:ext uri="{FF2B5EF4-FFF2-40B4-BE49-F238E27FC236}">
                  <a16:creationId xmlns:a16="http://schemas.microsoft.com/office/drawing/2014/main" id="{00000000-0008-0000-0300-0000B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16</xdr:row>
          <xdr:rowOff>0</xdr:rowOff>
        </xdr:from>
        <xdr:to>
          <xdr:col>5</xdr:col>
          <xdr:colOff>298450</xdr:colOff>
          <xdr:row>16</xdr:row>
          <xdr:rowOff>171450</xdr:rowOff>
        </xdr:to>
        <xdr:sp macro="" textlink="">
          <xdr:nvSpPr>
            <xdr:cNvPr id="19635" name="Check Box 179" hidden="1">
              <a:extLst>
                <a:ext uri="{63B3BB69-23CF-44E3-9099-C40C66FF867C}">
                  <a14:compatExt spid="_x0000_s19635"/>
                </a:ext>
                <a:ext uri="{FF2B5EF4-FFF2-40B4-BE49-F238E27FC236}">
                  <a16:creationId xmlns:a16="http://schemas.microsoft.com/office/drawing/2014/main" id="{00000000-0008-0000-0300-0000B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57150</xdr:colOff>
      <xdr:row>12</xdr:row>
      <xdr:rowOff>165100</xdr:rowOff>
    </xdr:from>
    <xdr:to>
      <xdr:col>14</xdr:col>
      <xdr:colOff>6350</xdr:colOff>
      <xdr:row>24</xdr:row>
      <xdr:rowOff>171450</xdr:rowOff>
    </xdr:to>
    <xdr:graphicFrame macro="">
      <xdr:nvGraphicFramePr>
        <xdr:cNvPr id="6" name="Chart 5">
          <a:extLst>
            <a:ext uri="{FF2B5EF4-FFF2-40B4-BE49-F238E27FC236}">
              <a16:creationId xmlns:a16="http://schemas.microsoft.com/office/drawing/2014/main" id="{00000000-0008-0000-0300-000006000000}"/>
            </a:ext>
            <a:ext uri="{147F2762-F138-4A5C-976F-8EAC2B608ADB}">
              <a16:predDERef xmlns:a16="http://schemas.microsoft.com/office/drawing/2014/main" pred="{00000000-0008-0000-0200-0000B34C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57150</xdr:colOff>
      <xdr:row>25</xdr:row>
      <xdr:rowOff>69850</xdr:rowOff>
    </xdr:from>
    <xdr:to>
      <xdr:col>14</xdr:col>
      <xdr:colOff>6350</xdr:colOff>
      <xdr:row>36</xdr:row>
      <xdr:rowOff>6350</xdr:rowOff>
    </xdr:to>
    <xdr:graphicFrame macro="">
      <xdr:nvGraphicFramePr>
        <xdr:cNvPr id="182" name="Chart 181">
          <a:extLst>
            <a:ext uri="{FF2B5EF4-FFF2-40B4-BE49-F238E27FC236}">
              <a16:creationId xmlns:a16="http://schemas.microsoft.com/office/drawing/2014/main" id="{00000000-0008-0000-0300-0000B6000000}"/>
            </a:ext>
            <a:ext uri="{147F2762-F138-4A5C-976F-8EAC2B608ADB}">
              <a16:predDERef xmlns:a16="http://schemas.microsoft.com/office/drawing/2014/main" pre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396708</xdr:colOff>
      <xdr:row>39</xdr:row>
      <xdr:rowOff>36414</xdr:rowOff>
    </xdr:from>
    <xdr:to>
      <xdr:col>1</xdr:col>
      <xdr:colOff>754981</xdr:colOff>
      <xdr:row>39</xdr:row>
      <xdr:rowOff>298616</xdr:rowOff>
    </xdr:to>
    <xdr:pic>
      <xdr:nvPicPr>
        <xdr:cNvPr id="110" name="Picture 109">
          <a:extLst>
            <a:ext uri="{FF2B5EF4-FFF2-40B4-BE49-F238E27FC236}">
              <a16:creationId xmlns:a16="http://schemas.microsoft.com/office/drawing/2014/main" id="{00000000-0008-0000-0300-00006E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6576" b="23738"/>
        <a:stretch/>
      </xdr:blipFill>
      <xdr:spPr>
        <a:xfrm>
          <a:off x="320508" y="15695514"/>
          <a:ext cx="751973" cy="2622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120651</xdr:colOff>
      <xdr:row>23</xdr:row>
      <xdr:rowOff>48683</xdr:rowOff>
    </xdr:from>
    <xdr:to>
      <xdr:col>4</xdr:col>
      <xdr:colOff>1611937</xdr:colOff>
      <xdr:row>25</xdr:row>
      <xdr:rowOff>71770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51751" y="4861983"/>
          <a:ext cx="1491286" cy="569186"/>
        </a:xfrm>
        <a:prstGeom prst="rect">
          <a:avLst/>
        </a:prstGeom>
      </xdr:spPr>
    </xdr:pic>
    <xdr:clientData/>
  </xdr:twoCellAnchor>
  <xdr:twoCellAnchor editAs="oneCell">
    <xdr:from>
      <xdr:col>0</xdr:col>
      <xdr:colOff>396708</xdr:colOff>
      <xdr:row>23</xdr:row>
      <xdr:rowOff>71694</xdr:rowOff>
    </xdr:from>
    <xdr:to>
      <xdr:col>0</xdr:col>
      <xdr:colOff>1148681</xdr:colOff>
      <xdr:row>23</xdr:row>
      <xdr:rowOff>333896</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6576" b="23738"/>
        <a:stretch/>
      </xdr:blipFill>
      <xdr:spPr>
        <a:xfrm>
          <a:off x="396708" y="4982361"/>
          <a:ext cx="751973" cy="2622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159456</xdr:colOff>
      <xdr:row>10</xdr:row>
      <xdr:rowOff>0</xdr:rowOff>
    </xdr:from>
    <xdr:to>
      <xdr:col>5</xdr:col>
      <xdr:colOff>154965</xdr:colOff>
      <xdr:row>12</xdr:row>
      <xdr:rowOff>92936</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15856" y="4159250"/>
          <a:ext cx="1456009" cy="575536"/>
        </a:xfrm>
        <a:prstGeom prst="rect">
          <a:avLst/>
        </a:prstGeom>
      </xdr:spPr>
    </xdr:pic>
    <xdr:clientData/>
  </xdr:twoCellAnchor>
  <xdr:twoCellAnchor editAs="oneCell">
    <xdr:from>
      <xdr:col>6</xdr:col>
      <xdr:colOff>63500</xdr:colOff>
      <xdr:row>3</xdr:row>
      <xdr:rowOff>0</xdr:rowOff>
    </xdr:from>
    <xdr:to>
      <xdr:col>11</xdr:col>
      <xdr:colOff>3175</xdr:colOff>
      <xdr:row>7</xdr:row>
      <xdr:rowOff>977900</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98050" y="552450"/>
          <a:ext cx="3206750" cy="440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396708</xdr:colOff>
      <xdr:row>10</xdr:row>
      <xdr:rowOff>52644</xdr:rowOff>
    </xdr:from>
    <xdr:to>
      <xdr:col>0</xdr:col>
      <xdr:colOff>1148681</xdr:colOff>
      <xdr:row>11</xdr:row>
      <xdr:rowOff>10046</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6576" b="23738"/>
        <a:stretch/>
      </xdr:blipFill>
      <xdr:spPr>
        <a:xfrm>
          <a:off x="396708" y="5672394"/>
          <a:ext cx="751973" cy="2622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355600</xdr:colOff>
      <xdr:row>11</xdr:row>
      <xdr:rowOff>133350</xdr:rowOff>
    </xdr:from>
    <xdr:to>
      <xdr:col>8</xdr:col>
      <xdr:colOff>1444015</xdr:colOff>
      <xdr:row>13</xdr:row>
      <xdr:rowOff>130683</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22000" y="3949700"/>
          <a:ext cx="1088415" cy="505333"/>
        </a:xfrm>
        <a:prstGeom prst="rect">
          <a:avLst/>
        </a:prstGeom>
      </xdr:spPr>
    </xdr:pic>
    <xdr:clientData/>
  </xdr:twoCellAnchor>
  <xdr:twoCellAnchor editAs="oneCell">
    <xdr:from>
      <xdr:col>0</xdr:col>
      <xdr:colOff>384008</xdr:colOff>
      <xdr:row>12</xdr:row>
      <xdr:rowOff>52644</xdr:rowOff>
    </xdr:from>
    <xdr:to>
      <xdr:col>1</xdr:col>
      <xdr:colOff>697831</xdr:colOff>
      <xdr:row>12</xdr:row>
      <xdr:rowOff>314846</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6576" b="23738"/>
        <a:stretch/>
      </xdr:blipFill>
      <xdr:spPr>
        <a:xfrm>
          <a:off x="384008" y="4040444"/>
          <a:ext cx="751973" cy="26220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165806</xdr:colOff>
      <xdr:row>10</xdr:row>
      <xdr:rowOff>304800</xdr:rowOff>
    </xdr:from>
    <xdr:to>
      <xdr:col>9</xdr:col>
      <xdr:colOff>535965</xdr:colOff>
      <xdr:row>13</xdr:row>
      <xdr:rowOff>156436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44756" y="11601450"/>
          <a:ext cx="1424259" cy="696186"/>
        </a:xfrm>
        <a:prstGeom prst="rect">
          <a:avLst/>
        </a:prstGeom>
      </xdr:spPr>
    </xdr:pic>
    <xdr:clientData/>
  </xdr:twoCellAnchor>
  <xdr:twoCellAnchor editAs="oneCell">
    <xdr:from>
      <xdr:col>0</xdr:col>
      <xdr:colOff>384008</xdr:colOff>
      <xdr:row>11</xdr:row>
      <xdr:rowOff>52644</xdr:rowOff>
    </xdr:from>
    <xdr:to>
      <xdr:col>0</xdr:col>
      <xdr:colOff>1135981</xdr:colOff>
      <xdr:row>11</xdr:row>
      <xdr:rowOff>314846</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6576" b="23738"/>
        <a:stretch/>
      </xdr:blipFill>
      <xdr:spPr>
        <a:xfrm>
          <a:off x="384008" y="4040444"/>
          <a:ext cx="751973" cy="26220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384008</xdr:colOff>
      <xdr:row>78</xdr:row>
      <xdr:rowOff>52644</xdr:rowOff>
    </xdr:from>
    <xdr:to>
      <xdr:col>1</xdr:col>
      <xdr:colOff>1135981</xdr:colOff>
      <xdr:row>78</xdr:row>
      <xdr:rowOff>311671</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6576" b="23738"/>
        <a:stretch/>
      </xdr:blipFill>
      <xdr:spPr>
        <a:xfrm>
          <a:off x="384008" y="9755444"/>
          <a:ext cx="751973" cy="262202"/>
        </a:xfrm>
        <a:prstGeom prst="rect">
          <a:avLst/>
        </a:prstGeom>
      </xdr:spPr>
    </xdr:pic>
    <xdr:clientData/>
  </xdr:twoCellAnchor>
  <xdr:twoCellAnchor editAs="oneCell">
    <xdr:from>
      <xdr:col>5</xdr:col>
      <xdr:colOff>165806</xdr:colOff>
      <xdr:row>77</xdr:row>
      <xdr:rowOff>304800</xdr:rowOff>
    </xdr:from>
    <xdr:to>
      <xdr:col>5</xdr:col>
      <xdr:colOff>1551965</xdr:colOff>
      <xdr:row>81</xdr:row>
      <xdr:rowOff>4036</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44756" y="9702800"/>
          <a:ext cx="1424259" cy="69618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1</xdr:col>
      <xdr:colOff>751973</xdr:colOff>
      <xdr:row>64</xdr:row>
      <xdr:rowOff>65133</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6576" b="23738"/>
        <a:stretch/>
      </xdr:blipFill>
      <xdr:spPr>
        <a:xfrm>
          <a:off x="700690" y="31476293"/>
          <a:ext cx="751973" cy="26220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145143</xdr:colOff>
      <xdr:row>60</xdr:row>
      <xdr:rowOff>27214</xdr:rowOff>
    </xdr:from>
    <xdr:to>
      <xdr:col>1</xdr:col>
      <xdr:colOff>780142</xdr:colOff>
      <xdr:row>60</xdr:row>
      <xdr:rowOff>279198</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69" t="23214" r="16688" b="24026"/>
        <a:stretch/>
      </xdr:blipFill>
      <xdr:spPr>
        <a:xfrm>
          <a:off x="371929" y="16283214"/>
          <a:ext cx="634999" cy="25198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63500</xdr:rowOff>
        </xdr:to>
        <xdr:sp macro="" textlink="">
          <xdr:nvSpPr>
            <xdr:cNvPr id="27649" name="Check Box 282" hidden="1">
              <a:extLst>
                <a:ext uri="{63B3BB69-23CF-44E3-9099-C40C66FF867C}">
                  <a14:compatExt spid="_x0000_s27649"/>
                </a:ext>
                <a:ext uri="{FF2B5EF4-FFF2-40B4-BE49-F238E27FC236}">
                  <a16:creationId xmlns:a16="http://schemas.microsoft.com/office/drawing/2014/main" id="{00000000-0008-0000-0B00-00000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7650" name="Check Box 283" hidden="1">
              <a:extLst>
                <a:ext uri="{63B3BB69-23CF-44E3-9099-C40C66FF867C}">
                  <a14:compatExt spid="_x0000_s27650"/>
                </a:ext>
                <a:ext uri="{FF2B5EF4-FFF2-40B4-BE49-F238E27FC236}">
                  <a16:creationId xmlns:a16="http://schemas.microsoft.com/office/drawing/2014/main" id="{00000000-0008-0000-0B00-00000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7651" name="Check Box 284" hidden="1">
              <a:extLst>
                <a:ext uri="{63B3BB69-23CF-44E3-9099-C40C66FF867C}">
                  <a14:compatExt spid="_x0000_s27651"/>
                </a:ext>
                <a:ext uri="{FF2B5EF4-FFF2-40B4-BE49-F238E27FC236}">
                  <a16:creationId xmlns:a16="http://schemas.microsoft.com/office/drawing/2014/main" id="{00000000-0008-0000-0B00-00000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7652" name="Check Box 285" hidden="1">
              <a:extLst>
                <a:ext uri="{63B3BB69-23CF-44E3-9099-C40C66FF867C}">
                  <a14:compatExt spid="_x0000_s27652"/>
                </a:ext>
                <a:ext uri="{FF2B5EF4-FFF2-40B4-BE49-F238E27FC236}">
                  <a16:creationId xmlns:a16="http://schemas.microsoft.com/office/drawing/2014/main" id="{00000000-0008-0000-0B00-00000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653" name="Check Box 286" hidden="1">
              <a:extLst>
                <a:ext uri="{63B3BB69-23CF-44E3-9099-C40C66FF867C}">
                  <a14:compatExt spid="_x0000_s27653"/>
                </a:ext>
                <a:ext uri="{FF2B5EF4-FFF2-40B4-BE49-F238E27FC236}">
                  <a16:creationId xmlns:a16="http://schemas.microsoft.com/office/drawing/2014/main" id="{00000000-0008-0000-0B00-00000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654" name="Check Box 287" hidden="1">
              <a:extLst>
                <a:ext uri="{63B3BB69-23CF-44E3-9099-C40C66FF867C}">
                  <a14:compatExt spid="_x0000_s27654"/>
                </a:ext>
                <a:ext uri="{FF2B5EF4-FFF2-40B4-BE49-F238E27FC236}">
                  <a16:creationId xmlns:a16="http://schemas.microsoft.com/office/drawing/2014/main" id="{00000000-0008-0000-0B00-00000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146050</xdr:rowOff>
        </xdr:to>
        <xdr:sp macro="" textlink="">
          <xdr:nvSpPr>
            <xdr:cNvPr id="27655" name="Check Box 288" hidden="1">
              <a:extLst>
                <a:ext uri="{63B3BB69-23CF-44E3-9099-C40C66FF867C}">
                  <a14:compatExt spid="_x0000_s27655"/>
                </a:ext>
                <a:ext uri="{FF2B5EF4-FFF2-40B4-BE49-F238E27FC236}">
                  <a16:creationId xmlns:a16="http://schemas.microsoft.com/office/drawing/2014/main" id="{00000000-0008-0000-0B00-00000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7656" name="Check Box 289" hidden="1">
              <a:extLst>
                <a:ext uri="{63B3BB69-23CF-44E3-9099-C40C66FF867C}">
                  <a14:compatExt spid="_x0000_s27656"/>
                </a:ext>
                <a:ext uri="{FF2B5EF4-FFF2-40B4-BE49-F238E27FC236}">
                  <a16:creationId xmlns:a16="http://schemas.microsoft.com/office/drawing/2014/main" id="{00000000-0008-0000-0B00-00000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88900</xdr:rowOff>
        </xdr:to>
        <xdr:sp macro="" textlink="">
          <xdr:nvSpPr>
            <xdr:cNvPr id="27657" name="Check Box 290" hidden="1">
              <a:extLst>
                <a:ext uri="{63B3BB69-23CF-44E3-9099-C40C66FF867C}">
                  <a14:compatExt spid="_x0000_s27657"/>
                </a:ext>
                <a:ext uri="{FF2B5EF4-FFF2-40B4-BE49-F238E27FC236}">
                  <a16:creationId xmlns:a16="http://schemas.microsoft.com/office/drawing/2014/main" id="{00000000-0008-0000-0B00-00000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88900</xdr:rowOff>
        </xdr:to>
        <xdr:sp macro="" textlink="">
          <xdr:nvSpPr>
            <xdr:cNvPr id="27658" name="Check Box 291" hidden="1">
              <a:extLst>
                <a:ext uri="{63B3BB69-23CF-44E3-9099-C40C66FF867C}">
                  <a14:compatExt spid="_x0000_s27658"/>
                </a:ext>
                <a:ext uri="{FF2B5EF4-FFF2-40B4-BE49-F238E27FC236}">
                  <a16:creationId xmlns:a16="http://schemas.microsoft.com/office/drawing/2014/main" id="{00000000-0008-0000-0B00-00000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7659" name="Check Box 292" hidden="1">
              <a:extLst>
                <a:ext uri="{63B3BB69-23CF-44E3-9099-C40C66FF867C}">
                  <a14:compatExt spid="_x0000_s27659"/>
                </a:ext>
                <a:ext uri="{FF2B5EF4-FFF2-40B4-BE49-F238E27FC236}">
                  <a16:creationId xmlns:a16="http://schemas.microsoft.com/office/drawing/2014/main" id="{00000000-0008-0000-0B00-00000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120650</xdr:rowOff>
        </xdr:to>
        <xdr:sp macro="" textlink="">
          <xdr:nvSpPr>
            <xdr:cNvPr id="27660" name="Check Box 293" hidden="1">
              <a:extLst>
                <a:ext uri="{63B3BB69-23CF-44E3-9099-C40C66FF867C}">
                  <a14:compatExt spid="_x0000_s27660"/>
                </a:ext>
                <a:ext uri="{FF2B5EF4-FFF2-40B4-BE49-F238E27FC236}">
                  <a16:creationId xmlns:a16="http://schemas.microsoft.com/office/drawing/2014/main" id="{00000000-0008-0000-0B00-00000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7661" name="Check Box 294" hidden="1">
              <a:extLst>
                <a:ext uri="{63B3BB69-23CF-44E3-9099-C40C66FF867C}">
                  <a14:compatExt spid="_x0000_s27661"/>
                </a:ext>
                <a:ext uri="{FF2B5EF4-FFF2-40B4-BE49-F238E27FC236}">
                  <a16:creationId xmlns:a16="http://schemas.microsoft.com/office/drawing/2014/main" id="{00000000-0008-0000-0B00-00000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146050</xdr:rowOff>
        </xdr:to>
        <xdr:sp macro="" textlink="">
          <xdr:nvSpPr>
            <xdr:cNvPr id="27662" name="Check Box 295" hidden="1">
              <a:extLst>
                <a:ext uri="{63B3BB69-23CF-44E3-9099-C40C66FF867C}">
                  <a14:compatExt spid="_x0000_s27662"/>
                </a:ext>
                <a:ext uri="{FF2B5EF4-FFF2-40B4-BE49-F238E27FC236}">
                  <a16:creationId xmlns:a16="http://schemas.microsoft.com/office/drawing/2014/main" id="{00000000-0008-0000-0B00-00000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139700</xdr:rowOff>
        </xdr:to>
        <xdr:sp macro="" textlink="">
          <xdr:nvSpPr>
            <xdr:cNvPr id="27663" name="Check Box 296" hidden="1">
              <a:extLst>
                <a:ext uri="{63B3BB69-23CF-44E3-9099-C40C66FF867C}">
                  <a14:compatExt spid="_x0000_s27663"/>
                </a:ext>
                <a:ext uri="{FF2B5EF4-FFF2-40B4-BE49-F238E27FC236}">
                  <a16:creationId xmlns:a16="http://schemas.microsoft.com/office/drawing/2014/main" id="{00000000-0008-0000-0B00-00000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88900</xdr:rowOff>
        </xdr:to>
        <xdr:sp macro="" textlink="">
          <xdr:nvSpPr>
            <xdr:cNvPr id="27664" name="Check Box 297" hidden="1">
              <a:extLst>
                <a:ext uri="{63B3BB69-23CF-44E3-9099-C40C66FF867C}">
                  <a14:compatExt spid="_x0000_s27664"/>
                </a:ext>
                <a:ext uri="{FF2B5EF4-FFF2-40B4-BE49-F238E27FC236}">
                  <a16:creationId xmlns:a16="http://schemas.microsoft.com/office/drawing/2014/main" id="{00000000-0008-0000-0B00-00001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127000</xdr:rowOff>
        </xdr:to>
        <xdr:sp macro="" textlink="">
          <xdr:nvSpPr>
            <xdr:cNvPr id="27665" name="Check Box 298" hidden="1">
              <a:extLst>
                <a:ext uri="{63B3BB69-23CF-44E3-9099-C40C66FF867C}">
                  <a14:compatExt spid="_x0000_s27665"/>
                </a:ext>
                <a:ext uri="{FF2B5EF4-FFF2-40B4-BE49-F238E27FC236}">
                  <a16:creationId xmlns:a16="http://schemas.microsoft.com/office/drawing/2014/main" id="{00000000-0008-0000-0B00-00001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7666" name="Check Box 299" hidden="1">
              <a:extLst>
                <a:ext uri="{63B3BB69-23CF-44E3-9099-C40C66FF867C}">
                  <a14:compatExt spid="_x0000_s27666"/>
                </a:ext>
                <a:ext uri="{FF2B5EF4-FFF2-40B4-BE49-F238E27FC236}">
                  <a16:creationId xmlns:a16="http://schemas.microsoft.com/office/drawing/2014/main" id="{00000000-0008-0000-0B00-00001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667" name="Check Box 300" hidden="1">
              <a:extLst>
                <a:ext uri="{63B3BB69-23CF-44E3-9099-C40C66FF867C}">
                  <a14:compatExt spid="_x0000_s27667"/>
                </a:ext>
                <a:ext uri="{FF2B5EF4-FFF2-40B4-BE49-F238E27FC236}">
                  <a16:creationId xmlns:a16="http://schemas.microsoft.com/office/drawing/2014/main" id="{00000000-0008-0000-0B00-00001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668" name="Check Box 301" hidden="1">
              <a:extLst>
                <a:ext uri="{63B3BB69-23CF-44E3-9099-C40C66FF867C}">
                  <a14:compatExt spid="_x0000_s27668"/>
                </a:ext>
                <a:ext uri="{FF2B5EF4-FFF2-40B4-BE49-F238E27FC236}">
                  <a16:creationId xmlns:a16="http://schemas.microsoft.com/office/drawing/2014/main" id="{00000000-0008-0000-0B00-00001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146050</xdr:rowOff>
        </xdr:to>
        <xdr:sp macro="" textlink="">
          <xdr:nvSpPr>
            <xdr:cNvPr id="27669" name="Check Box 302" hidden="1">
              <a:extLst>
                <a:ext uri="{63B3BB69-23CF-44E3-9099-C40C66FF867C}">
                  <a14:compatExt spid="_x0000_s27669"/>
                </a:ext>
                <a:ext uri="{FF2B5EF4-FFF2-40B4-BE49-F238E27FC236}">
                  <a16:creationId xmlns:a16="http://schemas.microsoft.com/office/drawing/2014/main" id="{00000000-0008-0000-0B00-00001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7670" name="Check Box 303" hidden="1">
              <a:extLst>
                <a:ext uri="{63B3BB69-23CF-44E3-9099-C40C66FF867C}">
                  <a14:compatExt spid="_x0000_s27670"/>
                </a:ext>
                <a:ext uri="{FF2B5EF4-FFF2-40B4-BE49-F238E27FC236}">
                  <a16:creationId xmlns:a16="http://schemas.microsoft.com/office/drawing/2014/main" id="{00000000-0008-0000-0B00-00001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88900</xdr:rowOff>
        </xdr:to>
        <xdr:sp macro="" textlink="">
          <xdr:nvSpPr>
            <xdr:cNvPr id="27671" name="Check Box 304" hidden="1">
              <a:extLst>
                <a:ext uri="{63B3BB69-23CF-44E3-9099-C40C66FF867C}">
                  <a14:compatExt spid="_x0000_s27671"/>
                </a:ext>
                <a:ext uri="{FF2B5EF4-FFF2-40B4-BE49-F238E27FC236}">
                  <a16:creationId xmlns:a16="http://schemas.microsoft.com/office/drawing/2014/main" id="{00000000-0008-0000-0B00-00001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88900</xdr:rowOff>
        </xdr:to>
        <xdr:sp macro="" textlink="">
          <xdr:nvSpPr>
            <xdr:cNvPr id="27672" name="Check Box 305" hidden="1">
              <a:extLst>
                <a:ext uri="{63B3BB69-23CF-44E3-9099-C40C66FF867C}">
                  <a14:compatExt spid="_x0000_s27672"/>
                </a:ext>
                <a:ext uri="{FF2B5EF4-FFF2-40B4-BE49-F238E27FC236}">
                  <a16:creationId xmlns:a16="http://schemas.microsoft.com/office/drawing/2014/main" id="{00000000-0008-0000-0B00-00001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7673" name="Check Box 306" hidden="1">
              <a:extLst>
                <a:ext uri="{63B3BB69-23CF-44E3-9099-C40C66FF867C}">
                  <a14:compatExt spid="_x0000_s27673"/>
                </a:ext>
                <a:ext uri="{FF2B5EF4-FFF2-40B4-BE49-F238E27FC236}">
                  <a16:creationId xmlns:a16="http://schemas.microsoft.com/office/drawing/2014/main" id="{00000000-0008-0000-0B00-00001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63500</xdr:rowOff>
        </xdr:to>
        <xdr:sp macro="" textlink="">
          <xdr:nvSpPr>
            <xdr:cNvPr id="27674" name="Check Box 307" hidden="1">
              <a:extLst>
                <a:ext uri="{63B3BB69-23CF-44E3-9099-C40C66FF867C}">
                  <a14:compatExt spid="_x0000_s27674"/>
                </a:ext>
                <a:ext uri="{FF2B5EF4-FFF2-40B4-BE49-F238E27FC236}">
                  <a16:creationId xmlns:a16="http://schemas.microsoft.com/office/drawing/2014/main" id="{00000000-0008-0000-0B00-00001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7675" name="Check Box 308" hidden="1">
              <a:extLst>
                <a:ext uri="{63B3BB69-23CF-44E3-9099-C40C66FF867C}">
                  <a14:compatExt spid="_x0000_s27675"/>
                </a:ext>
                <a:ext uri="{FF2B5EF4-FFF2-40B4-BE49-F238E27FC236}">
                  <a16:creationId xmlns:a16="http://schemas.microsoft.com/office/drawing/2014/main" id="{00000000-0008-0000-0B00-00001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139700</xdr:rowOff>
        </xdr:to>
        <xdr:sp macro="" textlink="">
          <xdr:nvSpPr>
            <xdr:cNvPr id="27676" name="Check Box 309" hidden="1">
              <a:extLst>
                <a:ext uri="{63B3BB69-23CF-44E3-9099-C40C66FF867C}">
                  <a14:compatExt spid="_x0000_s27676"/>
                </a:ext>
                <a:ext uri="{FF2B5EF4-FFF2-40B4-BE49-F238E27FC236}">
                  <a16:creationId xmlns:a16="http://schemas.microsoft.com/office/drawing/2014/main" id="{00000000-0008-0000-0B00-00001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677" name="Check Box 310" hidden="1">
              <a:extLst>
                <a:ext uri="{63B3BB69-23CF-44E3-9099-C40C66FF867C}">
                  <a14:compatExt spid="_x0000_s27677"/>
                </a:ext>
                <a:ext uri="{FF2B5EF4-FFF2-40B4-BE49-F238E27FC236}">
                  <a16:creationId xmlns:a16="http://schemas.microsoft.com/office/drawing/2014/main" id="{00000000-0008-0000-0B00-00001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678" name="Check Box 311" hidden="1">
              <a:extLst>
                <a:ext uri="{63B3BB69-23CF-44E3-9099-C40C66FF867C}">
                  <a14:compatExt spid="_x0000_s27678"/>
                </a:ext>
                <a:ext uri="{FF2B5EF4-FFF2-40B4-BE49-F238E27FC236}">
                  <a16:creationId xmlns:a16="http://schemas.microsoft.com/office/drawing/2014/main" id="{00000000-0008-0000-0B00-00001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679" name="Check Box 312" hidden="1">
              <a:extLst>
                <a:ext uri="{63B3BB69-23CF-44E3-9099-C40C66FF867C}">
                  <a14:compatExt spid="_x0000_s27679"/>
                </a:ext>
                <a:ext uri="{FF2B5EF4-FFF2-40B4-BE49-F238E27FC236}">
                  <a16:creationId xmlns:a16="http://schemas.microsoft.com/office/drawing/2014/main" id="{00000000-0008-0000-0B00-00001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680" name="Check Box 313" hidden="1">
              <a:extLst>
                <a:ext uri="{63B3BB69-23CF-44E3-9099-C40C66FF867C}">
                  <a14:compatExt spid="_x0000_s27680"/>
                </a:ext>
                <a:ext uri="{FF2B5EF4-FFF2-40B4-BE49-F238E27FC236}">
                  <a16:creationId xmlns:a16="http://schemas.microsoft.com/office/drawing/2014/main" id="{00000000-0008-0000-0B00-00002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7681" name="Check Box 314" hidden="1">
              <a:extLst>
                <a:ext uri="{63B3BB69-23CF-44E3-9099-C40C66FF867C}">
                  <a14:compatExt spid="_x0000_s27681"/>
                </a:ext>
                <a:ext uri="{FF2B5EF4-FFF2-40B4-BE49-F238E27FC236}">
                  <a16:creationId xmlns:a16="http://schemas.microsoft.com/office/drawing/2014/main" id="{00000000-0008-0000-0B00-00002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7682" name="Check Box 315" hidden="1">
              <a:extLst>
                <a:ext uri="{63B3BB69-23CF-44E3-9099-C40C66FF867C}">
                  <a14:compatExt spid="_x0000_s27682"/>
                </a:ext>
                <a:ext uri="{FF2B5EF4-FFF2-40B4-BE49-F238E27FC236}">
                  <a16:creationId xmlns:a16="http://schemas.microsoft.com/office/drawing/2014/main" id="{00000000-0008-0000-0B00-00002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6350</xdr:rowOff>
        </xdr:to>
        <xdr:sp macro="" textlink="">
          <xdr:nvSpPr>
            <xdr:cNvPr id="27683" name="Check Box 316" hidden="1">
              <a:extLst>
                <a:ext uri="{63B3BB69-23CF-44E3-9099-C40C66FF867C}">
                  <a14:compatExt spid="_x0000_s27683"/>
                </a:ext>
                <a:ext uri="{FF2B5EF4-FFF2-40B4-BE49-F238E27FC236}">
                  <a16:creationId xmlns:a16="http://schemas.microsoft.com/office/drawing/2014/main" id="{00000000-0008-0000-0B00-00002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7</xdr:row>
          <xdr:rowOff>57150</xdr:rowOff>
        </xdr:to>
        <xdr:sp macro="" textlink="">
          <xdr:nvSpPr>
            <xdr:cNvPr id="27684" name="Check Box 317" hidden="1">
              <a:extLst>
                <a:ext uri="{63B3BB69-23CF-44E3-9099-C40C66FF867C}">
                  <a14:compatExt spid="_x0000_s27684"/>
                </a:ext>
                <a:ext uri="{FF2B5EF4-FFF2-40B4-BE49-F238E27FC236}">
                  <a16:creationId xmlns:a16="http://schemas.microsoft.com/office/drawing/2014/main" id="{00000000-0008-0000-0B00-00002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7</xdr:row>
          <xdr:rowOff>31750</xdr:rowOff>
        </xdr:to>
        <xdr:sp macro="" textlink="">
          <xdr:nvSpPr>
            <xdr:cNvPr id="27685" name="Check Box 318" hidden="1">
              <a:extLst>
                <a:ext uri="{63B3BB69-23CF-44E3-9099-C40C66FF867C}">
                  <a14:compatExt spid="_x0000_s27685"/>
                </a:ext>
                <a:ext uri="{FF2B5EF4-FFF2-40B4-BE49-F238E27FC236}">
                  <a16:creationId xmlns:a16="http://schemas.microsoft.com/office/drawing/2014/main" id="{00000000-0008-0000-0B00-00002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7686" name="Check Box 319" hidden="1">
              <a:extLst>
                <a:ext uri="{63B3BB69-23CF-44E3-9099-C40C66FF867C}">
                  <a14:compatExt spid="_x0000_s27686"/>
                </a:ext>
                <a:ext uri="{FF2B5EF4-FFF2-40B4-BE49-F238E27FC236}">
                  <a16:creationId xmlns:a16="http://schemas.microsoft.com/office/drawing/2014/main" id="{00000000-0008-0000-0B00-00002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7687" name="Check Box 320" hidden="1">
              <a:extLst>
                <a:ext uri="{63B3BB69-23CF-44E3-9099-C40C66FF867C}">
                  <a14:compatExt spid="_x0000_s27687"/>
                </a:ext>
                <a:ext uri="{FF2B5EF4-FFF2-40B4-BE49-F238E27FC236}">
                  <a16:creationId xmlns:a16="http://schemas.microsoft.com/office/drawing/2014/main" id="{00000000-0008-0000-0B00-00002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50800</xdr:rowOff>
        </xdr:to>
        <xdr:sp macro="" textlink="">
          <xdr:nvSpPr>
            <xdr:cNvPr id="27688" name="Check Box 321" hidden="1">
              <a:extLst>
                <a:ext uri="{63B3BB69-23CF-44E3-9099-C40C66FF867C}">
                  <a14:compatExt spid="_x0000_s27688"/>
                </a:ext>
                <a:ext uri="{FF2B5EF4-FFF2-40B4-BE49-F238E27FC236}">
                  <a16:creationId xmlns:a16="http://schemas.microsoft.com/office/drawing/2014/main" id="{00000000-0008-0000-0B00-00002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63500</xdr:rowOff>
        </xdr:to>
        <xdr:sp macro="" textlink="">
          <xdr:nvSpPr>
            <xdr:cNvPr id="27689" name="Check Box 322" hidden="1">
              <a:extLst>
                <a:ext uri="{63B3BB69-23CF-44E3-9099-C40C66FF867C}">
                  <a14:compatExt spid="_x0000_s27689"/>
                </a:ext>
                <a:ext uri="{FF2B5EF4-FFF2-40B4-BE49-F238E27FC236}">
                  <a16:creationId xmlns:a16="http://schemas.microsoft.com/office/drawing/2014/main" id="{00000000-0008-0000-0B00-00002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6350</xdr:rowOff>
        </xdr:to>
        <xdr:sp macro="" textlink="">
          <xdr:nvSpPr>
            <xdr:cNvPr id="27690" name="Check Box 323" hidden="1">
              <a:extLst>
                <a:ext uri="{63B3BB69-23CF-44E3-9099-C40C66FF867C}">
                  <a14:compatExt spid="_x0000_s27690"/>
                </a:ext>
                <a:ext uri="{FF2B5EF4-FFF2-40B4-BE49-F238E27FC236}">
                  <a16:creationId xmlns:a16="http://schemas.microsoft.com/office/drawing/2014/main" id="{00000000-0008-0000-0B00-00002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7691" name="Check Box 324" hidden="1">
              <a:extLst>
                <a:ext uri="{63B3BB69-23CF-44E3-9099-C40C66FF867C}">
                  <a14:compatExt spid="_x0000_s27691"/>
                </a:ext>
                <a:ext uri="{FF2B5EF4-FFF2-40B4-BE49-F238E27FC236}">
                  <a16:creationId xmlns:a16="http://schemas.microsoft.com/office/drawing/2014/main" id="{00000000-0008-0000-0B00-00002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127000</xdr:rowOff>
        </xdr:to>
        <xdr:sp macro="" textlink="">
          <xdr:nvSpPr>
            <xdr:cNvPr id="27692" name="Check Box 325" hidden="1">
              <a:extLst>
                <a:ext uri="{63B3BB69-23CF-44E3-9099-C40C66FF867C}">
                  <a14:compatExt spid="_x0000_s27692"/>
                </a:ext>
                <a:ext uri="{FF2B5EF4-FFF2-40B4-BE49-F238E27FC236}">
                  <a16:creationId xmlns:a16="http://schemas.microsoft.com/office/drawing/2014/main" id="{00000000-0008-0000-0B00-00002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xdr:rowOff>
        </xdr:to>
        <xdr:sp macro="" textlink="">
          <xdr:nvSpPr>
            <xdr:cNvPr id="27693" name="Check Box 326" hidden="1">
              <a:extLst>
                <a:ext uri="{63B3BB69-23CF-44E3-9099-C40C66FF867C}">
                  <a14:compatExt spid="_x0000_s27693"/>
                </a:ext>
                <a:ext uri="{FF2B5EF4-FFF2-40B4-BE49-F238E27FC236}">
                  <a16:creationId xmlns:a16="http://schemas.microsoft.com/office/drawing/2014/main" id="{00000000-0008-0000-0B00-00002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127000</xdr:rowOff>
        </xdr:to>
        <xdr:sp macro="" textlink="">
          <xdr:nvSpPr>
            <xdr:cNvPr id="27694" name="Check Box 327" hidden="1">
              <a:extLst>
                <a:ext uri="{63B3BB69-23CF-44E3-9099-C40C66FF867C}">
                  <a14:compatExt spid="_x0000_s27694"/>
                </a:ext>
                <a:ext uri="{FF2B5EF4-FFF2-40B4-BE49-F238E27FC236}">
                  <a16:creationId xmlns:a16="http://schemas.microsoft.com/office/drawing/2014/main" id="{00000000-0008-0000-0B00-00002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114300</xdr:rowOff>
        </xdr:to>
        <xdr:sp macro="" textlink="">
          <xdr:nvSpPr>
            <xdr:cNvPr id="27695" name="Check Box 328" hidden="1">
              <a:extLst>
                <a:ext uri="{63B3BB69-23CF-44E3-9099-C40C66FF867C}">
                  <a14:compatExt spid="_x0000_s27695"/>
                </a:ext>
                <a:ext uri="{FF2B5EF4-FFF2-40B4-BE49-F238E27FC236}">
                  <a16:creationId xmlns:a16="http://schemas.microsoft.com/office/drawing/2014/main" id="{00000000-0008-0000-0B00-00002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696" name="Check Box 329" hidden="1">
              <a:extLst>
                <a:ext uri="{63B3BB69-23CF-44E3-9099-C40C66FF867C}">
                  <a14:compatExt spid="_x0000_s27696"/>
                </a:ext>
                <a:ext uri="{FF2B5EF4-FFF2-40B4-BE49-F238E27FC236}">
                  <a16:creationId xmlns:a16="http://schemas.microsoft.com/office/drawing/2014/main" id="{00000000-0008-0000-0B00-00003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697" name="Check Box 330" hidden="1">
              <a:extLst>
                <a:ext uri="{63B3BB69-23CF-44E3-9099-C40C66FF867C}">
                  <a14:compatExt spid="_x0000_s27697"/>
                </a:ext>
                <a:ext uri="{FF2B5EF4-FFF2-40B4-BE49-F238E27FC236}">
                  <a16:creationId xmlns:a16="http://schemas.microsoft.com/office/drawing/2014/main" id="{00000000-0008-0000-0B00-00003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7698" name="Check Box 331" hidden="1">
              <a:extLst>
                <a:ext uri="{63B3BB69-23CF-44E3-9099-C40C66FF867C}">
                  <a14:compatExt spid="_x0000_s27698"/>
                </a:ext>
                <a:ext uri="{FF2B5EF4-FFF2-40B4-BE49-F238E27FC236}">
                  <a16:creationId xmlns:a16="http://schemas.microsoft.com/office/drawing/2014/main" id="{00000000-0008-0000-0B00-00003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7699" name="Check Box 332" hidden="1">
              <a:extLst>
                <a:ext uri="{63B3BB69-23CF-44E3-9099-C40C66FF867C}">
                  <a14:compatExt spid="_x0000_s27699"/>
                </a:ext>
                <a:ext uri="{FF2B5EF4-FFF2-40B4-BE49-F238E27FC236}">
                  <a16:creationId xmlns:a16="http://schemas.microsoft.com/office/drawing/2014/main" id="{00000000-0008-0000-0B00-00003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6350</xdr:rowOff>
        </xdr:to>
        <xdr:sp macro="" textlink="">
          <xdr:nvSpPr>
            <xdr:cNvPr id="27700" name="Check Box 333" hidden="1">
              <a:extLst>
                <a:ext uri="{63B3BB69-23CF-44E3-9099-C40C66FF867C}">
                  <a14:compatExt spid="_x0000_s27700"/>
                </a:ext>
                <a:ext uri="{FF2B5EF4-FFF2-40B4-BE49-F238E27FC236}">
                  <a16:creationId xmlns:a16="http://schemas.microsoft.com/office/drawing/2014/main" id="{00000000-0008-0000-0B00-00003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7</xdr:row>
          <xdr:rowOff>57150</xdr:rowOff>
        </xdr:to>
        <xdr:sp macro="" textlink="">
          <xdr:nvSpPr>
            <xdr:cNvPr id="27701" name="Check Box 334" hidden="1">
              <a:extLst>
                <a:ext uri="{63B3BB69-23CF-44E3-9099-C40C66FF867C}">
                  <a14:compatExt spid="_x0000_s27701"/>
                </a:ext>
                <a:ext uri="{FF2B5EF4-FFF2-40B4-BE49-F238E27FC236}">
                  <a16:creationId xmlns:a16="http://schemas.microsoft.com/office/drawing/2014/main" id="{00000000-0008-0000-0B00-00003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7</xdr:row>
          <xdr:rowOff>0</xdr:rowOff>
        </xdr:to>
        <xdr:sp macro="" textlink="">
          <xdr:nvSpPr>
            <xdr:cNvPr id="27702" name="Check Box 335" hidden="1">
              <a:extLst>
                <a:ext uri="{63B3BB69-23CF-44E3-9099-C40C66FF867C}">
                  <a14:compatExt spid="_x0000_s27702"/>
                </a:ext>
                <a:ext uri="{FF2B5EF4-FFF2-40B4-BE49-F238E27FC236}">
                  <a16:creationId xmlns:a16="http://schemas.microsoft.com/office/drawing/2014/main" id="{00000000-0008-0000-0B00-00003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19050</xdr:rowOff>
        </xdr:to>
        <xdr:sp macro="" textlink="">
          <xdr:nvSpPr>
            <xdr:cNvPr id="27703" name="Check Box 336" hidden="1">
              <a:extLst>
                <a:ext uri="{63B3BB69-23CF-44E3-9099-C40C66FF867C}">
                  <a14:compatExt spid="_x0000_s27703"/>
                </a:ext>
                <a:ext uri="{FF2B5EF4-FFF2-40B4-BE49-F238E27FC236}">
                  <a16:creationId xmlns:a16="http://schemas.microsoft.com/office/drawing/2014/main" id="{00000000-0008-0000-0B00-00003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7704" name="Check Box 337" hidden="1">
              <a:extLst>
                <a:ext uri="{63B3BB69-23CF-44E3-9099-C40C66FF867C}">
                  <a14:compatExt spid="_x0000_s27704"/>
                </a:ext>
                <a:ext uri="{FF2B5EF4-FFF2-40B4-BE49-F238E27FC236}">
                  <a16:creationId xmlns:a16="http://schemas.microsoft.com/office/drawing/2014/main" id="{00000000-0008-0000-0B00-00003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50800</xdr:rowOff>
        </xdr:to>
        <xdr:sp macro="" textlink="">
          <xdr:nvSpPr>
            <xdr:cNvPr id="27705" name="Check Box 338" hidden="1">
              <a:extLst>
                <a:ext uri="{63B3BB69-23CF-44E3-9099-C40C66FF867C}">
                  <a14:compatExt spid="_x0000_s27705"/>
                </a:ext>
                <a:ext uri="{FF2B5EF4-FFF2-40B4-BE49-F238E27FC236}">
                  <a16:creationId xmlns:a16="http://schemas.microsoft.com/office/drawing/2014/main" id="{00000000-0008-0000-0B00-00003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63500</xdr:rowOff>
        </xdr:to>
        <xdr:sp macro="" textlink="">
          <xdr:nvSpPr>
            <xdr:cNvPr id="27706" name="Check Box 339" hidden="1">
              <a:extLst>
                <a:ext uri="{63B3BB69-23CF-44E3-9099-C40C66FF867C}">
                  <a14:compatExt spid="_x0000_s27706"/>
                </a:ext>
                <a:ext uri="{FF2B5EF4-FFF2-40B4-BE49-F238E27FC236}">
                  <a16:creationId xmlns:a16="http://schemas.microsoft.com/office/drawing/2014/main" id="{00000000-0008-0000-0B00-00003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6350</xdr:rowOff>
        </xdr:to>
        <xdr:sp macro="" textlink="">
          <xdr:nvSpPr>
            <xdr:cNvPr id="27707" name="Check Box 340" hidden="1">
              <a:extLst>
                <a:ext uri="{63B3BB69-23CF-44E3-9099-C40C66FF867C}">
                  <a14:compatExt spid="_x0000_s27707"/>
                </a:ext>
                <a:ext uri="{FF2B5EF4-FFF2-40B4-BE49-F238E27FC236}">
                  <a16:creationId xmlns:a16="http://schemas.microsoft.com/office/drawing/2014/main" id="{00000000-0008-0000-0B00-00003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7708" name="Check Box 341" hidden="1">
              <a:extLst>
                <a:ext uri="{63B3BB69-23CF-44E3-9099-C40C66FF867C}">
                  <a14:compatExt spid="_x0000_s27708"/>
                </a:ext>
                <a:ext uri="{FF2B5EF4-FFF2-40B4-BE49-F238E27FC236}">
                  <a16:creationId xmlns:a16="http://schemas.microsoft.com/office/drawing/2014/main" id="{00000000-0008-0000-0B00-00003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127000</xdr:rowOff>
        </xdr:to>
        <xdr:sp macro="" textlink="">
          <xdr:nvSpPr>
            <xdr:cNvPr id="27709" name="Check Box 342" hidden="1">
              <a:extLst>
                <a:ext uri="{63B3BB69-23CF-44E3-9099-C40C66FF867C}">
                  <a14:compatExt spid="_x0000_s27709"/>
                </a:ext>
                <a:ext uri="{FF2B5EF4-FFF2-40B4-BE49-F238E27FC236}">
                  <a16:creationId xmlns:a16="http://schemas.microsoft.com/office/drawing/2014/main" id="{00000000-0008-0000-0B00-00003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xdr:rowOff>
        </xdr:to>
        <xdr:sp macro="" textlink="">
          <xdr:nvSpPr>
            <xdr:cNvPr id="27710" name="Check Box 343" hidden="1">
              <a:extLst>
                <a:ext uri="{63B3BB69-23CF-44E3-9099-C40C66FF867C}">
                  <a14:compatExt spid="_x0000_s27710"/>
                </a:ext>
                <a:ext uri="{FF2B5EF4-FFF2-40B4-BE49-F238E27FC236}">
                  <a16:creationId xmlns:a16="http://schemas.microsoft.com/office/drawing/2014/main" id="{00000000-0008-0000-0B00-00003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7711" name="Check Box 344" hidden="1">
              <a:extLst>
                <a:ext uri="{63B3BB69-23CF-44E3-9099-C40C66FF867C}">
                  <a14:compatExt spid="_x0000_s27711"/>
                </a:ext>
                <a:ext uri="{FF2B5EF4-FFF2-40B4-BE49-F238E27FC236}">
                  <a16:creationId xmlns:a16="http://schemas.microsoft.com/office/drawing/2014/main" id="{00000000-0008-0000-0B00-00003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127000</xdr:rowOff>
        </xdr:to>
        <xdr:sp macro="" textlink="">
          <xdr:nvSpPr>
            <xdr:cNvPr id="27712" name="Check Box 345" hidden="1">
              <a:extLst>
                <a:ext uri="{63B3BB69-23CF-44E3-9099-C40C66FF867C}">
                  <a14:compatExt spid="_x0000_s27712"/>
                </a:ext>
                <a:ext uri="{FF2B5EF4-FFF2-40B4-BE49-F238E27FC236}">
                  <a16:creationId xmlns:a16="http://schemas.microsoft.com/office/drawing/2014/main" id="{00000000-0008-0000-0B00-00004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713" name="Check Box 346" hidden="1">
              <a:extLst>
                <a:ext uri="{63B3BB69-23CF-44E3-9099-C40C66FF867C}">
                  <a14:compatExt spid="_x0000_s27713"/>
                </a:ext>
                <a:ext uri="{FF2B5EF4-FFF2-40B4-BE49-F238E27FC236}">
                  <a16:creationId xmlns:a16="http://schemas.microsoft.com/office/drawing/2014/main" id="{00000000-0008-0000-0B00-00004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88900</xdr:rowOff>
        </xdr:to>
        <xdr:sp macro="" textlink="">
          <xdr:nvSpPr>
            <xdr:cNvPr id="27714" name="Check Box 347" hidden="1">
              <a:extLst>
                <a:ext uri="{63B3BB69-23CF-44E3-9099-C40C66FF867C}">
                  <a14:compatExt spid="_x0000_s27714"/>
                </a:ext>
                <a:ext uri="{FF2B5EF4-FFF2-40B4-BE49-F238E27FC236}">
                  <a16:creationId xmlns:a16="http://schemas.microsoft.com/office/drawing/2014/main" id="{00000000-0008-0000-0B00-00004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50800</xdr:rowOff>
        </xdr:to>
        <xdr:sp macro="" textlink="">
          <xdr:nvSpPr>
            <xdr:cNvPr id="27715" name="Check Box 348" hidden="1">
              <a:extLst>
                <a:ext uri="{63B3BB69-23CF-44E3-9099-C40C66FF867C}">
                  <a14:compatExt spid="_x0000_s27715"/>
                </a:ext>
                <a:ext uri="{FF2B5EF4-FFF2-40B4-BE49-F238E27FC236}">
                  <a16:creationId xmlns:a16="http://schemas.microsoft.com/office/drawing/2014/main" id="{00000000-0008-0000-0B00-00004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716" name="Check Box 349" hidden="1">
              <a:extLst>
                <a:ext uri="{63B3BB69-23CF-44E3-9099-C40C66FF867C}">
                  <a14:compatExt spid="_x0000_s27716"/>
                </a:ext>
                <a:ext uri="{FF2B5EF4-FFF2-40B4-BE49-F238E27FC236}">
                  <a16:creationId xmlns:a16="http://schemas.microsoft.com/office/drawing/2014/main" id="{00000000-0008-0000-0B00-00004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44450</xdr:rowOff>
        </xdr:to>
        <xdr:sp macro="" textlink="">
          <xdr:nvSpPr>
            <xdr:cNvPr id="27717" name="Check Box 350" hidden="1">
              <a:extLst>
                <a:ext uri="{63B3BB69-23CF-44E3-9099-C40C66FF867C}">
                  <a14:compatExt spid="_x0000_s27717"/>
                </a:ext>
                <a:ext uri="{FF2B5EF4-FFF2-40B4-BE49-F238E27FC236}">
                  <a16:creationId xmlns:a16="http://schemas.microsoft.com/office/drawing/2014/main" id="{00000000-0008-0000-0B00-00004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7</xdr:row>
          <xdr:rowOff>114300</xdr:rowOff>
        </xdr:to>
        <xdr:sp macro="" textlink="">
          <xdr:nvSpPr>
            <xdr:cNvPr id="27718" name="Check Box 351" hidden="1">
              <a:extLst>
                <a:ext uri="{63B3BB69-23CF-44E3-9099-C40C66FF867C}">
                  <a14:compatExt spid="_x0000_s27718"/>
                </a:ext>
                <a:ext uri="{FF2B5EF4-FFF2-40B4-BE49-F238E27FC236}">
                  <a16:creationId xmlns:a16="http://schemas.microsoft.com/office/drawing/2014/main" id="{00000000-0008-0000-0B00-00004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19050</xdr:rowOff>
        </xdr:to>
        <xdr:sp macro="" textlink="">
          <xdr:nvSpPr>
            <xdr:cNvPr id="27719" name="Check Box 352" hidden="1">
              <a:extLst>
                <a:ext uri="{63B3BB69-23CF-44E3-9099-C40C66FF867C}">
                  <a14:compatExt spid="_x0000_s27719"/>
                </a:ext>
                <a:ext uri="{FF2B5EF4-FFF2-40B4-BE49-F238E27FC236}">
                  <a16:creationId xmlns:a16="http://schemas.microsoft.com/office/drawing/2014/main" id="{00000000-0008-0000-0B00-00004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38100</xdr:rowOff>
        </xdr:to>
        <xdr:sp macro="" textlink="">
          <xdr:nvSpPr>
            <xdr:cNvPr id="27720" name="Check Box 353" hidden="1">
              <a:extLst>
                <a:ext uri="{63B3BB69-23CF-44E3-9099-C40C66FF867C}">
                  <a14:compatExt spid="_x0000_s27720"/>
                </a:ext>
                <a:ext uri="{FF2B5EF4-FFF2-40B4-BE49-F238E27FC236}">
                  <a16:creationId xmlns:a16="http://schemas.microsoft.com/office/drawing/2014/main" id="{00000000-0008-0000-0B00-00004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7721" name="Check Box 354" hidden="1">
              <a:extLst>
                <a:ext uri="{63B3BB69-23CF-44E3-9099-C40C66FF867C}">
                  <a14:compatExt spid="_x0000_s27721"/>
                </a:ext>
                <a:ext uri="{FF2B5EF4-FFF2-40B4-BE49-F238E27FC236}">
                  <a16:creationId xmlns:a16="http://schemas.microsoft.com/office/drawing/2014/main" id="{00000000-0008-0000-0B00-00004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7722" name="Check Box 355" hidden="1">
              <a:extLst>
                <a:ext uri="{63B3BB69-23CF-44E3-9099-C40C66FF867C}">
                  <a14:compatExt spid="_x0000_s27722"/>
                </a:ext>
                <a:ext uri="{FF2B5EF4-FFF2-40B4-BE49-F238E27FC236}">
                  <a16:creationId xmlns:a16="http://schemas.microsoft.com/office/drawing/2014/main" id="{00000000-0008-0000-0B00-00004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7723" name="Check Box 356" hidden="1">
              <a:extLst>
                <a:ext uri="{63B3BB69-23CF-44E3-9099-C40C66FF867C}">
                  <a14:compatExt spid="_x0000_s27723"/>
                </a:ext>
                <a:ext uri="{FF2B5EF4-FFF2-40B4-BE49-F238E27FC236}">
                  <a16:creationId xmlns:a16="http://schemas.microsoft.com/office/drawing/2014/main" id="{00000000-0008-0000-0B00-00004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44450</xdr:rowOff>
        </xdr:to>
        <xdr:sp macro="" textlink="">
          <xdr:nvSpPr>
            <xdr:cNvPr id="27724" name="Check Box 357" hidden="1">
              <a:extLst>
                <a:ext uri="{63B3BB69-23CF-44E3-9099-C40C66FF867C}">
                  <a14:compatExt spid="_x0000_s27724"/>
                </a:ext>
                <a:ext uri="{FF2B5EF4-FFF2-40B4-BE49-F238E27FC236}">
                  <a16:creationId xmlns:a16="http://schemas.microsoft.com/office/drawing/2014/main" id="{00000000-0008-0000-0B00-00004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0</xdr:rowOff>
        </xdr:to>
        <xdr:sp macro="" textlink="">
          <xdr:nvSpPr>
            <xdr:cNvPr id="27725" name="Check Box 358" hidden="1">
              <a:extLst>
                <a:ext uri="{63B3BB69-23CF-44E3-9099-C40C66FF867C}">
                  <a14:compatExt spid="_x0000_s27725"/>
                </a:ext>
                <a:ext uri="{FF2B5EF4-FFF2-40B4-BE49-F238E27FC236}">
                  <a16:creationId xmlns:a16="http://schemas.microsoft.com/office/drawing/2014/main" id="{00000000-0008-0000-0B00-00004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146050</xdr:rowOff>
        </xdr:to>
        <xdr:sp macro="" textlink="">
          <xdr:nvSpPr>
            <xdr:cNvPr id="27726" name="Check Box 359" hidden="1">
              <a:extLst>
                <a:ext uri="{63B3BB69-23CF-44E3-9099-C40C66FF867C}">
                  <a14:compatExt spid="_x0000_s27726"/>
                </a:ext>
                <a:ext uri="{FF2B5EF4-FFF2-40B4-BE49-F238E27FC236}">
                  <a16:creationId xmlns:a16="http://schemas.microsoft.com/office/drawing/2014/main" id="{00000000-0008-0000-0B00-00004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0</xdr:rowOff>
        </xdr:to>
        <xdr:sp macro="" textlink="">
          <xdr:nvSpPr>
            <xdr:cNvPr id="27727" name="Check Box 360" hidden="1">
              <a:extLst>
                <a:ext uri="{63B3BB69-23CF-44E3-9099-C40C66FF867C}">
                  <a14:compatExt spid="_x0000_s27727"/>
                </a:ext>
                <a:ext uri="{FF2B5EF4-FFF2-40B4-BE49-F238E27FC236}">
                  <a16:creationId xmlns:a16="http://schemas.microsoft.com/office/drawing/2014/main" id="{00000000-0008-0000-0B00-00004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xdr:rowOff>
        </xdr:to>
        <xdr:sp macro="" textlink="">
          <xdr:nvSpPr>
            <xdr:cNvPr id="27728" name="Check Box 361" hidden="1">
              <a:extLst>
                <a:ext uri="{63B3BB69-23CF-44E3-9099-C40C66FF867C}">
                  <a14:compatExt spid="_x0000_s27728"/>
                </a:ext>
                <a:ext uri="{FF2B5EF4-FFF2-40B4-BE49-F238E27FC236}">
                  <a16:creationId xmlns:a16="http://schemas.microsoft.com/office/drawing/2014/main" id="{00000000-0008-0000-0B00-00005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127000</xdr:rowOff>
        </xdr:to>
        <xdr:sp macro="" textlink="">
          <xdr:nvSpPr>
            <xdr:cNvPr id="27729" name="Check Box 362" hidden="1">
              <a:extLst>
                <a:ext uri="{63B3BB69-23CF-44E3-9099-C40C66FF867C}">
                  <a14:compatExt spid="_x0000_s27729"/>
                </a:ext>
                <a:ext uri="{FF2B5EF4-FFF2-40B4-BE49-F238E27FC236}">
                  <a16:creationId xmlns:a16="http://schemas.microsoft.com/office/drawing/2014/main" id="{00000000-0008-0000-0B00-00005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139700</xdr:rowOff>
        </xdr:to>
        <xdr:sp macro="" textlink="">
          <xdr:nvSpPr>
            <xdr:cNvPr id="27730" name="Check Box 363" hidden="1">
              <a:extLst>
                <a:ext uri="{63B3BB69-23CF-44E3-9099-C40C66FF867C}">
                  <a14:compatExt spid="_x0000_s27730"/>
                </a:ext>
                <a:ext uri="{FF2B5EF4-FFF2-40B4-BE49-F238E27FC236}">
                  <a16:creationId xmlns:a16="http://schemas.microsoft.com/office/drawing/2014/main" id="{00000000-0008-0000-0B00-00005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88900</xdr:rowOff>
        </xdr:to>
        <xdr:sp macro="" textlink="">
          <xdr:nvSpPr>
            <xdr:cNvPr id="27731" name="Check Box 364" hidden="1">
              <a:extLst>
                <a:ext uri="{63B3BB69-23CF-44E3-9099-C40C66FF867C}">
                  <a14:compatExt spid="_x0000_s27731"/>
                </a:ext>
                <a:ext uri="{FF2B5EF4-FFF2-40B4-BE49-F238E27FC236}">
                  <a16:creationId xmlns:a16="http://schemas.microsoft.com/office/drawing/2014/main" id="{00000000-0008-0000-0B00-00005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63500</xdr:rowOff>
        </xdr:to>
        <xdr:sp macro="" textlink="">
          <xdr:nvSpPr>
            <xdr:cNvPr id="27732" name="Check Box 365" hidden="1">
              <a:extLst>
                <a:ext uri="{63B3BB69-23CF-44E3-9099-C40C66FF867C}">
                  <a14:compatExt spid="_x0000_s27732"/>
                </a:ext>
                <a:ext uri="{FF2B5EF4-FFF2-40B4-BE49-F238E27FC236}">
                  <a16:creationId xmlns:a16="http://schemas.microsoft.com/office/drawing/2014/main" id="{00000000-0008-0000-0B00-00005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733" name="Check Box 366" hidden="1">
              <a:extLst>
                <a:ext uri="{63B3BB69-23CF-44E3-9099-C40C66FF867C}">
                  <a14:compatExt spid="_x0000_s27733"/>
                </a:ext>
                <a:ext uri="{FF2B5EF4-FFF2-40B4-BE49-F238E27FC236}">
                  <a16:creationId xmlns:a16="http://schemas.microsoft.com/office/drawing/2014/main" id="{00000000-0008-0000-0B00-00005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12700</xdr:rowOff>
        </xdr:to>
        <xdr:sp macro="" textlink="">
          <xdr:nvSpPr>
            <xdr:cNvPr id="27734" name="Check Box 367" hidden="1">
              <a:extLst>
                <a:ext uri="{63B3BB69-23CF-44E3-9099-C40C66FF867C}">
                  <a14:compatExt spid="_x0000_s27734"/>
                </a:ext>
                <a:ext uri="{FF2B5EF4-FFF2-40B4-BE49-F238E27FC236}">
                  <a16:creationId xmlns:a16="http://schemas.microsoft.com/office/drawing/2014/main" id="{00000000-0008-0000-0B00-00005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7</xdr:row>
          <xdr:rowOff>95250</xdr:rowOff>
        </xdr:to>
        <xdr:sp macro="" textlink="">
          <xdr:nvSpPr>
            <xdr:cNvPr id="27735" name="Check Box 368" hidden="1">
              <a:extLst>
                <a:ext uri="{63B3BB69-23CF-44E3-9099-C40C66FF867C}">
                  <a14:compatExt spid="_x0000_s27735"/>
                </a:ext>
                <a:ext uri="{FF2B5EF4-FFF2-40B4-BE49-F238E27FC236}">
                  <a16:creationId xmlns:a16="http://schemas.microsoft.com/office/drawing/2014/main" id="{00000000-0008-0000-0B00-00005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139700</xdr:rowOff>
        </xdr:to>
        <xdr:sp macro="" textlink="">
          <xdr:nvSpPr>
            <xdr:cNvPr id="27736" name="Check Box 369" hidden="1">
              <a:extLst>
                <a:ext uri="{63B3BB69-23CF-44E3-9099-C40C66FF867C}">
                  <a14:compatExt spid="_x0000_s27736"/>
                </a:ext>
                <a:ext uri="{FF2B5EF4-FFF2-40B4-BE49-F238E27FC236}">
                  <a16:creationId xmlns:a16="http://schemas.microsoft.com/office/drawing/2014/main" id="{00000000-0008-0000-0B00-00005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19050</xdr:rowOff>
        </xdr:to>
        <xdr:sp macro="" textlink="">
          <xdr:nvSpPr>
            <xdr:cNvPr id="27737" name="Check Box 370" hidden="1">
              <a:extLst>
                <a:ext uri="{63B3BB69-23CF-44E3-9099-C40C66FF867C}">
                  <a14:compatExt spid="_x0000_s27737"/>
                </a:ext>
                <a:ext uri="{FF2B5EF4-FFF2-40B4-BE49-F238E27FC236}">
                  <a16:creationId xmlns:a16="http://schemas.microsoft.com/office/drawing/2014/main" id="{00000000-0008-0000-0B00-00005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738" name="Check Box 371" hidden="1">
              <a:extLst>
                <a:ext uri="{63B3BB69-23CF-44E3-9099-C40C66FF867C}">
                  <a14:compatExt spid="_x0000_s27738"/>
                </a:ext>
                <a:ext uri="{FF2B5EF4-FFF2-40B4-BE49-F238E27FC236}">
                  <a16:creationId xmlns:a16="http://schemas.microsoft.com/office/drawing/2014/main" id="{00000000-0008-0000-0B00-00005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7739" name="Check Box 372" hidden="1">
              <a:extLst>
                <a:ext uri="{63B3BB69-23CF-44E3-9099-C40C66FF867C}">
                  <a14:compatExt spid="_x0000_s27739"/>
                </a:ext>
                <a:ext uri="{FF2B5EF4-FFF2-40B4-BE49-F238E27FC236}">
                  <a16:creationId xmlns:a16="http://schemas.microsoft.com/office/drawing/2014/main" id="{00000000-0008-0000-0B00-00005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740" name="Check Box 373" hidden="1">
              <a:extLst>
                <a:ext uri="{63B3BB69-23CF-44E3-9099-C40C66FF867C}">
                  <a14:compatExt spid="_x0000_s27740"/>
                </a:ext>
                <a:ext uri="{FF2B5EF4-FFF2-40B4-BE49-F238E27FC236}">
                  <a16:creationId xmlns:a16="http://schemas.microsoft.com/office/drawing/2014/main" id="{00000000-0008-0000-0B00-00005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44450</xdr:rowOff>
        </xdr:to>
        <xdr:sp macro="" textlink="">
          <xdr:nvSpPr>
            <xdr:cNvPr id="27741" name="Check Box 374" hidden="1">
              <a:extLst>
                <a:ext uri="{63B3BB69-23CF-44E3-9099-C40C66FF867C}">
                  <a14:compatExt spid="_x0000_s27741"/>
                </a:ext>
                <a:ext uri="{FF2B5EF4-FFF2-40B4-BE49-F238E27FC236}">
                  <a16:creationId xmlns:a16="http://schemas.microsoft.com/office/drawing/2014/main" id="{00000000-0008-0000-0B00-00005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146050</xdr:rowOff>
        </xdr:to>
        <xdr:sp macro="" textlink="">
          <xdr:nvSpPr>
            <xdr:cNvPr id="27742" name="Check Box 375" hidden="1">
              <a:extLst>
                <a:ext uri="{63B3BB69-23CF-44E3-9099-C40C66FF867C}">
                  <a14:compatExt spid="_x0000_s27742"/>
                </a:ext>
                <a:ext uri="{FF2B5EF4-FFF2-40B4-BE49-F238E27FC236}">
                  <a16:creationId xmlns:a16="http://schemas.microsoft.com/office/drawing/2014/main" id="{00000000-0008-0000-0B00-00005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120650</xdr:rowOff>
        </xdr:to>
        <xdr:sp macro="" textlink="">
          <xdr:nvSpPr>
            <xdr:cNvPr id="27743" name="Check Box 376" hidden="1">
              <a:extLst>
                <a:ext uri="{63B3BB69-23CF-44E3-9099-C40C66FF867C}">
                  <a14:compatExt spid="_x0000_s27743"/>
                </a:ext>
                <a:ext uri="{FF2B5EF4-FFF2-40B4-BE49-F238E27FC236}">
                  <a16:creationId xmlns:a16="http://schemas.microsoft.com/office/drawing/2014/main" id="{00000000-0008-0000-0B00-00005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0</xdr:rowOff>
        </xdr:to>
        <xdr:sp macro="" textlink="">
          <xdr:nvSpPr>
            <xdr:cNvPr id="27744" name="Check Box 377" hidden="1">
              <a:extLst>
                <a:ext uri="{63B3BB69-23CF-44E3-9099-C40C66FF867C}">
                  <a14:compatExt spid="_x0000_s27744"/>
                </a:ext>
                <a:ext uri="{FF2B5EF4-FFF2-40B4-BE49-F238E27FC236}">
                  <a16:creationId xmlns:a16="http://schemas.microsoft.com/office/drawing/2014/main" id="{00000000-0008-0000-0B00-00006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0</xdr:rowOff>
        </xdr:to>
        <xdr:sp macro="" textlink="">
          <xdr:nvSpPr>
            <xdr:cNvPr id="27745" name="Check Box 378" hidden="1">
              <a:extLst>
                <a:ext uri="{63B3BB69-23CF-44E3-9099-C40C66FF867C}">
                  <a14:compatExt spid="_x0000_s27745"/>
                </a:ext>
                <a:ext uri="{FF2B5EF4-FFF2-40B4-BE49-F238E27FC236}">
                  <a16:creationId xmlns:a16="http://schemas.microsoft.com/office/drawing/2014/main" id="{00000000-0008-0000-0B00-00006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127000</xdr:rowOff>
        </xdr:to>
        <xdr:sp macro="" textlink="">
          <xdr:nvSpPr>
            <xdr:cNvPr id="27746" name="Check Box 379" hidden="1">
              <a:extLst>
                <a:ext uri="{63B3BB69-23CF-44E3-9099-C40C66FF867C}">
                  <a14:compatExt spid="_x0000_s27746"/>
                </a:ext>
                <a:ext uri="{FF2B5EF4-FFF2-40B4-BE49-F238E27FC236}">
                  <a16:creationId xmlns:a16="http://schemas.microsoft.com/office/drawing/2014/main" id="{00000000-0008-0000-0B00-00006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7747" name="Check Box 380" hidden="1">
              <a:extLst>
                <a:ext uri="{63B3BB69-23CF-44E3-9099-C40C66FF867C}">
                  <a14:compatExt spid="_x0000_s27747"/>
                </a:ext>
                <a:ext uri="{FF2B5EF4-FFF2-40B4-BE49-F238E27FC236}">
                  <a16:creationId xmlns:a16="http://schemas.microsoft.com/office/drawing/2014/main" id="{00000000-0008-0000-0B00-00006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152400</xdr:rowOff>
        </xdr:to>
        <xdr:sp macro="" textlink="">
          <xdr:nvSpPr>
            <xdr:cNvPr id="27748" name="Check Box 381" hidden="1">
              <a:extLst>
                <a:ext uri="{63B3BB69-23CF-44E3-9099-C40C66FF867C}">
                  <a14:compatExt spid="_x0000_s27748"/>
                </a:ext>
                <a:ext uri="{FF2B5EF4-FFF2-40B4-BE49-F238E27FC236}">
                  <a16:creationId xmlns:a16="http://schemas.microsoft.com/office/drawing/2014/main" id="{00000000-0008-0000-0B00-00006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749" name="Check Box 382" hidden="1">
              <a:extLst>
                <a:ext uri="{63B3BB69-23CF-44E3-9099-C40C66FF867C}">
                  <a14:compatExt spid="_x0000_s27749"/>
                </a:ext>
                <a:ext uri="{FF2B5EF4-FFF2-40B4-BE49-F238E27FC236}">
                  <a16:creationId xmlns:a16="http://schemas.microsoft.com/office/drawing/2014/main" id="{00000000-0008-0000-0B00-00006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120650</xdr:rowOff>
        </xdr:to>
        <xdr:sp macro="" textlink="">
          <xdr:nvSpPr>
            <xdr:cNvPr id="27750" name="Check Box 383" hidden="1">
              <a:extLst>
                <a:ext uri="{63B3BB69-23CF-44E3-9099-C40C66FF867C}">
                  <a14:compatExt spid="_x0000_s27750"/>
                </a:ext>
                <a:ext uri="{FF2B5EF4-FFF2-40B4-BE49-F238E27FC236}">
                  <a16:creationId xmlns:a16="http://schemas.microsoft.com/office/drawing/2014/main" id="{00000000-0008-0000-0B00-00006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751" name="Check Box 384" hidden="1">
              <a:extLst>
                <a:ext uri="{63B3BB69-23CF-44E3-9099-C40C66FF867C}">
                  <a14:compatExt spid="_x0000_s27751"/>
                </a:ext>
                <a:ext uri="{FF2B5EF4-FFF2-40B4-BE49-F238E27FC236}">
                  <a16:creationId xmlns:a16="http://schemas.microsoft.com/office/drawing/2014/main" id="{00000000-0008-0000-0B00-00006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5</xdr:row>
          <xdr:rowOff>152400</xdr:rowOff>
        </xdr:to>
        <xdr:sp macro="" textlink="">
          <xdr:nvSpPr>
            <xdr:cNvPr id="27752" name="Check Box 385" hidden="1">
              <a:extLst>
                <a:ext uri="{63B3BB69-23CF-44E3-9099-C40C66FF867C}">
                  <a14:compatExt spid="_x0000_s27752"/>
                </a:ext>
                <a:ext uri="{FF2B5EF4-FFF2-40B4-BE49-F238E27FC236}">
                  <a16:creationId xmlns:a16="http://schemas.microsoft.com/office/drawing/2014/main" id="{00000000-0008-0000-0B00-00006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5</xdr:row>
          <xdr:rowOff>82550</xdr:rowOff>
        </xdr:to>
        <xdr:sp macro="" textlink="">
          <xdr:nvSpPr>
            <xdr:cNvPr id="27753" name="Check Box 386" hidden="1">
              <a:extLst>
                <a:ext uri="{63B3BB69-23CF-44E3-9099-C40C66FF867C}">
                  <a14:compatExt spid="_x0000_s27753"/>
                </a:ext>
                <a:ext uri="{FF2B5EF4-FFF2-40B4-BE49-F238E27FC236}">
                  <a16:creationId xmlns:a16="http://schemas.microsoft.com/office/drawing/2014/main" id="{00000000-0008-0000-0B00-00006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5</xdr:row>
          <xdr:rowOff>120650</xdr:rowOff>
        </xdr:to>
        <xdr:sp macro="" textlink="">
          <xdr:nvSpPr>
            <xdr:cNvPr id="27754" name="Check Box 387" hidden="1">
              <a:extLst>
                <a:ext uri="{63B3BB69-23CF-44E3-9099-C40C66FF867C}">
                  <a14:compatExt spid="_x0000_s27754"/>
                </a:ext>
                <a:ext uri="{FF2B5EF4-FFF2-40B4-BE49-F238E27FC236}">
                  <a16:creationId xmlns:a16="http://schemas.microsoft.com/office/drawing/2014/main" id="{00000000-0008-0000-0B00-00006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755" name="Check Box 388" hidden="1">
              <a:extLst>
                <a:ext uri="{63B3BB69-23CF-44E3-9099-C40C66FF867C}">
                  <a14:compatExt spid="_x0000_s27755"/>
                </a:ext>
                <a:ext uri="{FF2B5EF4-FFF2-40B4-BE49-F238E27FC236}">
                  <a16:creationId xmlns:a16="http://schemas.microsoft.com/office/drawing/2014/main" id="{00000000-0008-0000-0B00-00006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57150</xdr:rowOff>
        </xdr:to>
        <xdr:sp macro="" textlink="">
          <xdr:nvSpPr>
            <xdr:cNvPr id="27756" name="Check Box 389" hidden="1">
              <a:extLst>
                <a:ext uri="{63B3BB69-23CF-44E3-9099-C40C66FF867C}">
                  <a14:compatExt spid="_x0000_s27756"/>
                </a:ext>
                <a:ext uri="{FF2B5EF4-FFF2-40B4-BE49-F238E27FC236}">
                  <a16:creationId xmlns:a16="http://schemas.microsoft.com/office/drawing/2014/main" id="{00000000-0008-0000-0B00-00006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120650</xdr:rowOff>
        </xdr:to>
        <xdr:sp macro="" textlink="">
          <xdr:nvSpPr>
            <xdr:cNvPr id="27757" name="Check Box 390" hidden="1">
              <a:extLst>
                <a:ext uri="{63B3BB69-23CF-44E3-9099-C40C66FF867C}">
                  <a14:compatExt spid="_x0000_s27757"/>
                </a:ext>
                <a:ext uri="{FF2B5EF4-FFF2-40B4-BE49-F238E27FC236}">
                  <a16:creationId xmlns:a16="http://schemas.microsoft.com/office/drawing/2014/main" id="{00000000-0008-0000-0B00-00006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146050</xdr:rowOff>
        </xdr:to>
        <xdr:sp macro="" textlink="">
          <xdr:nvSpPr>
            <xdr:cNvPr id="27758" name="Check Box 391" hidden="1">
              <a:extLst>
                <a:ext uri="{63B3BB69-23CF-44E3-9099-C40C66FF867C}">
                  <a14:compatExt spid="_x0000_s27758"/>
                </a:ext>
                <a:ext uri="{FF2B5EF4-FFF2-40B4-BE49-F238E27FC236}">
                  <a16:creationId xmlns:a16="http://schemas.microsoft.com/office/drawing/2014/main" id="{00000000-0008-0000-0B00-00006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8</xdr:col>
          <xdr:colOff>0</xdr:colOff>
          <xdr:row>5</xdr:row>
          <xdr:rowOff>101600</xdr:rowOff>
        </xdr:to>
        <xdr:sp macro="" textlink="">
          <xdr:nvSpPr>
            <xdr:cNvPr id="27759" name="Check Box 392" hidden="1">
              <a:extLst>
                <a:ext uri="{63B3BB69-23CF-44E3-9099-C40C66FF867C}">
                  <a14:compatExt spid="_x0000_s27759"/>
                </a:ext>
                <a:ext uri="{FF2B5EF4-FFF2-40B4-BE49-F238E27FC236}">
                  <a16:creationId xmlns:a16="http://schemas.microsoft.com/office/drawing/2014/main" id="{00000000-0008-0000-0B00-00006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6</xdr:row>
          <xdr:rowOff>31750</xdr:rowOff>
        </xdr:to>
        <xdr:sp macro="" textlink="">
          <xdr:nvSpPr>
            <xdr:cNvPr id="27760" name="Check Box 393" hidden="1">
              <a:extLst>
                <a:ext uri="{63B3BB69-23CF-44E3-9099-C40C66FF867C}">
                  <a14:compatExt spid="_x0000_s27760"/>
                </a:ext>
                <a:ext uri="{FF2B5EF4-FFF2-40B4-BE49-F238E27FC236}">
                  <a16:creationId xmlns:a16="http://schemas.microsoft.com/office/drawing/2014/main" id="{00000000-0008-0000-0B00-00007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5</xdr:row>
          <xdr:rowOff>107950</xdr:rowOff>
        </xdr:to>
        <xdr:sp macro="" textlink="">
          <xdr:nvSpPr>
            <xdr:cNvPr id="27761" name="Check Box 394" hidden="1">
              <a:extLst>
                <a:ext uri="{63B3BB69-23CF-44E3-9099-C40C66FF867C}">
                  <a14:compatExt spid="_x0000_s27761"/>
                </a:ext>
                <a:ext uri="{FF2B5EF4-FFF2-40B4-BE49-F238E27FC236}">
                  <a16:creationId xmlns:a16="http://schemas.microsoft.com/office/drawing/2014/main" id="{00000000-0008-0000-0B00-00007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5</xdr:row>
          <xdr:rowOff>139700</xdr:rowOff>
        </xdr:to>
        <xdr:sp macro="" textlink="">
          <xdr:nvSpPr>
            <xdr:cNvPr id="27762" name="Check Box 395" hidden="1">
              <a:extLst>
                <a:ext uri="{63B3BB69-23CF-44E3-9099-C40C66FF867C}">
                  <a14:compatExt spid="_x0000_s27762"/>
                </a:ext>
                <a:ext uri="{FF2B5EF4-FFF2-40B4-BE49-F238E27FC236}">
                  <a16:creationId xmlns:a16="http://schemas.microsoft.com/office/drawing/2014/main" id="{00000000-0008-0000-0B00-00007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7763" name="Check Box 396" hidden="1">
              <a:extLst>
                <a:ext uri="{63B3BB69-23CF-44E3-9099-C40C66FF867C}">
                  <a14:compatExt spid="_x0000_s27763"/>
                </a:ext>
                <a:ext uri="{FF2B5EF4-FFF2-40B4-BE49-F238E27FC236}">
                  <a16:creationId xmlns:a16="http://schemas.microsoft.com/office/drawing/2014/main" id="{00000000-0008-0000-0B00-00007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63500</xdr:rowOff>
        </xdr:to>
        <xdr:sp macro="" textlink="">
          <xdr:nvSpPr>
            <xdr:cNvPr id="27764" name="Check Box 397" hidden="1">
              <a:extLst>
                <a:ext uri="{63B3BB69-23CF-44E3-9099-C40C66FF867C}">
                  <a14:compatExt spid="_x0000_s27764"/>
                </a:ext>
                <a:ext uri="{FF2B5EF4-FFF2-40B4-BE49-F238E27FC236}">
                  <a16:creationId xmlns:a16="http://schemas.microsoft.com/office/drawing/2014/main" id="{00000000-0008-0000-0B00-00007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63500</xdr:rowOff>
        </xdr:to>
        <xdr:sp macro="" textlink="">
          <xdr:nvSpPr>
            <xdr:cNvPr id="27765" name="Check Box 398" hidden="1">
              <a:extLst>
                <a:ext uri="{63B3BB69-23CF-44E3-9099-C40C66FF867C}">
                  <a14:compatExt spid="_x0000_s27765"/>
                </a:ext>
                <a:ext uri="{FF2B5EF4-FFF2-40B4-BE49-F238E27FC236}">
                  <a16:creationId xmlns:a16="http://schemas.microsoft.com/office/drawing/2014/main" id="{00000000-0008-0000-0B00-00007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8</xdr:col>
          <xdr:colOff>0</xdr:colOff>
          <xdr:row>5</xdr:row>
          <xdr:rowOff>107950</xdr:rowOff>
        </xdr:to>
        <xdr:sp macro="" textlink="">
          <xdr:nvSpPr>
            <xdr:cNvPr id="27766" name="Check Box 399" hidden="1">
              <a:extLst>
                <a:ext uri="{63B3BB69-23CF-44E3-9099-C40C66FF867C}">
                  <a14:compatExt spid="_x0000_s27766"/>
                </a:ext>
                <a:ext uri="{FF2B5EF4-FFF2-40B4-BE49-F238E27FC236}">
                  <a16:creationId xmlns:a16="http://schemas.microsoft.com/office/drawing/2014/main" id="{00000000-0008-0000-0B00-00007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7767" name="Check Box 400" hidden="1">
              <a:extLst>
                <a:ext uri="{63B3BB69-23CF-44E3-9099-C40C66FF867C}">
                  <a14:compatExt spid="_x0000_s27767"/>
                </a:ext>
                <a:ext uri="{FF2B5EF4-FFF2-40B4-BE49-F238E27FC236}">
                  <a16:creationId xmlns:a16="http://schemas.microsoft.com/office/drawing/2014/main" id="{00000000-0008-0000-0B00-00007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400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7768" name="Check Box 401" hidden="1">
              <a:extLst>
                <a:ext uri="{63B3BB69-23CF-44E3-9099-C40C66FF867C}">
                  <a14:compatExt spid="_x0000_s27768"/>
                </a:ext>
                <a:ext uri="{FF2B5EF4-FFF2-40B4-BE49-F238E27FC236}">
                  <a16:creationId xmlns:a16="http://schemas.microsoft.com/office/drawing/2014/main" id="{00000000-0008-0000-0B00-00007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401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114300</xdr:rowOff>
        </xdr:to>
        <xdr:sp macro="" textlink="">
          <xdr:nvSpPr>
            <xdr:cNvPr id="27769" name="Check Box 402" hidden="1">
              <a:extLst>
                <a:ext uri="{63B3BB69-23CF-44E3-9099-C40C66FF867C}">
                  <a14:compatExt spid="_x0000_s27769"/>
                </a:ext>
                <a:ext uri="{FF2B5EF4-FFF2-40B4-BE49-F238E27FC236}">
                  <a16:creationId xmlns:a16="http://schemas.microsoft.com/office/drawing/2014/main" id="{00000000-0008-0000-0B00-00007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402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7770" name="Check Box 403" hidden="1">
              <a:extLst>
                <a:ext uri="{63B3BB69-23CF-44E3-9099-C40C66FF867C}">
                  <a14:compatExt spid="_x0000_s27770"/>
                </a:ext>
                <a:ext uri="{FF2B5EF4-FFF2-40B4-BE49-F238E27FC236}">
                  <a16:creationId xmlns:a16="http://schemas.microsoft.com/office/drawing/2014/main" id="{00000000-0008-0000-0B00-00007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403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88900</xdr:rowOff>
        </xdr:to>
        <xdr:sp macro="" textlink="">
          <xdr:nvSpPr>
            <xdr:cNvPr id="27771" name="Check Box 404" hidden="1">
              <a:extLst>
                <a:ext uri="{63B3BB69-23CF-44E3-9099-C40C66FF867C}">
                  <a14:compatExt spid="_x0000_s27771"/>
                </a:ext>
                <a:ext uri="{FF2B5EF4-FFF2-40B4-BE49-F238E27FC236}">
                  <a16:creationId xmlns:a16="http://schemas.microsoft.com/office/drawing/2014/main" id="{00000000-0008-0000-0B00-00007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404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7772" name="Check Box 7" hidden="1">
              <a:extLst>
                <a:ext uri="{63B3BB69-23CF-44E3-9099-C40C66FF867C}">
                  <a14:compatExt spid="_x0000_s27772"/>
                </a:ext>
                <a:ext uri="{FF2B5EF4-FFF2-40B4-BE49-F238E27FC236}">
                  <a16:creationId xmlns:a16="http://schemas.microsoft.com/office/drawing/2014/main" id="{00000000-0008-0000-0B00-00007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7773" name="Check Box 57" hidden="1">
              <a:extLst>
                <a:ext uri="{63B3BB69-23CF-44E3-9099-C40C66FF867C}">
                  <a14:compatExt spid="_x0000_s27773"/>
                </a:ext>
                <a:ext uri="{FF2B5EF4-FFF2-40B4-BE49-F238E27FC236}">
                  <a16:creationId xmlns:a16="http://schemas.microsoft.com/office/drawing/2014/main" id="{00000000-0008-0000-0B00-00007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7774" name="Check Box 58" hidden="1">
              <a:extLst>
                <a:ext uri="{63B3BB69-23CF-44E3-9099-C40C66FF867C}">
                  <a14:compatExt spid="_x0000_s27774"/>
                </a:ext>
                <a:ext uri="{FF2B5EF4-FFF2-40B4-BE49-F238E27FC236}">
                  <a16:creationId xmlns:a16="http://schemas.microsoft.com/office/drawing/2014/main" id="{00000000-0008-0000-0B00-00007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25400</xdr:rowOff>
        </xdr:to>
        <xdr:sp macro="" textlink="">
          <xdr:nvSpPr>
            <xdr:cNvPr id="27775" name="Check Box 59" hidden="1">
              <a:extLst>
                <a:ext uri="{63B3BB69-23CF-44E3-9099-C40C66FF867C}">
                  <a14:compatExt spid="_x0000_s27775"/>
                </a:ext>
                <a:ext uri="{FF2B5EF4-FFF2-40B4-BE49-F238E27FC236}">
                  <a16:creationId xmlns:a16="http://schemas.microsoft.com/office/drawing/2014/main" id="{00000000-0008-0000-0B00-00007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107950</xdr:rowOff>
        </xdr:to>
        <xdr:sp macro="" textlink="">
          <xdr:nvSpPr>
            <xdr:cNvPr id="27776" name="Check Box 60" hidden="1">
              <a:extLst>
                <a:ext uri="{63B3BB69-23CF-44E3-9099-C40C66FF867C}">
                  <a14:compatExt spid="_x0000_s27776"/>
                </a:ext>
                <a:ext uri="{FF2B5EF4-FFF2-40B4-BE49-F238E27FC236}">
                  <a16:creationId xmlns:a16="http://schemas.microsoft.com/office/drawing/2014/main" id="{00000000-0008-0000-0B00-00008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7777" name="Check Box 61" hidden="1">
              <a:extLst>
                <a:ext uri="{63B3BB69-23CF-44E3-9099-C40C66FF867C}">
                  <a14:compatExt spid="_x0000_s27777"/>
                </a:ext>
                <a:ext uri="{FF2B5EF4-FFF2-40B4-BE49-F238E27FC236}">
                  <a16:creationId xmlns:a16="http://schemas.microsoft.com/office/drawing/2014/main" id="{00000000-0008-0000-0B00-00008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778" name="Check Box 62" hidden="1">
              <a:extLst>
                <a:ext uri="{63B3BB69-23CF-44E3-9099-C40C66FF867C}">
                  <a14:compatExt spid="_x0000_s27778"/>
                </a:ext>
                <a:ext uri="{FF2B5EF4-FFF2-40B4-BE49-F238E27FC236}">
                  <a16:creationId xmlns:a16="http://schemas.microsoft.com/office/drawing/2014/main" id="{00000000-0008-0000-0B00-00008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7779" name="Check Box 63" hidden="1">
              <a:extLst>
                <a:ext uri="{63B3BB69-23CF-44E3-9099-C40C66FF867C}">
                  <a14:compatExt spid="_x0000_s27779"/>
                </a:ext>
                <a:ext uri="{FF2B5EF4-FFF2-40B4-BE49-F238E27FC236}">
                  <a16:creationId xmlns:a16="http://schemas.microsoft.com/office/drawing/2014/main" id="{00000000-0008-0000-0B00-00008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780" name="Check Box 64" hidden="1">
              <a:extLst>
                <a:ext uri="{63B3BB69-23CF-44E3-9099-C40C66FF867C}">
                  <a14:compatExt spid="_x0000_s27780"/>
                </a:ext>
                <a:ext uri="{FF2B5EF4-FFF2-40B4-BE49-F238E27FC236}">
                  <a16:creationId xmlns:a16="http://schemas.microsoft.com/office/drawing/2014/main" id="{00000000-0008-0000-0B00-00008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781" name="Check Box 65" hidden="1">
              <a:extLst>
                <a:ext uri="{63B3BB69-23CF-44E3-9099-C40C66FF867C}">
                  <a14:compatExt spid="_x0000_s27781"/>
                </a:ext>
                <a:ext uri="{FF2B5EF4-FFF2-40B4-BE49-F238E27FC236}">
                  <a16:creationId xmlns:a16="http://schemas.microsoft.com/office/drawing/2014/main" id="{00000000-0008-0000-0B00-00008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7782" name="Check Box 66" hidden="1">
              <a:extLst>
                <a:ext uri="{63B3BB69-23CF-44E3-9099-C40C66FF867C}">
                  <a14:compatExt spid="_x0000_s27782"/>
                </a:ext>
                <a:ext uri="{FF2B5EF4-FFF2-40B4-BE49-F238E27FC236}">
                  <a16:creationId xmlns:a16="http://schemas.microsoft.com/office/drawing/2014/main" id="{00000000-0008-0000-0B00-00008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63500</xdr:rowOff>
        </xdr:to>
        <xdr:sp macro="" textlink="">
          <xdr:nvSpPr>
            <xdr:cNvPr id="27783" name="Check Box 67" hidden="1">
              <a:extLst>
                <a:ext uri="{63B3BB69-23CF-44E3-9099-C40C66FF867C}">
                  <a14:compatExt spid="_x0000_s27783"/>
                </a:ext>
                <a:ext uri="{FF2B5EF4-FFF2-40B4-BE49-F238E27FC236}">
                  <a16:creationId xmlns:a16="http://schemas.microsoft.com/office/drawing/2014/main" id="{00000000-0008-0000-0B00-00008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38100</xdr:rowOff>
        </xdr:to>
        <xdr:sp macro="" textlink="">
          <xdr:nvSpPr>
            <xdr:cNvPr id="27784" name="Check Box 68" hidden="1">
              <a:extLst>
                <a:ext uri="{63B3BB69-23CF-44E3-9099-C40C66FF867C}">
                  <a14:compatExt spid="_x0000_s27784"/>
                </a:ext>
                <a:ext uri="{FF2B5EF4-FFF2-40B4-BE49-F238E27FC236}">
                  <a16:creationId xmlns:a16="http://schemas.microsoft.com/office/drawing/2014/main" id="{00000000-0008-0000-0B00-00008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785" name="Check Box 69" hidden="1">
              <a:extLst>
                <a:ext uri="{63B3BB69-23CF-44E3-9099-C40C66FF867C}">
                  <a14:compatExt spid="_x0000_s27785"/>
                </a:ext>
                <a:ext uri="{FF2B5EF4-FFF2-40B4-BE49-F238E27FC236}">
                  <a16:creationId xmlns:a16="http://schemas.microsoft.com/office/drawing/2014/main" id="{00000000-0008-0000-0B00-00008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7786" name="Check Box 70" hidden="1">
              <a:extLst>
                <a:ext uri="{63B3BB69-23CF-44E3-9099-C40C66FF867C}">
                  <a14:compatExt spid="_x0000_s27786"/>
                </a:ext>
                <a:ext uri="{FF2B5EF4-FFF2-40B4-BE49-F238E27FC236}">
                  <a16:creationId xmlns:a16="http://schemas.microsoft.com/office/drawing/2014/main" id="{00000000-0008-0000-0B00-00008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7787" name="Check Box 71" hidden="1">
              <a:extLst>
                <a:ext uri="{63B3BB69-23CF-44E3-9099-C40C66FF867C}">
                  <a14:compatExt spid="_x0000_s27787"/>
                </a:ext>
                <a:ext uri="{FF2B5EF4-FFF2-40B4-BE49-F238E27FC236}">
                  <a16:creationId xmlns:a16="http://schemas.microsoft.com/office/drawing/2014/main" id="{00000000-0008-0000-0B00-00008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7788" name="Check Box 72" hidden="1">
              <a:extLst>
                <a:ext uri="{63B3BB69-23CF-44E3-9099-C40C66FF867C}">
                  <a14:compatExt spid="_x0000_s27788"/>
                </a:ext>
                <a:ext uri="{FF2B5EF4-FFF2-40B4-BE49-F238E27FC236}">
                  <a16:creationId xmlns:a16="http://schemas.microsoft.com/office/drawing/2014/main" id="{00000000-0008-0000-0B00-00008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7789" name="Check Box 73" hidden="1">
              <a:extLst>
                <a:ext uri="{63B3BB69-23CF-44E3-9099-C40C66FF867C}">
                  <a14:compatExt spid="_x0000_s27789"/>
                </a:ext>
                <a:ext uri="{FF2B5EF4-FFF2-40B4-BE49-F238E27FC236}">
                  <a16:creationId xmlns:a16="http://schemas.microsoft.com/office/drawing/2014/main" id="{00000000-0008-0000-0B00-00008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25400</xdr:rowOff>
        </xdr:to>
        <xdr:sp macro="" textlink="">
          <xdr:nvSpPr>
            <xdr:cNvPr id="27790" name="Check Box 74" hidden="1">
              <a:extLst>
                <a:ext uri="{63B3BB69-23CF-44E3-9099-C40C66FF867C}">
                  <a14:compatExt spid="_x0000_s27790"/>
                </a:ext>
                <a:ext uri="{FF2B5EF4-FFF2-40B4-BE49-F238E27FC236}">
                  <a16:creationId xmlns:a16="http://schemas.microsoft.com/office/drawing/2014/main" id="{00000000-0008-0000-0B00-00008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107950</xdr:rowOff>
        </xdr:to>
        <xdr:sp macro="" textlink="">
          <xdr:nvSpPr>
            <xdr:cNvPr id="27791" name="Check Box 75" hidden="1">
              <a:extLst>
                <a:ext uri="{63B3BB69-23CF-44E3-9099-C40C66FF867C}">
                  <a14:compatExt spid="_x0000_s27791"/>
                </a:ext>
                <a:ext uri="{FF2B5EF4-FFF2-40B4-BE49-F238E27FC236}">
                  <a16:creationId xmlns:a16="http://schemas.microsoft.com/office/drawing/2014/main" id="{00000000-0008-0000-0B00-00008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7792" name="Check Box 76" hidden="1">
              <a:extLst>
                <a:ext uri="{63B3BB69-23CF-44E3-9099-C40C66FF867C}">
                  <a14:compatExt spid="_x0000_s27792"/>
                </a:ext>
                <a:ext uri="{FF2B5EF4-FFF2-40B4-BE49-F238E27FC236}">
                  <a16:creationId xmlns:a16="http://schemas.microsoft.com/office/drawing/2014/main" id="{00000000-0008-0000-0B00-00009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793" name="Check Box 77" hidden="1">
              <a:extLst>
                <a:ext uri="{63B3BB69-23CF-44E3-9099-C40C66FF867C}">
                  <a14:compatExt spid="_x0000_s27793"/>
                </a:ext>
                <a:ext uri="{FF2B5EF4-FFF2-40B4-BE49-F238E27FC236}">
                  <a16:creationId xmlns:a16="http://schemas.microsoft.com/office/drawing/2014/main" id="{00000000-0008-0000-0B00-00009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7794" name="Check Box 78" hidden="1">
              <a:extLst>
                <a:ext uri="{63B3BB69-23CF-44E3-9099-C40C66FF867C}">
                  <a14:compatExt spid="_x0000_s27794"/>
                </a:ext>
                <a:ext uri="{FF2B5EF4-FFF2-40B4-BE49-F238E27FC236}">
                  <a16:creationId xmlns:a16="http://schemas.microsoft.com/office/drawing/2014/main" id="{00000000-0008-0000-0B00-00009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795" name="Check Box 79" hidden="1">
              <a:extLst>
                <a:ext uri="{63B3BB69-23CF-44E3-9099-C40C66FF867C}">
                  <a14:compatExt spid="_x0000_s27795"/>
                </a:ext>
                <a:ext uri="{FF2B5EF4-FFF2-40B4-BE49-F238E27FC236}">
                  <a16:creationId xmlns:a16="http://schemas.microsoft.com/office/drawing/2014/main" id="{00000000-0008-0000-0B00-00009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796" name="Check Box 80" hidden="1">
              <a:extLst>
                <a:ext uri="{63B3BB69-23CF-44E3-9099-C40C66FF867C}">
                  <a14:compatExt spid="_x0000_s27796"/>
                </a:ext>
                <a:ext uri="{FF2B5EF4-FFF2-40B4-BE49-F238E27FC236}">
                  <a16:creationId xmlns:a16="http://schemas.microsoft.com/office/drawing/2014/main" id="{00000000-0008-0000-0B00-00009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7797" name="Check Box 81" hidden="1">
              <a:extLst>
                <a:ext uri="{63B3BB69-23CF-44E3-9099-C40C66FF867C}">
                  <a14:compatExt spid="_x0000_s27797"/>
                </a:ext>
                <a:ext uri="{FF2B5EF4-FFF2-40B4-BE49-F238E27FC236}">
                  <a16:creationId xmlns:a16="http://schemas.microsoft.com/office/drawing/2014/main" id="{00000000-0008-0000-0B00-00009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63500</xdr:rowOff>
        </xdr:to>
        <xdr:sp macro="" textlink="">
          <xdr:nvSpPr>
            <xdr:cNvPr id="27798" name="Check Box 82" hidden="1">
              <a:extLst>
                <a:ext uri="{63B3BB69-23CF-44E3-9099-C40C66FF867C}">
                  <a14:compatExt spid="_x0000_s27798"/>
                </a:ext>
                <a:ext uri="{FF2B5EF4-FFF2-40B4-BE49-F238E27FC236}">
                  <a16:creationId xmlns:a16="http://schemas.microsoft.com/office/drawing/2014/main" id="{00000000-0008-0000-0B00-00009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38100</xdr:rowOff>
        </xdr:to>
        <xdr:sp macro="" textlink="">
          <xdr:nvSpPr>
            <xdr:cNvPr id="27799" name="Check Box 83" hidden="1">
              <a:extLst>
                <a:ext uri="{63B3BB69-23CF-44E3-9099-C40C66FF867C}">
                  <a14:compatExt spid="_x0000_s27799"/>
                </a:ext>
                <a:ext uri="{FF2B5EF4-FFF2-40B4-BE49-F238E27FC236}">
                  <a16:creationId xmlns:a16="http://schemas.microsoft.com/office/drawing/2014/main" id="{00000000-0008-0000-0B00-00009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800" name="Check Box 84" hidden="1">
              <a:extLst>
                <a:ext uri="{63B3BB69-23CF-44E3-9099-C40C66FF867C}">
                  <a14:compatExt spid="_x0000_s27800"/>
                </a:ext>
                <a:ext uri="{FF2B5EF4-FFF2-40B4-BE49-F238E27FC236}">
                  <a16:creationId xmlns:a16="http://schemas.microsoft.com/office/drawing/2014/main" id="{00000000-0008-0000-0B00-00009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7801" name="Check Box 85" hidden="1">
              <a:extLst>
                <a:ext uri="{63B3BB69-23CF-44E3-9099-C40C66FF867C}">
                  <a14:compatExt spid="_x0000_s27801"/>
                </a:ext>
                <a:ext uri="{FF2B5EF4-FFF2-40B4-BE49-F238E27FC236}">
                  <a16:creationId xmlns:a16="http://schemas.microsoft.com/office/drawing/2014/main" id="{00000000-0008-0000-0B00-00009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7802" name="Check Box 86" hidden="1">
              <a:extLst>
                <a:ext uri="{63B3BB69-23CF-44E3-9099-C40C66FF867C}">
                  <a14:compatExt spid="_x0000_s27802"/>
                </a:ext>
                <a:ext uri="{FF2B5EF4-FFF2-40B4-BE49-F238E27FC236}">
                  <a16:creationId xmlns:a16="http://schemas.microsoft.com/office/drawing/2014/main" id="{00000000-0008-0000-0B00-00009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7803" name="Check Box 87" hidden="1">
              <a:extLst>
                <a:ext uri="{63B3BB69-23CF-44E3-9099-C40C66FF867C}">
                  <a14:compatExt spid="_x0000_s27803"/>
                </a:ext>
                <a:ext uri="{FF2B5EF4-FFF2-40B4-BE49-F238E27FC236}">
                  <a16:creationId xmlns:a16="http://schemas.microsoft.com/office/drawing/2014/main" id="{00000000-0008-0000-0B00-00009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7804" name="Check Box 88" hidden="1">
              <a:extLst>
                <a:ext uri="{63B3BB69-23CF-44E3-9099-C40C66FF867C}">
                  <a14:compatExt spid="_x0000_s27804"/>
                </a:ext>
                <a:ext uri="{FF2B5EF4-FFF2-40B4-BE49-F238E27FC236}">
                  <a16:creationId xmlns:a16="http://schemas.microsoft.com/office/drawing/2014/main" id="{00000000-0008-0000-0B00-00009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25400</xdr:rowOff>
        </xdr:to>
        <xdr:sp macro="" textlink="">
          <xdr:nvSpPr>
            <xdr:cNvPr id="27805" name="Check Box 89" hidden="1">
              <a:extLst>
                <a:ext uri="{63B3BB69-23CF-44E3-9099-C40C66FF867C}">
                  <a14:compatExt spid="_x0000_s27805"/>
                </a:ext>
                <a:ext uri="{FF2B5EF4-FFF2-40B4-BE49-F238E27FC236}">
                  <a16:creationId xmlns:a16="http://schemas.microsoft.com/office/drawing/2014/main" id="{00000000-0008-0000-0B00-00009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107950</xdr:rowOff>
        </xdr:to>
        <xdr:sp macro="" textlink="">
          <xdr:nvSpPr>
            <xdr:cNvPr id="27806" name="Check Box 90" hidden="1">
              <a:extLst>
                <a:ext uri="{63B3BB69-23CF-44E3-9099-C40C66FF867C}">
                  <a14:compatExt spid="_x0000_s27806"/>
                </a:ext>
                <a:ext uri="{FF2B5EF4-FFF2-40B4-BE49-F238E27FC236}">
                  <a16:creationId xmlns:a16="http://schemas.microsoft.com/office/drawing/2014/main" id="{00000000-0008-0000-0B00-00009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7807" name="Check Box 91" hidden="1">
              <a:extLst>
                <a:ext uri="{63B3BB69-23CF-44E3-9099-C40C66FF867C}">
                  <a14:compatExt spid="_x0000_s27807"/>
                </a:ext>
                <a:ext uri="{FF2B5EF4-FFF2-40B4-BE49-F238E27FC236}">
                  <a16:creationId xmlns:a16="http://schemas.microsoft.com/office/drawing/2014/main" id="{00000000-0008-0000-0B00-00009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808" name="Check Box 92" hidden="1">
              <a:extLst>
                <a:ext uri="{63B3BB69-23CF-44E3-9099-C40C66FF867C}">
                  <a14:compatExt spid="_x0000_s27808"/>
                </a:ext>
                <a:ext uri="{FF2B5EF4-FFF2-40B4-BE49-F238E27FC236}">
                  <a16:creationId xmlns:a16="http://schemas.microsoft.com/office/drawing/2014/main" id="{00000000-0008-0000-0B00-0000A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7809" name="Check Box 93" hidden="1">
              <a:extLst>
                <a:ext uri="{63B3BB69-23CF-44E3-9099-C40C66FF867C}">
                  <a14:compatExt spid="_x0000_s27809"/>
                </a:ext>
                <a:ext uri="{FF2B5EF4-FFF2-40B4-BE49-F238E27FC236}">
                  <a16:creationId xmlns:a16="http://schemas.microsoft.com/office/drawing/2014/main" id="{00000000-0008-0000-0B00-0000A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810" name="Check Box 94" hidden="1">
              <a:extLst>
                <a:ext uri="{63B3BB69-23CF-44E3-9099-C40C66FF867C}">
                  <a14:compatExt spid="_x0000_s27810"/>
                </a:ext>
                <a:ext uri="{FF2B5EF4-FFF2-40B4-BE49-F238E27FC236}">
                  <a16:creationId xmlns:a16="http://schemas.microsoft.com/office/drawing/2014/main" id="{00000000-0008-0000-0B00-0000A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811" name="Check Box 95" hidden="1">
              <a:extLst>
                <a:ext uri="{63B3BB69-23CF-44E3-9099-C40C66FF867C}">
                  <a14:compatExt spid="_x0000_s27811"/>
                </a:ext>
                <a:ext uri="{FF2B5EF4-FFF2-40B4-BE49-F238E27FC236}">
                  <a16:creationId xmlns:a16="http://schemas.microsoft.com/office/drawing/2014/main" id="{00000000-0008-0000-0B00-0000A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7812" name="Check Box 96" hidden="1">
              <a:extLst>
                <a:ext uri="{63B3BB69-23CF-44E3-9099-C40C66FF867C}">
                  <a14:compatExt spid="_x0000_s27812"/>
                </a:ext>
                <a:ext uri="{FF2B5EF4-FFF2-40B4-BE49-F238E27FC236}">
                  <a16:creationId xmlns:a16="http://schemas.microsoft.com/office/drawing/2014/main" id="{00000000-0008-0000-0B00-0000A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63500</xdr:rowOff>
        </xdr:to>
        <xdr:sp macro="" textlink="">
          <xdr:nvSpPr>
            <xdr:cNvPr id="27813" name="Check Box 97" hidden="1">
              <a:extLst>
                <a:ext uri="{63B3BB69-23CF-44E3-9099-C40C66FF867C}">
                  <a14:compatExt spid="_x0000_s27813"/>
                </a:ext>
                <a:ext uri="{FF2B5EF4-FFF2-40B4-BE49-F238E27FC236}">
                  <a16:creationId xmlns:a16="http://schemas.microsoft.com/office/drawing/2014/main" id="{00000000-0008-0000-0B00-0000A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38100</xdr:rowOff>
        </xdr:to>
        <xdr:sp macro="" textlink="">
          <xdr:nvSpPr>
            <xdr:cNvPr id="27814" name="Check Box 98" hidden="1">
              <a:extLst>
                <a:ext uri="{63B3BB69-23CF-44E3-9099-C40C66FF867C}">
                  <a14:compatExt spid="_x0000_s27814"/>
                </a:ext>
                <a:ext uri="{FF2B5EF4-FFF2-40B4-BE49-F238E27FC236}">
                  <a16:creationId xmlns:a16="http://schemas.microsoft.com/office/drawing/2014/main" id="{00000000-0008-0000-0B00-0000A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815" name="Check Box 99" hidden="1">
              <a:extLst>
                <a:ext uri="{63B3BB69-23CF-44E3-9099-C40C66FF867C}">
                  <a14:compatExt spid="_x0000_s27815"/>
                </a:ext>
                <a:ext uri="{FF2B5EF4-FFF2-40B4-BE49-F238E27FC236}">
                  <a16:creationId xmlns:a16="http://schemas.microsoft.com/office/drawing/2014/main" id="{00000000-0008-0000-0B00-0000A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7816" name="Check Box 100" hidden="1">
              <a:extLst>
                <a:ext uri="{63B3BB69-23CF-44E3-9099-C40C66FF867C}">
                  <a14:compatExt spid="_x0000_s27816"/>
                </a:ext>
                <a:ext uri="{FF2B5EF4-FFF2-40B4-BE49-F238E27FC236}">
                  <a16:creationId xmlns:a16="http://schemas.microsoft.com/office/drawing/2014/main" id="{00000000-0008-0000-0B00-0000A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7817" name="Check Box 101" hidden="1">
              <a:extLst>
                <a:ext uri="{63B3BB69-23CF-44E3-9099-C40C66FF867C}">
                  <a14:compatExt spid="_x0000_s27817"/>
                </a:ext>
                <a:ext uri="{FF2B5EF4-FFF2-40B4-BE49-F238E27FC236}">
                  <a16:creationId xmlns:a16="http://schemas.microsoft.com/office/drawing/2014/main" id="{00000000-0008-0000-0B00-0000A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7818" name="Check Box 102" hidden="1">
              <a:extLst>
                <a:ext uri="{63B3BB69-23CF-44E3-9099-C40C66FF867C}">
                  <a14:compatExt spid="_x0000_s27818"/>
                </a:ext>
                <a:ext uri="{FF2B5EF4-FFF2-40B4-BE49-F238E27FC236}">
                  <a16:creationId xmlns:a16="http://schemas.microsoft.com/office/drawing/2014/main" id="{00000000-0008-0000-0B00-0000A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7819" name="Check Box 103" hidden="1">
              <a:extLst>
                <a:ext uri="{63B3BB69-23CF-44E3-9099-C40C66FF867C}">
                  <a14:compatExt spid="_x0000_s27819"/>
                </a:ext>
                <a:ext uri="{FF2B5EF4-FFF2-40B4-BE49-F238E27FC236}">
                  <a16:creationId xmlns:a16="http://schemas.microsoft.com/office/drawing/2014/main" id="{00000000-0008-0000-0B00-0000A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7820" name="Check Box 104" hidden="1">
              <a:extLst>
                <a:ext uri="{63B3BB69-23CF-44E3-9099-C40C66FF867C}">
                  <a14:compatExt spid="_x0000_s27820"/>
                </a:ext>
                <a:ext uri="{FF2B5EF4-FFF2-40B4-BE49-F238E27FC236}">
                  <a16:creationId xmlns:a16="http://schemas.microsoft.com/office/drawing/2014/main" id="{00000000-0008-0000-0B00-0000A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88900</xdr:rowOff>
        </xdr:to>
        <xdr:sp macro="" textlink="">
          <xdr:nvSpPr>
            <xdr:cNvPr id="27821" name="Check Box 105" hidden="1">
              <a:extLst>
                <a:ext uri="{63B3BB69-23CF-44E3-9099-C40C66FF867C}">
                  <a14:compatExt spid="_x0000_s27821"/>
                </a:ext>
                <a:ext uri="{FF2B5EF4-FFF2-40B4-BE49-F238E27FC236}">
                  <a16:creationId xmlns:a16="http://schemas.microsoft.com/office/drawing/2014/main" id="{00000000-0008-0000-0B00-0000A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7822" name="Check Box 106" hidden="1">
              <a:extLst>
                <a:ext uri="{63B3BB69-23CF-44E3-9099-C40C66FF867C}">
                  <a14:compatExt spid="_x0000_s27822"/>
                </a:ext>
                <a:ext uri="{FF2B5EF4-FFF2-40B4-BE49-F238E27FC236}">
                  <a16:creationId xmlns:a16="http://schemas.microsoft.com/office/drawing/2014/main" id="{00000000-0008-0000-0B00-0000A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7823" name="Check Box 107" hidden="1">
              <a:extLst>
                <a:ext uri="{63B3BB69-23CF-44E3-9099-C40C66FF867C}">
                  <a14:compatExt spid="_x0000_s27823"/>
                </a:ext>
                <a:ext uri="{FF2B5EF4-FFF2-40B4-BE49-F238E27FC236}">
                  <a16:creationId xmlns:a16="http://schemas.microsoft.com/office/drawing/2014/main" id="{00000000-0008-0000-0B00-0000A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7824" name="Check Box 108" hidden="1">
              <a:extLst>
                <a:ext uri="{63B3BB69-23CF-44E3-9099-C40C66FF867C}">
                  <a14:compatExt spid="_x0000_s27824"/>
                </a:ext>
                <a:ext uri="{FF2B5EF4-FFF2-40B4-BE49-F238E27FC236}">
                  <a16:creationId xmlns:a16="http://schemas.microsoft.com/office/drawing/2014/main" id="{00000000-0008-0000-0B00-0000B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825" name="Check Box 109" hidden="1">
              <a:extLst>
                <a:ext uri="{63B3BB69-23CF-44E3-9099-C40C66FF867C}">
                  <a14:compatExt spid="_x0000_s27825"/>
                </a:ext>
                <a:ext uri="{FF2B5EF4-FFF2-40B4-BE49-F238E27FC236}">
                  <a16:creationId xmlns:a16="http://schemas.microsoft.com/office/drawing/2014/main" id="{00000000-0008-0000-0B00-0000B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826" name="Check Box 110" hidden="1">
              <a:extLst>
                <a:ext uri="{63B3BB69-23CF-44E3-9099-C40C66FF867C}">
                  <a14:compatExt spid="_x0000_s27826"/>
                </a:ext>
                <a:ext uri="{FF2B5EF4-FFF2-40B4-BE49-F238E27FC236}">
                  <a16:creationId xmlns:a16="http://schemas.microsoft.com/office/drawing/2014/main" id="{00000000-0008-0000-0B00-0000B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7827" name="Check Box 111" hidden="1">
              <a:extLst>
                <a:ext uri="{63B3BB69-23CF-44E3-9099-C40C66FF867C}">
                  <a14:compatExt spid="_x0000_s27827"/>
                </a:ext>
                <a:ext uri="{FF2B5EF4-FFF2-40B4-BE49-F238E27FC236}">
                  <a16:creationId xmlns:a16="http://schemas.microsoft.com/office/drawing/2014/main" id="{00000000-0008-0000-0B00-0000B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63500</xdr:rowOff>
        </xdr:to>
        <xdr:sp macro="" textlink="">
          <xdr:nvSpPr>
            <xdr:cNvPr id="27828" name="Check Box 112" hidden="1">
              <a:extLst>
                <a:ext uri="{63B3BB69-23CF-44E3-9099-C40C66FF867C}">
                  <a14:compatExt spid="_x0000_s27828"/>
                </a:ext>
                <a:ext uri="{FF2B5EF4-FFF2-40B4-BE49-F238E27FC236}">
                  <a16:creationId xmlns:a16="http://schemas.microsoft.com/office/drawing/2014/main" id="{00000000-0008-0000-0B00-0000B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7829" name="Check Box 113" hidden="1">
              <a:extLst>
                <a:ext uri="{63B3BB69-23CF-44E3-9099-C40C66FF867C}">
                  <a14:compatExt spid="_x0000_s27829"/>
                </a:ext>
                <a:ext uri="{FF2B5EF4-FFF2-40B4-BE49-F238E27FC236}">
                  <a16:creationId xmlns:a16="http://schemas.microsoft.com/office/drawing/2014/main" id="{00000000-0008-0000-0B00-0000B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830" name="Check Box 114" hidden="1">
              <a:extLst>
                <a:ext uri="{63B3BB69-23CF-44E3-9099-C40C66FF867C}">
                  <a14:compatExt spid="_x0000_s27830"/>
                </a:ext>
                <a:ext uri="{FF2B5EF4-FFF2-40B4-BE49-F238E27FC236}">
                  <a16:creationId xmlns:a16="http://schemas.microsoft.com/office/drawing/2014/main" id="{00000000-0008-0000-0B00-0000B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7831" name="Check Box 115" hidden="1">
              <a:extLst>
                <a:ext uri="{63B3BB69-23CF-44E3-9099-C40C66FF867C}">
                  <a14:compatExt spid="_x0000_s27831"/>
                </a:ext>
                <a:ext uri="{FF2B5EF4-FFF2-40B4-BE49-F238E27FC236}">
                  <a16:creationId xmlns:a16="http://schemas.microsoft.com/office/drawing/2014/main" id="{00000000-0008-0000-0B00-0000B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7832" name="Check Box 116" hidden="1">
              <a:extLst>
                <a:ext uri="{63B3BB69-23CF-44E3-9099-C40C66FF867C}">
                  <a14:compatExt spid="_x0000_s27832"/>
                </a:ext>
                <a:ext uri="{FF2B5EF4-FFF2-40B4-BE49-F238E27FC236}">
                  <a16:creationId xmlns:a16="http://schemas.microsoft.com/office/drawing/2014/main" id="{00000000-0008-0000-0B00-0000B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95250</xdr:rowOff>
        </xdr:to>
        <xdr:sp macro="" textlink="">
          <xdr:nvSpPr>
            <xdr:cNvPr id="27833" name="Check Box 117" hidden="1">
              <a:extLst>
                <a:ext uri="{63B3BB69-23CF-44E3-9099-C40C66FF867C}">
                  <a14:compatExt spid="_x0000_s27833"/>
                </a:ext>
                <a:ext uri="{FF2B5EF4-FFF2-40B4-BE49-F238E27FC236}">
                  <a16:creationId xmlns:a16="http://schemas.microsoft.com/office/drawing/2014/main" id="{00000000-0008-0000-0B00-0000B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xdr:rowOff>
        </xdr:to>
        <xdr:sp macro="" textlink="">
          <xdr:nvSpPr>
            <xdr:cNvPr id="27834" name="Check Box 118" hidden="1">
              <a:extLst>
                <a:ext uri="{63B3BB69-23CF-44E3-9099-C40C66FF867C}">
                  <a14:compatExt spid="_x0000_s27834"/>
                </a:ext>
                <a:ext uri="{FF2B5EF4-FFF2-40B4-BE49-F238E27FC236}">
                  <a16:creationId xmlns:a16="http://schemas.microsoft.com/office/drawing/2014/main" id="{00000000-0008-0000-0B00-0000B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82550</xdr:rowOff>
        </xdr:to>
        <xdr:sp macro="" textlink="">
          <xdr:nvSpPr>
            <xdr:cNvPr id="27835" name="Check Box 119" hidden="1">
              <a:extLst>
                <a:ext uri="{63B3BB69-23CF-44E3-9099-C40C66FF867C}">
                  <a14:compatExt spid="_x0000_s27835"/>
                </a:ext>
                <a:ext uri="{FF2B5EF4-FFF2-40B4-BE49-F238E27FC236}">
                  <a16:creationId xmlns:a16="http://schemas.microsoft.com/office/drawing/2014/main" id="{00000000-0008-0000-0B00-0000B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25400</xdr:rowOff>
        </xdr:to>
        <xdr:sp macro="" textlink="">
          <xdr:nvSpPr>
            <xdr:cNvPr id="27836" name="Check Box 120" hidden="1">
              <a:extLst>
                <a:ext uri="{63B3BB69-23CF-44E3-9099-C40C66FF867C}">
                  <a14:compatExt spid="_x0000_s27836"/>
                </a:ext>
                <a:ext uri="{FF2B5EF4-FFF2-40B4-BE49-F238E27FC236}">
                  <a16:creationId xmlns:a16="http://schemas.microsoft.com/office/drawing/2014/main" id="{00000000-0008-0000-0B00-0000B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50800</xdr:rowOff>
        </xdr:to>
        <xdr:sp macro="" textlink="">
          <xdr:nvSpPr>
            <xdr:cNvPr id="27837" name="Check Box 121" hidden="1">
              <a:extLst>
                <a:ext uri="{63B3BB69-23CF-44E3-9099-C40C66FF867C}">
                  <a14:compatExt spid="_x0000_s27837"/>
                </a:ext>
                <a:ext uri="{FF2B5EF4-FFF2-40B4-BE49-F238E27FC236}">
                  <a16:creationId xmlns:a16="http://schemas.microsoft.com/office/drawing/2014/main" id="{00000000-0008-0000-0B00-0000B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88900</xdr:rowOff>
        </xdr:to>
        <xdr:sp macro="" textlink="">
          <xdr:nvSpPr>
            <xdr:cNvPr id="27838" name="Check Box 122" hidden="1">
              <a:extLst>
                <a:ext uri="{63B3BB69-23CF-44E3-9099-C40C66FF867C}">
                  <a14:compatExt spid="_x0000_s27838"/>
                </a:ext>
                <a:ext uri="{FF2B5EF4-FFF2-40B4-BE49-F238E27FC236}">
                  <a16:creationId xmlns:a16="http://schemas.microsoft.com/office/drawing/2014/main" id="{00000000-0008-0000-0B00-0000B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7839" name="Check Box 123" hidden="1">
              <a:extLst>
                <a:ext uri="{63B3BB69-23CF-44E3-9099-C40C66FF867C}">
                  <a14:compatExt spid="_x0000_s27839"/>
                </a:ext>
                <a:ext uri="{FF2B5EF4-FFF2-40B4-BE49-F238E27FC236}">
                  <a16:creationId xmlns:a16="http://schemas.microsoft.com/office/drawing/2014/main" id="{00000000-0008-0000-0B00-0000B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7840" name="Check Box 124" hidden="1">
              <a:extLst>
                <a:ext uri="{63B3BB69-23CF-44E3-9099-C40C66FF867C}">
                  <a14:compatExt spid="_x0000_s27840"/>
                </a:ext>
                <a:ext uri="{FF2B5EF4-FFF2-40B4-BE49-F238E27FC236}">
                  <a16:creationId xmlns:a16="http://schemas.microsoft.com/office/drawing/2014/main" id="{00000000-0008-0000-0B00-0000C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7841" name="Check Box 125" hidden="1">
              <a:extLst>
                <a:ext uri="{63B3BB69-23CF-44E3-9099-C40C66FF867C}">
                  <a14:compatExt spid="_x0000_s27841"/>
                </a:ext>
                <a:ext uri="{FF2B5EF4-FFF2-40B4-BE49-F238E27FC236}">
                  <a16:creationId xmlns:a16="http://schemas.microsoft.com/office/drawing/2014/main" id="{00000000-0008-0000-0B00-0000C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127000</xdr:rowOff>
        </xdr:to>
        <xdr:sp macro="" textlink="">
          <xdr:nvSpPr>
            <xdr:cNvPr id="27842" name="Check Box 126" hidden="1">
              <a:extLst>
                <a:ext uri="{63B3BB69-23CF-44E3-9099-C40C66FF867C}">
                  <a14:compatExt spid="_x0000_s27842"/>
                </a:ext>
                <a:ext uri="{FF2B5EF4-FFF2-40B4-BE49-F238E27FC236}">
                  <a16:creationId xmlns:a16="http://schemas.microsoft.com/office/drawing/2014/main" id="{00000000-0008-0000-0B00-0000C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7843" name="Check Box 127" hidden="1">
              <a:extLst>
                <a:ext uri="{63B3BB69-23CF-44E3-9099-C40C66FF867C}">
                  <a14:compatExt spid="_x0000_s27843"/>
                </a:ext>
                <a:ext uri="{FF2B5EF4-FFF2-40B4-BE49-F238E27FC236}">
                  <a16:creationId xmlns:a16="http://schemas.microsoft.com/office/drawing/2014/main" id="{00000000-0008-0000-0B00-0000C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7844" name="Check Box 128" hidden="1">
              <a:extLst>
                <a:ext uri="{63B3BB69-23CF-44E3-9099-C40C66FF867C}">
                  <a14:compatExt spid="_x0000_s27844"/>
                </a:ext>
                <a:ext uri="{FF2B5EF4-FFF2-40B4-BE49-F238E27FC236}">
                  <a16:creationId xmlns:a16="http://schemas.microsoft.com/office/drawing/2014/main" id="{00000000-0008-0000-0B00-0000C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7845" name="Check Box 129" hidden="1">
              <a:extLst>
                <a:ext uri="{63B3BB69-23CF-44E3-9099-C40C66FF867C}">
                  <a14:compatExt spid="_x0000_s27845"/>
                </a:ext>
                <a:ext uri="{FF2B5EF4-FFF2-40B4-BE49-F238E27FC236}">
                  <a16:creationId xmlns:a16="http://schemas.microsoft.com/office/drawing/2014/main" id="{00000000-0008-0000-0B00-0000C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7846" name="Check Box 130" hidden="1">
              <a:extLst>
                <a:ext uri="{63B3BB69-23CF-44E3-9099-C40C66FF867C}">
                  <a14:compatExt spid="_x0000_s27846"/>
                </a:ext>
                <a:ext uri="{FF2B5EF4-FFF2-40B4-BE49-F238E27FC236}">
                  <a16:creationId xmlns:a16="http://schemas.microsoft.com/office/drawing/2014/main" id="{00000000-0008-0000-0B00-0000C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7847" name="Check Box 131" hidden="1">
              <a:extLst>
                <a:ext uri="{63B3BB69-23CF-44E3-9099-C40C66FF867C}">
                  <a14:compatExt spid="_x0000_s27847"/>
                </a:ext>
                <a:ext uri="{FF2B5EF4-FFF2-40B4-BE49-F238E27FC236}">
                  <a16:creationId xmlns:a16="http://schemas.microsoft.com/office/drawing/2014/main" id="{00000000-0008-0000-0B00-0000C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27848" name="Check Box 132" hidden="1">
              <a:extLst>
                <a:ext uri="{63B3BB69-23CF-44E3-9099-C40C66FF867C}">
                  <a14:compatExt spid="_x0000_s27848"/>
                </a:ext>
                <a:ext uri="{FF2B5EF4-FFF2-40B4-BE49-F238E27FC236}">
                  <a16:creationId xmlns:a16="http://schemas.microsoft.com/office/drawing/2014/main" id="{00000000-0008-0000-0B00-0000C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7849" name="Check Box 133" hidden="1">
              <a:extLst>
                <a:ext uri="{63B3BB69-23CF-44E3-9099-C40C66FF867C}">
                  <a14:compatExt spid="_x0000_s27849"/>
                </a:ext>
                <a:ext uri="{FF2B5EF4-FFF2-40B4-BE49-F238E27FC236}">
                  <a16:creationId xmlns:a16="http://schemas.microsoft.com/office/drawing/2014/main" id="{00000000-0008-0000-0B00-0000C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7850" name="Check Box 134" hidden="1">
              <a:extLst>
                <a:ext uri="{63B3BB69-23CF-44E3-9099-C40C66FF867C}">
                  <a14:compatExt spid="_x0000_s27850"/>
                </a:ext>
                <a:ext uri="{FF2B5EF4-FFF2-40B4-BE49-F238E27FC236}">
                  <a16:creationId xmlns:a16="http://schemas.microsoft.com/office/drawing/2014/main" id="{00000000-0008-0000-0B00-0000C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7851" name="Check Box 135" hidden="1">
              <a:extLst>
                <a:ext uri="{63B3BB69-23CF-44E3-9099-C40C66FF867C}">
                  <a14:compatExt spid="_x0000_s27851"/>
                </a:ext>
                <a:ext uri="{FF2B5EF4-FFF2-40B4-BE49-F238E27FC236}">
                  <a16:creationId xmlns:a16="http://schemas.microsoft.com/office/drawing/2014/main" id="{00000000-0008-0000-0B00-0000C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7852" name="Check Box 136" hidden="1">
              <a:extLst>
                <a:ext uri="{63B3BB69-23CF-44E3-9099-C40C66FF867C}">
                  <a14:compatExt spid="_x0000_s27852"/>
                </a:ext>
                <a:ext uri="{FF2B5EF4-FFF2-40B4-BE49-F238E27FC236}">
                  <a16:creationId xmlns:a16="http://schemas.microsoft.com/office/drawing/2014/main" id="{00000000-0008-0000-0B00-0000C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7853" name="Check Box 137" hidden="1">
              <a:extLst>
                <a:ext uri="{63B3BB69-23CF-44E3-9099-C40C66FF867C}">
                  <a14:compatExt spid="_x0000_s27853"/>
                </a:ext>
                <a:ext uri="{FF2B5EF4-FFF2-40B4-BE49-F238E27FC236}">
                  <a16:creationId xmlns:a16="http://schemas.microsoft.com/office/drawing/2014/main" id="{00000000-0008-0000-0B00-0000C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7854" name="Check Box 138" hidden="1">
              <a:extLst>
                <a:ext uri="{63B3BB69-23CF-44E3-9099-C40C66FF867C}">
                  <a14:compatExt spid="_x0000_s27854"/>
                </a:ext>
                <a:ext uri="{FF2B5EF4-FFF2-40B4-BE49-F238E27FC236}">
                  <a16:creationId xmlns:a16="http://schemas.microsoft.com/office/drawing/2014/main" id="{00000000-0008-0000-0B00-0000C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27855" name="Check Box 139" hidden="1">
              <a:extLst>
                <a:ext uri="{63B3BB69-23CF-44E3-9099-C40C66FF867C}">
                  <a14:compatExt spid="_x0000_s27855"/>
                </a:ext>
                <a:ext uri="{FF2B5EF4-FFF2-40B4-BE49-F238E27FC236}">
                  <a16:creationId xmlns:a16="http://schemas.microsoft.com/office/drawing/2014/main" id="{00000000-0008-0000-0B00-0000C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7856" name="Check Box 140" hidden="1">
              <a:extLst>
                <a:ext uri="{63B3BB69-23CF-44E3-9099-C40C66FF867C}">
                  <a14:compatExt spid="_x0000_s27856"/>
                </a:ext>
                <a:ext uri="{FF2B5EF4-FFF2-40B4-BE49-F238E27FC236}">
                  <a16:creationId xmlns:a16="http://schemas.microsoft.com/office/drawing/2014/main" id="{00000000-0008-0000-0B00-0000D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7857" name="Check Box 141" hidden="1">
              <a:extLst>
                <a:ext uri="{63B3BB69-23CF-44E3-9099-C40C66FF867C}">
                  <a14:compatExt spid="_x0000_s27857"/>
                </a:ext>
                <a:ext uri="{FF2B5EF4-FFF2-40B4-BE49-F238E27FC236}">
                  <a16:creationId xmlns:a16="http://schemas.microsoft.com/office/drawing/2014/main" id="{00000000-0008-0000-0B00-0000D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7858" name="Check Box 142" hidden="1">
              <a:extLst>
                <a:ext uri="{63B3BB69-23CF-44E3-9099-C40C66FF867C}">
                  <a14:compatExt spid="_x0000_s27858"/>
                </a:ext>
                <a:ext uri="{FF2B5EF4-FFF2-40B4-BE49-F238E27FC236}">
                  <a16:creationId xmlns:a16="http://schemas.microsoft.com/office/drawing/2014/main" id="{00000000-0008-0000-0B00-0000D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27859" name="Check Box 143" hidden="1">
              <a:extLst>
                <a:ext uri="{63B3BB69-23CF-44E3-9099-C40C66FF867C}">
                  <a14:compatExt spid="_x0000_s27859"/>
                </a:ext>
                <a:ext uri="{FF2B5EF4-FFF2-40B4-BE49-F238E27FC236}">
                  <a16:creationId xmlns:a16="http://schemas.microsoft.com/office/drawing/2014/main" id="{00000000-0008-0000-0B00-0000D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76200</xdr:rowOff>
        </xdr:to>
        <xdr:sp macro="" textlink="">
          <xdr:nvSpPr>
            <xdr:cNvPr id="27860" name="Check Box 144" hidden="1">
              <a:extLst>
                <a:ext uri="{63B3BB69-23CF-44E3-9099-C40C66FF867C}">
                  <a14:compatExt spid="_x0000_s27860"/>
                </a:ext>
                <a:ext uri="{FF2B5EF4-FFF2-40B4-BE49-F238E27FC236}">
                  <a16:creationId xmlns:a16="http://schemas.microsoft.com/office/drawing/2014/main" id="{00000000-0008-0000-0B00-0000D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7861" name="Check Box 145" hidden="1">
              <a:extLst>
                <a:ext uri="{63B3BB69-23CF-44E3-9099-C40C66FF867C}">
                  <a14:compatExt spid="_x0000_s27861"/>
                </a:ext>
                <a:ext uri="{FF2B5EF4-FFF2-40B4-BE49-F238E27FC236}">
                  <a16:creationId xmlns:a16="http://schemas.microsoft.com/office/drawing/2014/main" id="{00000000-0008-0000-0B00-0000D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7862" name="Check Box 206" hidden="1">
              <a:extLst>
                <a:ext uri="{63B3BB69-23CF-44E3-9099-C40C66FF867C}">
                  <a14:compatExt spid="_x0000_s27862"/>
                </a:ext>
                <a:ext uri="{FF2B5EF4-FFF2-40B4-BE49-F238E27FC236}">
                  <a16:creationId xmlns:a16="http://schemas.microsoft.com/office/drawing/2014/main" id="{00000000-0008-0000-0B00-0000D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7863" name="Check Box 207" hidden="1">
              <a:extLst>
                <a:ext uri="{63B3BB69-23CF-44E3-9099-C40C66FF867C}">
                  <a14:compatExt spid="_x0000_s27863"/>
                </a:ext>
                <a:ext uri="{FF2B5EF4-FFF2-40B4-BE49-F238E27FC236}">
                  <a16:creationId xmlns:a16="http://schemas.microsoft.com/office/drawing/2014/main" id="{00000000-0008-0000-0B00-0000D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207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7864" name="Check Box 208" hidden="1">
              <a:extLst>
                <a:ext uri="{63B3BB69-23CF-44E3-9099-C40C66FF867C}">
                  <a14:compatExt spid="_x0000_s27864"/>
                </a:ext>
                <a:ext uri="{FF2B5EF4-FFF2-40B4-BE49-F238E27FC236}">
                  <a16:creationId xmlns:a16="http://schemas.microsoft.com/office/drawing/2014/main" id="{00000000-0008-0000-0B00-0000D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208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27865" name="Check Box 209" hidden="1">
              <a:extLst>
                <a:ext uri="{63B3BB69-23CF-44E3-9099-C40C66FF867C}">
                  <a14:compatExt spid="_x0000_s27865"/>
                </a:ext>
                <a:ext uri="{FF2B5EF4-FFF2-40B4-BE49-F238E27FC236}">
                  <a16:creationId xmlns:a16="http://schemas.microsoft.com/office/drawing/2014/main" id="{00000000-0008-0000-0B00-0000D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7866" name="Check Box 210" hidden="1">
              <a:extLst>
                <a:ext uri="{63B3BB69-23CF-44E3-9099-C40C66FF867C}">
                  <a14:compatExt spid="_x0000_s27866"/>
                </a:ext>
                <a:ext uri="{FF2B5EF4-FFF2-40B4-BE49-F238E27FC236}">
                  <a16:creationId xmlns:a16="http://schemas.microsoft.com/office/drawing/2014/main" id="{00000000-0008-0000-0B00-0000D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7867" name="Check Box 211" hidden="1">
              <a:extLst>
                <a:ext uri="{63B3BB69-23CF-44E3-9099-C40C66FF867C}">
                  <a14:compatExt spid="_x0000_s27867"/>
                </a:ext>
                <a:ext uri="{FF2B5EF4-FFF2-40B4-BE49-F238E27FC236}">
                  <a16:creationId xmlns:a16="http://schemas.microsoft.com/office/drawing/2014/main" id="{00000000-0008-0000-0B00-0000D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133350</xdr:rowOff>
        </xdr:to>
        <xdr:sp macro="" textlink="">
          <xdr:nvSpPr>
            <xdr:cNvPr id="27868" name="Check Box 212" hidden="1">
              <a:extLst>
                <a:ext uri="{63B3BB69-23CF-44E3-9099-C40C66FF867C}">
                  <a14:compatExt spid="_x0000_s27868"/>
                </a:ext>
                <a:ext uri="{FF2B5EF4-FFF2-40B4-BE49-F238E27FC236}">
                  <a16:creationId xmlns:a16="http://schemas.microsoft.com/office/drawing/2014/main" id="{00000000-0008-0000-0B00-0000D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7869" name="Check Box 213" hidden="1">
              <a:extLst>
                <a:ext uri="{63B3BB69-23CF-44E3-9099-C40C66FF867C}">
                  <a14:compatExt spid="_x0000_s27869"/>
                </a:ext>
                <a:ext uri="{FF2B5EF4-FFF2-40B4-BE49-F238E27FC236}">
                  <a16:creationId xmlns:a16="http://schemas.microsoft.com/office/drawing/2014/main" id="{00000000-0008-0000-0B00-0000D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139700</xdr:rowOff>
        </xdr:to>
        <xdr:sp macro="" textlink="">
          <xdr:nvSpPr>
            <xdr:cNvPr id="27870" name="Check Box 215" hidden="1">
              <a:extLst>
                <a:ext uri="{63B3BB69-23CF-44E3-9099-C40C66FF867C}">
                  <a14:compatExt spid="_x0000_s27870"/>
                </a:ext>
                <a:ext uri="{FF2B5EF4-FFF2-40B4-BE49-F238E27FC236}">
                  <a16:creationId xmlns:a16="http://schemas.microsoft.com/office/drawing/2014/main" id="{00000000-0008-0000-0B00-0000D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7871" name="Check Box 216" hidden="1">
              <a:extLst>
                <a:ext uri="{63B3BB69-23CF-44E3-9099-C40C66FF867C}">
                  <a14:compatExt spid="_x0000_s27871"/>
                </a:ext>
                <a:ext uri="{FF2B5EF4-FFF2-40B4-BE49-F238E27FC236}">
                  <a16:creationId xmlns:a16="http://schemas.microsoft.com/office/drawing/2014/main" id="{00000000-0008-0000-0B00-0000D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7872" name="Check Box 217" hidden="1">
              <a:extLst>
                <a:ext uri="{63B3BB69-23CF-44E3-9099-C40C66FF867C}">
                  <a14:compatExt spid="_x0000_s27872"/>
                </a:ext>
                <a:ext uri="{FF2B5EF4-FFF2-40B4-BE49-F238E27FC236}">
                  <a16:creationId xmlns:a16="http://schemas.microsoft.com/office/drawing/2014/main" id="{00000000-0008-0000-0B00-0000E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7873" name="Check Box 218" hidden="1">
              <a:extLst>
                <a:ext uri="{63B3BB69-23CF-44E3-9099-C40C66FF867C}">
                  <a14:compatExt spid="_x0000_s27873"/>
                </a:ext>
                <a:ext uri="{FF2B5EF4-FFF2-40B4-BE49-F238E27FC236}">
                  <a16:creationId xmlns:a16="http://schemas.microsoft.com/office/drawing/2014/main" id="{00000000-0008-0000-0B00-0000E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7874" name="Check Box 130" hidden="1">
              <a:extLst>
                <a:ext uri="{63B3BB69-23CF-44E3-9099-C40C66FF867C}">
                  <a14:compatExt spid="_x0000_s27874"/>
                </a:ext>
                <a:ext uri="{FF2B5EF4-FFF2-40B4-BE49-F238E27FC236}">
                  <a16:creationId xmlns:a16="http://schemas.microsoft.com/office/drawing/2014/main" id="{00000000-0008-0000-0B00-0000E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7875" name="Check Box 227" hidden="1">
              <a:extLst>
                <a:ext uri="{63B3BB69-23CF-44E3-9099-C40C66FF867C}">
                  <a14:compatExt spid="_x0000_s27875"/>
                </a:ext>
                <a:ext uri="{FF2B5EF4-FFF2-40B4-BE49-F238E27FC236}">
                  <a16:creationId xmlns:a16="http://schemas.microsoft.com/office/drawing/2014/main" id="{00000000-0008-0000-0B00-0000E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7876" name="Check Box 7" hidden="1">
              <a:extLst>
                <a:ext uri="{63B3BB69-23CF-44E3-9099-C40C66FF867C}">
                  <a14:compatExt spid="_x0000_s27876"/>
                </a:ext>
                <a:ext uri="{FF2B5EF4-FFF2-40B4-BE49-F238E27FC236}">
                  <a16:creationId xmlns:a16="http://schemas.microsoft.com/office/drawing/2014/main" id="{00000000-0008-0000-0B00-0000E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7877" name="Check Box 71" hidden="1">
              <a:extLst>
                <a:ext uri="{63B3BB69-23CF-44E3-9099-C40C66FF867C}">
                  <a14:compatExt spid="_x0000_s27877"/>
                </a:ext>
                <a:ext uri="{FF2B5EF4-FFF2-40B4-BE49-F238E27FC236}">
                  <a16:creationId xmlns:a16="http://schemas.microsoft.com/office/drawing/2014/main" id="{00000000-0008-0000-0B00-0000E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7878" name="Check Box 86" hidden="1">
              <a:extLst>
                <a:ext uri="{63B3BB69-23CF-44E3-9099-C40C66FF867C}">
                  <a14:compatExt spid="_x0000_s27878"/>
                </a:ext>
                <a:ext uri="{FF2B5EF4-FFF2-40B4-BE49-F238E27FC236}">
                  <a16:creationId xmlns:a16="http://schemas.microsoft.com/office/drawing/2014/main" id="{00000000-0008-0000-0B00-0000E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7879" name="Check Box 101" hidden="1">
              <a:extLst>
                <a:ext uri="{63B3BB69-23CF-44E3-9099-C40C66FF867C}">
                  <a14:compatExt spid="_x0000_s27879"/>
                </a:ext>
                <a:ext uri="{FF2B5EF4-FFF2-40B4-BE49-F238E27FC236}">
                  <a16:creationId xmlns:a16="http://schemas.microsoft.com/office/drawing/2014/main" id="{00000000-0008-0000-0B00-0000E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7880" name="Check Box 116" hidden="1">
              <a:extLst>
                <a:ext uri="{63B3BB69-23CF-44E3-9099-C40C66FF867C}">
                  <a14:compatExt spid="_x0000_s27880"/>
                </a:ext>
                <a:ext uri="{FF2B5EF4-FFF2-40B4-BE49-F238E27FC236}">
                  <a16:creationId xmlns:a16="http://schemas.microsoft.com/office/drawing/2014/main" id="{00000000-0008-0000-0B00-0000E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7881" name="Check Box 7" hidden="1">
              <a:extLst>
                <a:ext uri="{63B3BB69-23CF-44E3-9099-C40C66FF867C}">
                  <a14:compatExt spid="_x0000_s27881"/>
                </a:ext>
                <a:ext uri="{FF2B5EF4-FFF2-40B4-BE49-F238E27FC236}">
                  <a16:creationId xmlns:a16="http://schemas.microsoft.com/office/drawing/2014/main" id="{00000000-0008-0000-0B00-0000E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7882" name="Check Box 71" hidden="1">
              <a:extLst>
                <a:ext uri="{63B3BB69-23CF-44E3-9099-C40C66FF867C}">
                  <a14:compatExt spid="_x0000_s27882"/>
                </a:ext>
                <a:ext uri="{FF2B5EF4-FFF2-40B4-BE49-F238E27FC236}">
                  <a16:creationId xmlns:a16="http://schemas.microsoft.com/office/drawing/2014/main" id="{00000000-0008-0000-0B00-0000E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7883" name="Check Box 86" hidden="1">
              <a:extLst>
                <a:ext uri="{63B3BB69-23CF-44E3-9099-C40C66FF867C}">
                  <a14:compatExt spid="_x0000_s27883"/>
                </a:ext>
                <a:ext uri="{FF2B5EF4-FFF2-40B4-BE49-F238E27FC236}">
                  <a16:creationId xmlns:a16="http://schemas.microsoft.com/office/drawing/2014/main" id="{00000000-0008-0000-0B00-0000E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95250</xdr:rowOff>
        </xdr:to>
        <xdr:sp macro="" textlink="">
          <xdr:nvSpPr>
            <xdr:cNvPr id="27884" name="Check Box 101" hidden="1">
              <a:extLst>
                <a:ext uri="{63B3BB69-23CF-44E3-9099-C40C66FF867C}">
                  <a14:compatExt spid="_x0000_s27884"/>
                </a:ext>
                <a:ext uri="{FF2B5EF4-FFF2-40B4-BE49-F238E27FC236}">
                  <a16:creationId xmlns:a16="http://schemas.microsoft.com/office/drawing/2014/main" id="{00000000-0008-0000-0B00-0000E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95250</xdr:rowOff>
        </xdr:to>
        <xdr:sp macro="" textlink="">
          <xdr:nvSpPr>
            <xdr:cNvPr id="27885" name="Check Box 116" hidden="1">
              <a:extLst>
                <a:ext uri="{63B3BB69-23CF-44E3-9099-C40C66FF867C}">
                  <a14:compatExt spid="_x0000_s27885"/>
                </a:ext>
                <a:ext uri="{FF2B5EF4-FFF2-40B4-BE49-F238E27FC236}">
                  <a16:creationId xmlns:a16="http://schemas.microsoft.com/office/drawing/2014/main" id="{00000000-0008-0000-0B00-0000E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57150</xdr:rowOff>
        </xdr:to>
        <xdr:sp macro="" textlink="">
          <xdr:nvSpPr>
            <xdr:cNvPr id="27886" name="Check Box 7" hidden="1">
              <a:extLst>
                <a:ext uri="{63B3BB69-23CF-44E3-9099-C40C66FF867C}">
                  <a14:compatExt spid="_x0000_s27886"/>
                </a:ext>
                <a:ext uri="{FF2B5EF4-FFF2-40B4-BE49-F238E27FC236}">
                  <a16:creationId xmlns:a16="http://schemas.microsoft.com/office/drawing/2014/main" id="{00000000-0008-0000-0B00-0000E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57150</xdr:rowOff>
        </xdr:to>
        <xdr:sp macro="" textlink="">
          <xdr:nvSpPr>
            <xdr:cNvPr id="27887" name="Check Box 71" hidden="1">
              <a:extLst>
                <a:ext uri="{63B3BB69-23CF-44E3-9099-C40C66FF867C}">
                  <a14:compatExt spid="_x0000_s27887"/>
                </a:ext>
                <a:ext uri="{FF2B5EF4-FFF2-40B4-BE49-F238E27FC236}">
                  <a16:creationId xmlns:a16="http://schemas.microsoft.com/office/drawing/2014/main" id="{00000000-0008-0000-0B00-0000E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57150</xdr:rowOff>
        </xdr:to>
        <xdr:sp macro="" textlink="">
          <xdr:nvSpPr>
            <xdr:cNvPr id="27888" name="Check Box 86" hidden="1">
              <a:extLst>
                <a:ext uri="{63B3BB69-23CF-44E3-9099-C40C66FF867C}">
                  <a14:compatExt spid="_x0000_s27888"/>
                </a:ext>
                <a:ext uri="{FF2B5EF4-FFF2-40B4-BE49-F238E27FC236}">
                  <a16:creationId xmlns:a16="http://schemas.microsoft.com/office/drawing/2014/main" id="{00000000-0008-0000-0B00-0000F0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7889" name="Check Box 101" hidden="1">
              <a:extLst>
                <a:ext uri="{63B3BB69-23CF-44E3-9099-C40C66FF867C}">
                  <a14:compatExt spid="_x0000_s27889"/>
                </a:ext>
                <a:ext uri="{FF2B5EF4-FFF2-40B4-BE49-F238E27FC236}">
                  <a16:creationId xmlns:a16="http://schemas.microsoft.com/office/drawing/2014/main" id="{00000000-0008-0000-0B00-0000F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7890" name="Check Box 116" hidden="1">
              <a:extLst>
                <a:ext uri="{63B3BB69-23CF-44E3-9099-C40C66FF867C}">
                  <a14:compatExt spid="_x0000_s27890"/>
                </a:ext>
                <a:ext uri="{FF2B5EF4-FFF2-40B4-BE49-F238E27FC236}">
                  <a16:creationId xmlns:a16="http://schemas.microsoft.com/office/drawing/2014/main" id="{00000000-0008-0000-0B00-0000F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127000</xdr:rowOff>
        </xdr:to>
        <xdr:sp macro="" textlink="">
          <xdr:nvSpPr>
            <xdr:cNvPr id="27891" name="Check Box 7" hidden="1">
              <a:extLst>
                <a:ext uri="{63B3BB69-23CF-44E3-9099-C40C66FF867C}">
                  <a14:compatExt spid="_x0000_s27891"/>
                </a:ext>
                <a:ext uri="{FF2B5EF4-FFF2-40B4-BE49-F238E27FC236}">
                  <a16:creationId xmlns:a16="http://schemas.microsoft.com/office/drawing/2014/main" id="{00000000-0008-0000-0B00-0000F3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127000</xdr:rowOff>
        </xdr:to>
        <xdr:sp macro="" textlink="">
          <xdr:nvSpPr>
            <xdr:cNvPr id="27892" name="Check Box 71" hidden="1">
              <a:extLst>
                <a:ext uri="{63B3BB69-23CF-44E3-9099-C40C66FF867C}">
                  <a14:compatExt spid="_x0000_s27892"/>
                </a:ext>
                <a:ext uri="{FF2B5EF4-FFF2-40B4-BE49-F238E27FC236}">
                  <a16:creationId xmlns:a16="http://schemas.microsoft.com/office/drawing/2014/main" id="{00000000-0008-0000-0B00-0000F4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127000</xdr:rowOff>
        </xdr:to>
        <xdr:sp macro="" textlink="">
          <xdr:nvSpPr>
            <xdr:cNvPr id="27893" name="Check Box 86" hidden="1">
              <a:extLst>
                <a:ext uri="{63B3BB69-23CF-44E3-9099-C40C66FF867C}">
                  <a14:compatExt spid="_x0000_s27893"/>
                </a:ext>
                <a:ext uri="{FF2B5EF4-FFF2-40B4-BE49-F238E27FC236}">
                  <a16:creationId xmlns:a16="http://schemas.microsoft.com/office/drawing/2014/main" id="{00000000-0008-0000-0B00-0000F5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31750</xdr:rowOff>
        </xdr:to>
        <xdr:sp macro="" textlink="">
          <xdr:nvSpPr>
            <xdr:cNvPr id="27894" name="Check Box 101" hidden="1">
              <a:extLst>
                <a:ext uri="{63B3BB69-23CF-44E3-9099-C40C66FF867C}">
                  <a14:compatExt spid="_x0000_s27894"/>
                </a:ext>
                <a:ext uri="{FF2B5EF4-FFF2-40B4-BE49-F238E27FC236}">
                  <a16:creationId xmlns:a16="http://schemas.microsoft.com/office/drawing/2014/main" id="{00000000-0008-0000-0B00-0000F6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31750</xdr:rowOff>
        </xdr:to>
        <xdr:sp macro="" textlink="">
          <xdr:nvSpPr>
            <xdr:cNvPr id="27895" name="Check Box 116" hidden="1">
              <a:extLst>
                <a:ext uri="{63B3BB69-23CF-44E3-9099-C40C66FF867C}">
                  <a14:compatExt spid="_x0000_s27895"/>
                </a:ext>
                <a:ext uri="{FF2B5EF4-FFF2-40B4-BE49-F238E27FC236}">
                  <a16:creationId xmlns:a16="http://schemas.microsoft.com/office/drawing/2014/main" id="{00000000-0008-0000-0B00-0000F7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7896" name="Check Box 61" hidden="1">
              <a:extLst>
                <a:ext uri="{63B3BB69-23CF-44E3-9099-C40C66FF867C}">
                  <a14:compatExt spid="_x0000_s27896"/>
                </a:ext>
                <a:ext uri="{FF2B5EF4-FFF2-40B4-BE49-F238E27FC236}">
                  <a16:creationId xmlns:a16="http://schemas.microsoft.com/office/drawing/2014/main" id="{00000000-0008-0000-0B00-0000F8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7897" name="Check Box 76" hidden="1">
              <a:extLst>
                <a:ext uri="{63B3BB69-23CF-44E3-9099-C40C66FF867C}">
                  <a14:compatExt spid="_x0000_s27897"/>
                </a:ext>
                <a:ext uri="{FF2B5EF4-FFF2-40B4-BE49-F238E27FC236}">
                  <a16:creationId xmlns:a16="http://schemas.microsoft.com/office/drawing/2014/main" id="{00000000-0008-0000-0B00-0000F9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7898" name="Check Box 91" hidden="1">
              <a:extLst>
                <a:ext uri="{63B3BB69-23CF-44E3-9099-C40C66FF867C}">
                  <a14:compatExt spid="_x0000_s27898"/>
                </a:ext>
                <a:ext uri="{FF2B5EF4-FFF2-40B4-BE49-F238E27FC236}">
                  <a16:creationId xmlns:a16="http://schemas.microsoft.com/office/drawing/2014/main" id="{00000000-0008-0000-0B00-0000FA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7899" name="Check Box 106" hidden="1">
              <a:extLst>
                <a:ext uri="{63B3BB69-23CF-44E3-9099-C40C66FF867C}">
                  <a14:compatExt spid="_x0000_s27899"/>
                </a:ext>
                <a:ext uri="{FF2B5EF4-FFF2-40B4-BE49-F238E27FC236}">
                  <a16:creationId xmlns:a16="http://schemas.microsoft.com/office/drawing/2014/main" id="{00000000-0008-0000-0B00-0000FB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7900" name="Check Box 121" hidden="1">
              <a:extLst>
                <a:ext uri="{63B3BB69-23CF-44E3-9099-C40C66FF867C}">
                  <a14:compatExt spid="_x0000_s27900"/>
                </a:ext>
                <a:ext uri="{FF2B5EF4-FFF2-40B4-BE49-F238E27FC236}">
                  <a16:creationId xmlns:a16="http://schemas.microsoft.com/office/drawing/2014/main" id="{00000000-0008-0000-0B00-0000FC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7901" name="Check Box 7" hidden="1">
              <a:extLst>
                <a:ext uri="{63B3BB69-23CF-44E3-9099-C40C66FF867C}">
                  <a14:compatExt spid="_x0000_s27901"/>
                </a:ext>
                <a:ext uri="{FF2B5EF4-FFF2-40B4-BE49-F238E27FC236}">
                  <a16:creationId xmlns:a16="http://schemas.microsoft.com/office/drawing/2014/main" id="{00000000-0008-0000-0B00-0000FD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7902" name="Check Box 71" hidden="1">
              <a:extLst>
                <a:ext uri="{63B3BB69-23CF-44E3-9099-C40C66FF867C}">
                  <a14:compatExt spid="_x0000_s27902"/>
                </a:ext>
                <a:ext uri="{FF2B5EF4-FFF2-40B4-BE49-F238E27FC236}">
                  <a16:creationId xmlns:a16="http://schemas.microsoft.com/office/drawing/2014/main" id="{00000000-0008-0000-0B00-0000FE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7903" name="Check Box 86" hidden="1">
              <a:extLst>
                <a:ext uri="{63B3BB69-23CF-44E3-9099-C40C66FF867C}">
                  <a14:compatExt spid="_x0000_s27903"/>
                </a:ext>
                <a:ext uri="{FF2B5EF4-FFF2-40B4-BE49-F238E27FC236}">
                  <a16:creationId xmlns:a16="http://schemas.microsoft.com/office/drawing/2014/main" id="{00000000-0008-0000-0B00-0000FF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7904" name="Check Box 101" hidden="1">
              <a:extLst>
                <a:ext uri="{63B3BB69-23CF-44E3-9099-C40C66FF867C}">
                  <a14:compatExt spid="_x0000_s27904"/>
                </a:ext>
                <a:ext uri="{FF2B5EF4-FFF2-40B4-BE49-F238E27FC236}">
                  <a16:creationId xmlns:a16="http://schemas.microsoft.com/office/drawing/2014/main" id="{00000000-0008-0000-0B00-00000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7905" name="Check Box 116" hidden="1">
              <a:extLst>
                <a:ext uri="{63B3BB69-23CF-44E3-9099-C40C66FF867C}">
                  <a14:compatExt spid="_x0000_s27905"/>
                </a:ext>
                <a:ext uri="{FF2B5EF4-FFF2-40B4-BE49-F238E27FC236}">
                  <a16:creationId xmlns:a16="http://schemas.microsoft.com/office/drawing/2014/main" id="{00000000-0008-0000-0B00-00000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7906" name="Check Box 61" hidden="1">
              <a:extLst>
                <a:ext uri="{63B3BB69-23CF-44E3-9099-C40C66FF867C}">
                  <a14:compatExt spid="_x0000_s27906"/>
                </a:ext>
                <a:ext uri="{FF2B5EF4-FFF2-40B4-BE49-F238E27FC236}">
                  <a16:creationId xmlns:a16="http://schemas.microsoft.com/office/drawing/2014/main" id="{00000000-0008-0000-0B00-00000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7907" name="Check Box 76" hidden="1">
              <a:extLst>
                <a:ext uri="{63B3BB69-23CF-44E3-9099-C40C66FF867C}">
                  <a14:compatExt spid="_x0000_s27907"/>
                </a:ext>
                <a:ext uri="{FF2B5EF4-FFF2-40B4-BE49-F238E27FC236}">
                  <a16:creationId xmlns:a16="http://schemas.microsoft.com/office/drawing/2014/main" id="{00000000-0008-0000-0B00-00000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7908" name="Check Box 91" hidden="1">
              <a:extLst>
                <a:ext uri="{63B3BB69-23CF-44E3-9099-C40C66FF867C}">
                  <a14:compatExt spid="_x0000_s27908"/>
                </a:ext>
                <a:ext uri="{FF2B5EF4-FFF2-40B4-BE49-F238E27FC236}">
                  <a16:creationId xmlns:a16="http://schemas.microsoft.com/office/drawing/2014/main" id="{00000000-0008-0000-0B00-00000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7909" name="Check Box 106" hidden="1">
              <a:extLst>
                <a:ext uri="{63B3BB69-23CF-44E3-9099-C40C66FF867C}">
                  <a14:compatExt spid="_x0000_s27909"/>
                </a:ext>
                <a:ext uri="{FF2B5EF4-FFF2-40B4-BE49-F238E27FC236}">
                  <a16:creationId xmlns:a16="http://schemas.microsoft.com/office/drawing/2014/main" id="{00000000-0008-0000-0B00-00000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76200</xdr:rowOff>
        </xdr:to>
        <xdr:sp macro="" textlink="">
          <xdr:nvSpPr>
            <xdr:cNvPr id="27910" name="Check Box 121" hidden="1">
              <a:extLst>
                <a:ext uri="{63B3BB69-23CF-44E3-9099-C40C66FF867C}">
                  <a14:compatExt spid="_x0000_s27910"/>
                </a:ext>
                <a:ext uri="{FF2B5EF4-FFF2-40B4-BE49-F238E27FC236}">
                  <a16:creationId xmlns:a16="http://schemas.microsoft.com/office/drawing/2014/main" id="{00000000-0008-0000-0B00-00000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69850</xdr:rowOff>
        </xdr:to>
        <xdr:sp macro="" textlink="">
          <xdr:nvSpPr>
            <xdr:cNvPr id="27911" name="Check Box 7" hidden="1">
              <a:extLst>
                <a:ext uri="{63B3BB69-23CF-44E3-9099-C40C66FF867C}">
                  <a14:compatExt spid="_x0000_s27911"/>
                </a:ext>
                <a:ext uri="{FF2B5EF4-FFF2-40B4-BE49-F238E27FC236}">
                  <a16:creationId xmlns:a16="http://schemas.microsoft.com/office/drawing/2014/main" id="{00000000-0008-0000-0B00-00000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69850</xdr:rowOff>
        </xdr:to>
        <xdr:sp macro="" textlink="">
          <xdr:nvSpPr>
            <xdr:cNvPr id="27912" name="Check Box 71" hidden="1">
              <a:extLst>
                <a:ext uri="{63B3BB69-23CF-44E3-9099-C40C66FF867C}">
                  <a14:compatExt spid="_x0000_s27912"/>
                </a:ext>
                <a:ext uri="{FF2B5EF4-FFF2-40B4-BE49-F238E27FC236}">
                  <a16:creationId xmlns:a16="http://schemas.microsoft.com/office/drawing/2014/main" id="{00000000-0008-0000-0B00-00000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69850</xdr:rowOff>
        </xdr:to>
        <xdr:sp macro="" textlink="">
          <xdr:nvSpPr>
            <xdr:cNvPr id="27913" name="Check Box 86" hidden="1">
              <a:extLst>
                <a:ext uri="{63B3BB69-23CF-44E3-9099-C40C66FF867C}">
                  <a14:compatExt spid="_x0000_s27913"/>
                </a:ext>
                <a:ext uri="{FF2B5EF4-FFF2-40B4-BE49-F238E27FC236}">
                  <a16:creationId xmlns:a16="http://schemas.microsoft.com/office/drawing/2014/main" id="{00000000-0008-0000-0B00-00000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133350</xdr:rowOff>
        </xdr:to>
        <xdr:sp macro="" textlink="">
          <xdr:nvSpPr>
            <xdr:cNvPr id="27914" name="Check Box 101" hidden="1">
              <a:extLst>
                <a:ext uri="{63B3BB69-23CF-44E3-9099-C40C66FF867C}">
                  <a14:compatExt spid="_x0000_s27914"/>
                </a:ext>
                <a:ext uri="{FF2B5EF4-FFF2-40B4-BE49-F238E27FC236}">
                  <a16:creationId xmlns:a16="http://schemas.microsoft.com/office/drawing/2014/main" id="{00000000-0008-0000-0B00-00000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133350</xdr:rowOff>
        </xdr:to>
        <xdr:sp macro="" textlink="">
          <xdr:nvSpPr>
            <xdr:cNvPr id="27915" name="Check Box 116" hidden="1">
              <a:extLst>
                <a:ext uri="{63B3BB69-23CF-44E3-9099-C40C66FF867C}">
                  <a14:compatExt spid="_x0000_s27915"/>
                </a:ext>
                <a:ext uri="{FF2B5EF4-FFF2-40B4-BE49-F238E27FC236}">
                  <a16:creationId xmlns:a16="http://schemas.microsoft.com/office/drawing/2014/main" id="{00000000-0008-0000-0B00-00000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7916" name="Check Box 7" hidden="1">
              <a:extLst>
                <a:ext uri="{63B3BB69-23CF-44E3-9099-C40C66FF867C}">
                  <a14:compatExt spid="_x0000_s27916"/>
                </a:ext>
                <a:ext uri="{FF2B5EF4-FFF2-40B4-BE49-F238E27FC236}">
                  <a16:creationId xmlns:a16="http://schemas.microsoft.com/office/drawing/2014/main" id="{00000000-0008-0000-0B00-00000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7917" name="Check Box 71" hidden="1">
              <a:extLst>
                <a:ext uri="{63B3BB69-23CF-44E3-9099-C40C66FF867C}">
                  <a14:compatExt spid="_x0000_s27917"/>
                </a:ext>
                <a:ext uri="{FF2B5EF4-FFF2-40B4-BE49-F238E27FC236}">
                  <a16:creationId xmlns:a16="http://schemas.microsoft.com/office/drawing/2014/main" id="{00000000-0008-0000-0B00-00000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7918" name="Check Box 86" hidden="1">
              <a:extLst>
                <a:ext uri="{63B3BB69-23CF-44E3-9099-C40C66FF867C}">
                  <a14:compatExt spid="_x0000_s27918"/>
                </a:ext>
                <a:ext uri="{FF2B5EF4-FFF2-40B4-BE49-F238E27FC236}">
                  <a16:creationId xmlns:a16="http://schemas.microsoft.com/office/drawing/2014/main" id="{00000000-0008-0000-0B00-00000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25400</xdr:rowOff>
        </xdr:to>
        <xdr:sp macro="" textlink="">
          <xdr:nvSpPr>
            <xdr:cNvPr id="27919" name="Check Box 101" hidden="1">
              <a:extLst>
                <a:ext uri="{63B3BB69-23CF-44E3-9099-C40C66FF867C}">
                  <a14:compatExt spid="_x0000_s27919"/>
                </a:ext>
                <a:ext uri="{FF2B5EF4-FFF2-40B4-BE49-F238E27FC236}">
                  <a16:creationId xmlns:a16="http://schemas.microsoft.com/office/drawing/2014/main" id="{00000000-0008-0000-0B00-00000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25400</xdr:rowOff>
        </xdr:to>
        <xdr:sp macro="" textlink="">
          <xdr:nvSpPr>
            <xdr:cNvPr id="27920" name="Check Box 116" hidden="1">
              <a:extLst>
                <a:ext uri="{63B3BB69-23CF-44E3-9099-C40C66FF867C}">
                  <a14:compatExt spid="_x0000_s27920"/>
                </a:ext>
                <a:ext uri="{FF2B5EF4-FFF2-40B4-BE49-F238E27FC236}">
                  <a16:creationId xmlns:a16="http://schemas.microsoft.com/office/drawing/2014/main" id="{00000000-0008-0000-0B00-00001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95250</xdr:rowOff>
        </xdr:to>
        <xdr:sp macro="" textlink="">
          <xdr:nvSpPr>
            <xdr:cNvPr id="27921" name="Check Box 61" hidden="1">
              <a:extLst>
                <a:ext uri="{63B3BB69-23CF-44E3-9099-C40C66FF867C}">
                  <a14:compatExt spid="_x0000_s27921"/>
                </a:ext>
                <a:ext uri="{FF2B5EF4-FFF2-40B4-BE49-F238E27FC236}">
                  <a16:creationId xmlns:a16="http://schemas.microsoft.com/office/drawing/2014/main" id="{00000000-0008-0000-0B00-00001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95250</xdr:rowOff>
        </xdr:to>
        <xdr:sp macro="" textlink="">
          <xdr:nvSpPr>
            <xdr:cNvPr id="27922" name="Check Box 76" hidden="1">
              <a:extLst>
                <a:ext uri="{63B3BB69-23CF-44E3-9099-C40C66FF867C}">
                  <a14:compatExt spid="_x0000_s27922"/>
                </a:ext>
                <a:ext uri="{FF2B5EF4-FFF2-40B4-BE49-F238E27FC236}">
                  <a16:creationId xmlns:a16="http://schemas.microsoft.com/office/drawing/2014/main" id="{00000000-0008-0000-0B00-00001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95250</xdr:rowOff>
        </xdr:to>
        <xdr:sp macro="" textlink="">
          <xdr:nvSpPr>
            <xdr:cNvPr id="27923" name="Check Box 91" hidden="1">
              <a:extLst>
                <a:ext uri="{63B3BB69-23CF-44E3-9099-C40C66FF867C}">
                  <a14:compatExt spid="_x0000_s27923"/>
                </a:ext>
                <a:ext uri="{FF2B5EF4-FFF2-40B4-BE49-F238E27FC236}">
                  <a16:creationId xmlns:a16="http://schemas.microsoft.com/office/drawing/2014/main" id="{00000000-0008-0000-0B00-00001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95250</xdr:rowOff>
        </xdr:to>
        <xdr:sp macro="" textlink="">
          <xdr:nvSpPr>
            <xdr:cNvPr id="27924" name="Check Box 106" hidden="1">
              <a:extLst>
                <a:ext uri="{63B3BB69-23CF-44E3-9099-C40C66FF867C}">
                  <a14:compatExt spid="_x0000_s27924"/>
                </a:ext>
                <a:ext uri="{FF2B5EF4-FFF2-40B4-BE49-F238E27FC236}">
                  <a16:creationId xmlns:a16="http://schemas.microsoft.com/office/drawing/2014/main" id="{00000000-0008-0000-0B00-00001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7925" name="Check Box 121" hidden="1">
              <a:extLst>
                <a:ext uri="{63B3BB69-23CF-44E3-9099-C40C66FF867C}">
                  <a14:compatExt spid="_x0000_s27925"/>
                </a:ext>
                <a:ext uri="{FF2B5EF4-FFF2-40B4-BE49-F238E27FC236}">
                  <a16:creationId xmlns:a16="http://schemas.microsoft.com/office/drawing/2014/main" id="{00000000-0008-0000-0B00-00001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7926" name="Check Box 7" hidden="1">
              <a:extLst>
                <a:ext uri="{63B3BB69-23CF-44E3-9099-C40C66FF867C}">
                  <a14:compatExt spid="_x0000_s27926"/>
                </a:ext>
                <a:ext uri="{FF2B5EF4-FFF2-40B4-BE49-F238E27FC236}">
                  <a16:creationId xmlns:a16="http://schemas.microsoft.com/office/drawing/2014/main" id="{00000000-0008-0000-0B00-00001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7927" name="Check Box 71" hidden="1">
              <a:extLst>
                <a:ext uri="{63B3BB69-23CF-44E3-9099-C40C66FF867C}">
                  <a14:compatExt spid="_x0000_s27927"/>
                </a:ext>
                <a:ext uri="{FF2B5EF4-FFF2-40B4-BE49-F238E27FC236}">
                  <a16:creationId xmlns:a16="http://schemas.microsoft.com/office/drawing/2014/main" id="{00000000-0008-0000-0B00-00001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7928" name="Check Box 86" hidden="1">
              <a:extLst>
                <a:ext uri="{63B3BB69-23CF-44E3-9099-C40C66FF867C}">
                  <a14:compatExt spid="_x0000_s27928"/>
                </a:ext>
                <a:ext uri="{FF2B5EF4-FFF2-40B4-BE49-F238E27FC236}">
                  <a16:creationId xmlns:a16="http://schemas.microsoft.com/office/drawing/2014/main" id="{00000000-0008-0000-0B00-00001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25400</xdr:rowOff>
        </xdr:to>
        <xdr:sp macro="" textlink="">
          <xdr:nvSpPr>
            <xdr:cNvPr id="27929" name="Check Box 101" hidden="1">
              <a:extLst>
                <a:ext uri="{63B3BB69-23CF-44E3-9099-C40C66FF867C}">
                  <a14:compatExt spid="_x0000_s27929"/>
                </a:ext>
                <a:ext uri="{FF2B5EF4-FFF2-40B4-BE49-F238E27FC236}">
                  <a16:creationId xmlns:a16="http://schemas.microsoft.com/office/drawing/2014/main" id="{00000000-0008-0000-0B00-00001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25400</xdr:rowOff>
        </xdr:to>
        <xdr:sp macro="" textlink="">
          <xdr:nvSpPr>
            <xdr:cNvPr id="27930" name="Check Box 116" hidden="1">
              <a:extLst>
                <a:ext uri="{63B3BB69-23CF-44E3-9099-C40C66FF867C}">
                  <a14:compatExt spid="_x0000_s27930"/>
                </a:ext>
                <a:ext uri="{FF2B5EF4-FFF2-40B4-BE49-F238E27FC236}">
                  <a16:creationId xmlns:a16="http://schemas.microsoft.com/office/drawing/2014/main" id="{00000000-0008-0000-0B00-00001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7931" name="Check Box 7" hidden="1">
              <a:extLst>
                <a:ext uri="{63B3BB69-23CF-44E3-9099-C40C66FF867C}">
                  <a14:compatExt spid="_x0000_s27931"/>
                </a:ext>
                <a:ext uri="{FF2B5EF4-FFF2-40B4-BE49-F238E27FC236}">
                  <a16:creationId xmlns:a16="http://schemas.microsoft.com/office/drawing/2014/main" id="{00000000-0008-0000-0B00-00001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7932" name="Check Box 71" hidden="1">
              <a:extLst>
                <a:ext uri="{63B3BB69-23CF-44E3-9099-C40C66FF867C}">
                  <a14:compatExt spid="_x0000_s27932"/>
                </a:ext>
                <a:ext uri="{FF2B5EF4-FFF2-40B4-BE49-F238E27FC236}">
                  <a16:creationId xmlns:a16="http://schemas.microsoft.com/office/drawing/2014/main" id="{00000000-0008-0000-0B00-00001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7933" name="Check Box 86" hidden="1">
              <a:extLst>
                <a:ext uri="{63B3BB69-23CF-44E3-9099-C40C66FF867C}">
                  <a14:compatExt spid="_x0000_s27933"/>
                </a:ext>
                <a:ext uri="{FF2B5EF4-FFF2-40B4-BE49-F238E27FC236}">
                  <a16:creationId xmlns:a16="http://schemas.microsoft.com/office/drawing/2014/main" id="{00000000-0008-0000-0B00-00001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12700</xdr:rowOff>
        </xdr:to>
        <xdr:sp macro="" textlink="">
          <xdr:nvSpPr>
            <xdr:cNvPr id="27934" name="Check Box 101" hidden="1">
              <a:extLst>
                <a:ext uri="{63B3BB69-23CF-44E3-9099-C40C66FF867C}">
                  <a14:compatExt spid="_x0000_s27934"/>
                </a:ext>
                <a:ext uri="{FF2B5EF4-FFF2-40B4-BE49-F238E27FC236}">
                  <a16:creationId xmlns:a16="http://schemas.microsoft.com/office/drawing/2014/main" id="{00000000-0008-0000-0B00-00001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12700</xdr:rowOff>
        </xdr:to>
        <xdr:sp macro="" textlink="">
          <xdr:nvSpPr>
            <xdr:cNvPr id="27935" name="Check Box 116" hidden="1">
              <a:extLst>
                <a:ext uri="{63B3BB69-23CF-44E3-9099-C40C66FF867C}">
                  <a14:compatExt spid="_x0000_s27935"/>
                </a:ext>
                <a:ext uri="{FF2B5EF4-FFF2-40B4-BE49-F238E27FC236}">
                  <a16:creationId xmlns:a16="http://schemas.microsoft.com/office/drawing/2014/main" id="{00000000-0008-0000-0B00-00001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19050</xdr:rowOff>
        </xdr:to>
        <xdr:sp macro="" textlink="">
          <xdr:nvSpPr>
            <xdr:cNvPr id="27936" name="Check Box 61" hidden="1">
              <a:extLst>
                <a:ext uri="{63B3BB69-23CF-44E3-9099-C40C66FF867C}">
                  <a14:compatExt spid="_x0000_s27936"/>
                </a:ext>
                <a:ext uri="{FF2B5EF4-FFF2-40B4-BE49-F238E27FC236}">
                  <a16:creationId xmlns:a16="http://schemas.microsoft.com/office/drawing/2014/main" id="{00000000-0008-0000-0B00-00002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19050</xdr:rowOff>
        </xdr:to>
        <xdr:sp macro="" textlink="">
          <xdr:nvSpPr>
            <xdr:cNvPr id="27937" name="Check Box 76" hidden="1">
              <a:extLst>
                <a:ext uri="{63B3BB69-23CF-44E3-9099-C40C66FF867C}">
                  <a14:compatExt spid="_x0000_s27937"/>
                </a:ext>
                <a:ext uri="{FF2B5EF4-FFF2-40B4-BE49-F238E27FC236}">
                  <a16:creationId xmlns:a16="http://schemas.microsoft.com/office/drawing/2014/main" id="{00000000-0008-0000-0B00-00002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19050</xdr:rowOff>
        </xdr:to>
        <xdr:sp macro="" textlink="">
          <xdr:nvSpPr>
            <xdr:cNvPr id="27938" name="Check Box 91" hidden="1">
              <a:extLst>
                <a:ext uri="{63B3BB69-23CF-44E3-9099-C40C66FF867C}">
                  <a14:compatExt spid="_x0000_s27938"/>
                </a:ext>
                <a:ext uri="{FF2B5EF4-FFF2-40B4-BE49-F238E27FC236}">
                  <a16:creationId xmlns:a16="http://schemas.microsoft.com/office/drawing/2014/main" id="{00000000-0008-0000-0B00-00002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19050</xdr:rowOff>
        </xdr:to>
        <xdr:sp macro="" textlink="">
          <xdr:nvSpPr>
            <xdr:cNvPr id="27939" name="Check Box 106" hidden="1">
              <a:extLst>
                <a:ext uri="{63B3BB69-23CF-44E3-9099-C40C66FF867C}">
                  <a14:compatExt spid="_x0000_s27939"/>
                </a:ext>
                <a:ext uri="{FF2B5EF4-FFF2-40B4-BE49-F238E27FC236}">
                  <a16:creationId xmlns:a16="http://schemas.microsoft.com/office/drawing/2014/main" id="{00000000-0008-0000-0B00-00002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7940" name="Check Box 121" hidden="1">
              <a:extLst>
                <a:ext uri="{63B3BB69-23CF-44E3-9099-C40C66FF867C}">
                  <a14:compatExt spid="_x0000_s27940"/>
                </a:ext>
                <a:ext uri="{FF2B5EF4-FFF2-40B4-BE49-F238E27FC236}">
                  <a16:creationId xmlns:a16="http://schemas.microsoft.com/office/drawing/2014/main" id="{00000000-0008-0000-0B00-00002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7941" name="Check Box 7" hidden="1">
              <a:extLst>
                <a:ext uri="{63B3BB69-23CF-44E3-9099-C40C66FF867C}">
                  <a14:compatExt spid="_x0000_s27941"/>
                </a:ext>
                <a:ext uri="{FF2B5EF4-FFF2-40B4-BE49-F238E27FC236}">
                  <a16:creationId xmlns:a16="http://schemas.microsoft.com/office/drawing/2014/main" id="{00000000-0008-0000-0B00-00002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7942" name="Check Box 71" hidden="1">
              <a:extLst>
                <a:ext uri="{63B3BB69-23CF-44E3-9099-C40C66FF867C}">
                  <a14:compatExt spid="_x0000_s27942"/>
                </a:ext>
                <a:ext uri="{FF2B5EF4-FFF2-40B4-BE49-F238E27FC236}">
                  <a16:creationId xmlns:a16="http://schemas.microsoft.com/office/drawing/2014/main" id="{00000000-0008-0000-0B00-00002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7943" name="Check Box 86" hidden="1">
              <a:extLst>
                <a:ext uri="{63B3BB69-23CF-44E3-9099-C40C66FF867C}">
                  <a14:compatExt spid="_x0000_s27943"/>
                </a:ext>
                <a:ext uri="{FF2B5EF4-FFF2-40B4-BE49-F238E27FC236}">
                  <a16:creationId xmlns:a16="http://schemas.microsoft.com/office/drawing/2014/main" id="{00000000-0008-0000-0B00-00002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12700</xdr:rowOff>
        </xdr:to>
        <xdr:sp macro="" textlink="">
          <xdr:nvSpPr>
            <xdr:cNvPr id="27944" name="Check Box 101" hidden="1">
              <a:extLst>
                <a:ext uri="{63B3BB69-23CF-44E3-9099-C40C66FF867C}">
                  <a14:compatExt spid="_x0000_s27944"/>
                </a:ext>
                <a:ext uri="{FF2B5EF4-FFF2-40B4-BE49-F238E27FC236}">
                  <a16:creationId xmlns:a16="http://schemas.microsoft.com/office/drawing/2014/main" id="{00000000-0008-0000-0B00-00002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12700</xdr:rowOff>
        </xdr:to>
        <xdr:sp macro="" textlink="">
          <xdr:nvSpPr>
            <xdr:cNvPr id="27945" name="Check Box 116" hidden="1">
              <a:extLst>
                <a:ext uri="{63B3BB69-23CF-44E3-9099-C40C66FF867C}">
                  <a14:compatExt spid="_x0000_s27945"/>
                </a:ext>
                <a:ext uri="{FF2B5EF4-FFF2-40B4-BE49-F238E27FC236}">
                  <a16:creationId xmlns:a16="http://schemas.microsoft.com/office/drawing/2014/main" id="{00000000-0008-0000-0B00-00002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7946" name="Check Box 7" hidden="1">
              <a:extLst>
                <a:ext uri="{63B3BB69-23CF-44E3-9099-C40C66FF867C}">
                  <a14:compatExt spid="_x0000_s27946"/>
                </a:ext>
                <a:ext uri="{FF2B5EF4-FFF2-40B4-BE49-F238E27FC236}">
                  <a16:creationId xmlns:a16="http://schemas.microsoft.com/office/drawing/2014/main" id="{00000000-0008-0000-0B00-00002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7947" name="Check Box 71" hidden="1">
              <a:extLst>
                <a:ext uri="{63B3BB69-23CF-44E3-9099-C40C66FF867C}">
                  <a14:compatExt spid="_x0000_s27947"/>
                </a:ext>
                <a:ext uri="{FF2B5EF4-FFF2-40B4-BE49-F238E27FC236}">
                  <a16:creationId xmlns:a16="http://schemas.microsoft.com/office/drawing/2014/main" id="{00000000-0008-0000-0B00-00002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7948" name="Check Box 86" hidden="1">
              <a:extLst>
                <a:ext uri="{63B3BB69-23CF-44E3-9099-C40C66FF867C}">
                  <a14:compatExt spid="_x0000_s27948"/>
                </a:ext>
                <a:ext uri="{FF2B5EF4-FFF2-40B4-BE49-F238E27FC236}">
                  <a16:creationId xmlns:a16="http://schemas.microsoft.com/office/drawing/2014/main" id="{00000000-0008-0000-0B00-00002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7949" name="Check Box 101" hidden="1">
              <a:extLst>
                <a:ext uri="{63B3BB69-23CF-44E3-9099-C40C66FF867C}">
                  <a14:compatExt spid="_x0000_s27949"/>
                </a:ext>
                <a:ext uri="{FF2B5EF4-FFF2-40B4-BE49-F238E27FC236}">
                  <a16:creationId xmlns:a16="http://schemas.microsoft.com/office/drawing/2014/main" id="{00000000-0008-0000-0B00-00002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7950" name="Check Box 116" hidden="1">
              <a:extLst>
                <a:ext uri="{63B3BB69-23CF-44E3-9099-C40C66FF867C}">
                  <a14:compatExt spid="_x0000_s27950"/>
                </a:ext>
                <a:ext uri="{FF2B5EF4-FFF2-40B4-BE49-F238E27FC236}">
                  <a16:creationId xmlns:a16="http://schemas.microsoft.com/office/drawing/2014/main" id="{00000000-0008-0000-0B00-00002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7951" name="Check Box 66" hidden="1">
              <a:extLst>
                <a:ext uri="{63B3BB69-23CF-44E3-9099-C40C66FF867C}">
                  <a14:compatExt spid="_x0000_s27951"/>
                </a:ext>
                <a:ext uri="{FF2B5EF4-FFF2-40B4-BE49-F238E27FC236}">
                  <a16:creationId xmlns:a16="http://schemas.microsoft.com/office/drawing/2014/main" id="{00000000-0008-0000-0B00-00002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7952" name="Check Box 81" hidden="1">
              <a:extLst>
                <a:ext uri="{63B3BB69-23CF-44E3-9099-C40C66FF867C}">
                  <a14:compatExt spid="_x0000_s27952"/>
                </a:ext>
                <a:ext uri="{FF2B5EF4-FFF2-40B4-BE49-F238E27FC236}">
                  <a16:creationId xmlns:a16="http://schemas.microsoft.com/office/drawing/2014/main" id="{00000000-0008-0000-0B00-00003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7953" name="Check Box 96" hidden="1">
              <a:extLst>
                <a:ext uri="{63B3BB69-23CF-44E3-9099-C40C66FF867C}">
                  <a14:compatExt spid="_x0000_s27953"/>
                </a:ext>
                <a:ext uri="{FF2B5EF4-FFF2-40B4-BE49-F238E27FC236}">
                  <a16:creationId xmlns:a16="http://schemas.microsoft.com/office/drawing/2014/main" id="{00000000-0008-0000-0B00-00003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7954" name="Check Box 111" hidden="1">
              <a:extLst>
                <a:ext uri="{63B3BB69-23CF-44E3-9099-C40C66FF867C}">
                  <a14:compatExt spid="_x0000_s27954"/>
                </a:ext>
                <a:ext uri="{FF2B5EF4-FFF2-40B4-BE49-F238E27FC236}">
                  <a16:creationId xmlns:a16="http://schemas.microsoft.com/office/drawing/2014/main" id="{00000000-0008-0000-0B00-00003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25400</xdr:rowOff>
        </xdr:to>
        <xdr:sp macro="" textlink="">
          <xdr:nvSpPr>
            <xdr:cNvPr id="27955" name="Check Box 125" hidden="1">
              <a:extLst>
                <a:ext uri="{63B3BB69-23CF-44E3-9099-C40C66FF867C}">
                  <a14:compatExt spid="_x0000_s27955"/>
                </a:ext>
                <a:ext uri="{FF2B5EF4-FFF2-40B4-BE49-F238E27FC236}">
                  <a16:creationId xmlns:a16="http://schemas.microsoft.com/office/drawing/2014/main" id="{00000000-0008-0000-0B00-00003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7956" name="Check Box 126" hidden="1">
              <a:extLst>
                <a:ext uri="{63B3BB69-23CF-44E3-9099-C40C66FF867C}">
                  <a14:compatExt spid="_x0000_s27956"/>
                </a:ext>
                <a:ext uri="{FF2B5EF4-FFF2-40B4-BE49-F238E27FC236}">
                  <a16:creationId xmlns:a16="http://schemas.microsoft.com/office/drawing/2014/main" id="{00000000-0008-0000-0B00-00003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69850</xdr:rowOff>
        </xdr:to>
        <xdr:sp macro="" textlink="">
          <xdr:nvSpPr>
            <xdr:cNvPr id="27957" name="Check Box 61" hidden="1">
              <a:extLst>
                <a:ext uri="{63B3BB69-23CF-44E3-9099-C40C66FF867C}">
                  <a14:compatExt spid="_x0000_s27957"/>
                </a:ext>
                <a:ext uri="{FF2B5EF4-FFF2-40B4-BE49-F238E27FC236}">
                  <a16:creationId xmlns:a16="http://schemas.microsoft.com/office/drawing/2014/main" id="{00000000-0008-0000-0B00-00003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69850</xdr:rowOff>
        </xdr:to>
        <xdr:sp macro="" textlink="">
          <xdr:nvSpPr>
            <xdr:cNvPr id="27958" name="Check Box 76" hidden="1">
              <a:extLst>
                <a:ext uri="{63B3BB69-23CF-44E3-9099-C40C66FF867C}">
                  <a14:compatExt spid="_x0000_s27958"/>
                </a:ext>
                <a:ext uri="{FF2B5EF4-FFF2-40B4-BE49-F238E27FC236}">
                  <a16:creationId xmlns:a16="http://schemas.microsoft.com/office/drawing/2014/main" id="{00000000-0008-0000-0B00-00003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69850</xdr:rowOff>
        </xdr:to>
        <xdr:sp macro="" textlink="">
          <xdr:nvSpPr>
            <xdr:cNvPr id="27959" name="Check Box 91" hidden="1">
              <a:extLst>
                <a:ext uri="{63B3BB69-23CF-44E3-9099-C40C66FF867C}">
                  <a14:compatExt spid="_x0000_s27959"/>
                </a:ext>
                <a:ext uri="{FF2B5EF4-FFF2-40B4-BE49-F238E27FC236}">
                  <a16:creationId xmlns:a16="http://schemas.microsoft.com/office/drawing/2014/main" id="{00000000-0008-0000-0B00-00003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69850</xdr:rowOff>
        </xdr:to>
        <xdr:sp macro="" textlink="">
          <xdr:nvSpPr>
            <xdr:cNvPr id="27960" name="Check Box 106" hidden="1">
              <a:extLst>
                <a:ext uri="{63B3BB69-23CF-44E3-9099-C40C66FF867C}">
                  <a14:compatExt spid="_x0000_s27960"/>
                </a:ext>
                <a:ext uri="{FF2B5EF4-FFF2-40B4-BE49-F238E27FC236}">
                  <a16:creationId xmlns:a16="http://schemas.microsoft.com/office/drawing/2014/main" id="{00000000-0008-0000-0B00-00003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7961" name="Check Box 121" hidden="1">
              <a:extLst>
                <a:ext uri="{63B3BB69-23CF-44E3-9099-C40C66FF867C}">
                  <a14:compatExt spid="_x0000_s27961"/>
                </a:ext>
                <a:ext uri="{FF2B5EF4-FFF2-40B4-BE49-F238E27FC236}">
                  <a16:creationId xmlns:a16="http://schemas.microsoft.com/office/drawing/2014/main" id="{00000000-0008-0000-0B00-00003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7962" name="Check Box 7" hidden="1">
              <a:extLst>
                <a:ext uri="{63B3BB69-23CF-44E3-9099-C40C66FF867C}">
                  <a14:compatExt spid="_x0000_s27962"/>
                </a:ext>
                <a:ext uri="{FF2B5EF4-FFF2-40B4-BE49-F238E27FC236}">
                  <a16:creationId xmlns:a16="http://schemas.microsoft.com/office/drawing/2014/main" id="{00000000-0008-0000-0B00-00003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7963" name="Check Box 71" hidden="1">
              <a:extLst>
                <a:ext uri="{63B3BB69-23CF-44E3-9099-C40C66FF867C}">
                  <a14:compatExt spid="_x0000_s27963"/>
                </a:ext>
                <a:ext uri="{FF2B5EF4-FFF2-40B4-BE49-F238E27FC236}">
                  <a16:creationId xmlns:a16="http://schemas.microsoft.com/office/drawing/2014/main" id="{00000000-0008-0000-0B00-00003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7964" name="Check Box 86" hidden="1">
              <a:extLst>
                <a:ext uri="{63B3BB69-23CF-44E3-9099-C40C66FF867C}">
                  <a14:compatExt spid="_x0000_s27964"/>
                </a:ext>
                <a:ext uri="{FF2B5EF4-FFF2-40B4-BE49-F238E27FC236}">
                  <a16:creationId xmlns:a16="http://schemas.microsoft.com/office/drawing/2014/main" id="{00000000-0008-0000-0B00-00003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7965" name="Check Box 101" hidden="1">
              <a:extLst>
                <a:ext uri="{63B3BB69-23CF-44E3-9099-C40C66FF867C}">
                  <a14:compatExt spid="_x0000_s27965"/>
                </a:ext>
                <a:ext uri="{FF2B5EF4-FFF2-40B4-BE49-F238E27FC236}">
                  <a16:creationId xmlns:a16="http://schemas.microsoft.com/office/drawing/2014/main" id="{00000000-0008-0000-0B00-00003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7966" name="Check Box 116" hidden="1">
              <a:extLst>
                <a:ext uri="{63B3BB69-23CF-44E3-9099-C40C66FF867C}">
                  <a14:compatExt spid="_x0000_s27966"/>
                </a:ext>
                <a:ext uri="{FF2B5EF4-FFF2-40B4-BE49-F238E27FC236}">
                  <a16:creationId xmlns:a16="http://schemas.microsoft.com/office/drawing/2014/main" id="{00000000-0008-0000-0B00-00003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7967" name="Check Box 66" hidden="1">
              <a:extLst>
                <a:ext uri="{63B3BB69-23CF-44E3-9099-C40C66FF867C}">
                  <a14:compatExt spid="_x0000_s27967"/>
                </a:ext>
                <a:ext uri="{FF2B5EF4-FFF2-40B4-BE49-F238E27FC236}">
                  <a16:creationId xmlns:a16="http://schemas.microsoft.com/office/drawing/2014/main" id="{00000000-0008-0000-0B00-00003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7968" name="Check Box 81" hidden="1">
              <a:extLst>
                <a:ext uri="{63B3BB69-23CF-44E3-9099-C40C66FF867C}">
                  <a14:compatExt spid="_x0000_s27968"/>
                </a:ext>
                <a:ext uri="{FF2B5EF4-FFF2-40B4-BE49-F238E27FC236}">
                  <a16:creationId xmlns:a16="http://schemas.microsoft.com/office/drawing/2014/main" id="{00000000-0008-0000-0B00-00004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7969" name="Check Box 96" hidden="1">
              <a:extLst>
                <a:ext uri="{63B3BB69-23CF-44E3-9099-C40C66FF867C}">
                  <a14:compatExt spid="_x0000_s27969"/>
                </a:ext>
                <a:ext uri="{FF2B5EF4-FFF2-40B4-BE49-F238E27FC236}">
                  <a16:creationId xmlns:a16="http://schemas.microsoft.com/office/drawing/2014/main" id="{00000000-0008-0000-0B00-00004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7970" name="Check Box 111" hidden="1">
              <a:extLst>
                <a:ext uri="{63B3BB69-23CF-44E3-9099-C40C66FF867C}">
                  <a14:compatExt spid="_x0000_s27970"/>
                </a:ext>
                <a:ext uri="{FF2B5EF4-FFF2-40B4-BE49-F238E27FC236}">
                  <a16:creationId xmlns:a16="http://schemas.microsoft.com/office/drawing/2014/main" id="{00000000-0008-0000-0B00-00004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146050</xdr:rowOff>
        </xdr:to>
        <xdr:sp macro="" textlink="">
          <xdr:nvSpPr>
            <xdr:cNvPr id="27971" name="Check Box 125" hidden="1">
              <a:extLst>
                <a:ext uri="{63B3BB69-23CF-44E3-9099-C40C66FF867C}">
                  <a14:compatExt spid="_x0000_s27971"/>
                </a:ext>
                <a:ext uri="{FF2B5EF4-FFF2-40B4-BE49-F238E27FC236}">
                  <a16:creationId xmlns:a16="http://schemas.microsoft.com/office/drawing/2014/main" id="{00000000-0008-0000-0B00-00004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7972" name="Check Box 126" hidden="1">
              <a:extLst>
                <a:ext uri="{63B3BB69-23CF-44E3-9099-C40C66FF867C}">
                  <a14:compatExt spid="_x0000_s27972"/>
                </a:ext>
                <a:ext uri="{FF2B5EF4-FFF2-40B4-BE49-F238E27FC236}">
                  <a16:creationId xmlns:a16="http://schemas.microsoft.com/office/drawing/2014/main" id="{00000000-0008-0000-0B00-00004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133350</xdr:rowOff>
        </xdr:to>
        <xdr:sp macro="" textlink="">
          <xdr:nvSpPr>
            <xdr:cNvPr id="27973" name="Check Box 61" hidden="1">
              <a:extLst>
                <a:ext uri="{63B3BB69-23CF-44E3-9099-C40C66FF867C}">
                  <a14:compatExt spid="_x0000_s27973"/>
                </a:ext>
                <a:ext uri="{FF2B5EF4-FFF2-40B4-BE49-F238E27FC236}">
                  <a16:creationId xmlns:a16="http://schemas.microsoft.com/office/drawing/2014/main" id="{00000000-0008-0000-0B00-00004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133350</xdr:rowOff>
        </xdr:to>
        <xdr:sp macro="" textlink="">
          <xdr:nvSpPr>
            <xdr:cNvPr id="27974" name="Check Box 76" hidden="1">
              <a:extLst>
                <a:ext uri="{63B3BB69-23CF-44E3-9099-C40C66FF867C}">
                  <a14:compatExt spid="_x0000_s27974"/>
                </a:ext>
                <a:ext uri="{FF2B5EF4-FFF2-40B4-BE49-F238E27FC236}">
                  <a16:creationId xmlns:a16="http://schemas.microsoft.com/office/drawing/2014/main" id="{00000000-0008-0000-0B00-00004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133350</xdr:rowOff>
        </xdr:to>
        <xdr:sp macro="" textlink="">
          <xdr:nvSpPr>
            <xdr:cNvPr id="27975" name="Check Box 91" hidden="1">
              <a:extLst>
                <a:ext uri="{63B3BB69-23CF-44E3-9099-C40C66FF867C}">
                  <a14:compatExt spid="_x0000_s27975"/>
                </a:ext>
                <a:ext uri="{FF2B5EF4-FFF2-40B4-BE49-F238E27FC236}">
                  <a16:creationId xmlns:a16="http://schemas.microsoft.com/office/drawing/2014/main" id="{00000000-0008-0000-0B00-00004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133350</xdr:rowOff>
        </xdr:to>
        <xdr:sp macro="" textlink="">
          <xdr:nvSpPr>
            <xdr:cNvPr id="27976" name="Check Box 106" hidden="1">
              <a:extLst>
                <a:ext uri="{63B3BB69-23CF-44E3-9099-C40C66FF867C}">
                  <a14:compatExt spid="_x0000_s27976"/>
                </a:ext>
                <a:ext uri="{FF2B5EF4-FFF2-40B4-BE49-F238E27FC236}">
                  <a16:creationId xmlns:a16="http://schemas.microsoft.com/office/drawing/2014/main" id="{00000000-0008-0000-0B00-00004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27977" name="Check Box 121" hidden="1">
              <a:extLst>
                <a:ext uri="{63B3BB69-23CF-44E3-9099-C40C66FF867C}">
                  <a14:compatExt spid="_x0000_s27977"/>
                </a:ext>
                <a:ext uri="{FF2B5EF4-FFF2-40B4-BE49-F238E27FC236}">
                  <a16:creationId xmlns:a16="http://schemas.microsoft.com/office/drawing/2014/main" id="{00000000-0008-0000-0B00-00004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7978" name="Check Box 7" hidden="1">
              <a:extLst>
                <a:ext uri="{63B3BB69-23CF-44E3-9099-C40C66FF867C}">
                  <a14:compatExt spid="_x0000_s27978"/>
                </a:ext>
                <a:ext uri="{FF2B5EF4-FFF2-40B4-BE49-F238E27FC236}">
                  <a16:creationId xmlns:a16="http://schemas.microsoft.com/office/drawing/2014/main" id="{00000000-0008-0000-0B00-00004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7979" name="Check Box 71" hidden="1">
              <a:extLst>
                <a:ext uri="{63B3BB69-23CF-44E3-9099-C40C66FF867C}">
                  <a14:compatExt spid="_x0000_s27979"/>
                </a:ext>
                <a:ext uri="{FF2B5EF4-FFF2-40B4-BE49-F238E27FC236}">
                  <a16:creationId xmlns:a16="http://schemas.microsoft.com/office/drawing/2014/main" id="{00000000-0008-0000-0B00-00004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7980" name="Check Box 86" hidden="1">
              <a:extLst>
                <a:ext uri="{63B3BB69-23CF-44E3-9099-C40C66FF867C}">
                  <a14:compatExt spid="_x0000_s27980"/>
                </a:ext>
                <a:ext uri="{FF2B5EF4-FFF2-40B4-BE49-F238E27FC236}">
                  <a16:creationId xmlns:a16="http://schemas.microsoft.com/office/drawing/2014/main" id="{00000000-0008-0000-0B00-00004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7981" name="Check Box 101" hidden="1">
              <a:extLst>
                <a:ext uri="{63B3BB69-23CF-44E3-9099-C40C66FF867C}">
                  <a14:compatExt spid="_x0000_s27981"/>
                </a:ext>
                <a:ext uri="{FF2B5EF4-FFF2-40B4-BE49-F238E27FC236}">
                  <a16:creationId xmlns:a16="http://schemas.microsoft.com/office/drawing/2014/main" id="{00000000-0008-0000-0B00-00004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7982" name="Check Box 116" hidden="1">
              <a:extLst>
                <a:ext uri="{63B3BB69-23CF-44E3-9099-C40C66FF867C}">
                  <a14:compatExt spid="_x0000_s27982"/>
                </a:ext>
                <a:ext uri="{FF2B5EF4-FFF2-40B4-BE49-F238E27FC236}">
                  <a16:creationId xmlns:a16="http://schemas.microsoft.com/office/drawing/2014/main" id="{00000000-0008-0000-0B00-00004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7983" name="Check Box 125" hidden="1">
              <a:extLst>
                <a:ext uri="{63B3BB69-23CF-44E3-9099-C40C66FF867C}">
                  <a14:compatExt spid="_x0000_s27983"/>
                </a:ext>
                <a:ext uri="{FF2B5EF4-FFF2-40B4-BE49-F238E27FC236}">
                  <a16:creationId xmlns:a16="http://schemas.microsoft.com/office/drawing/2014/main" id="{00000000-0008-0000-0B00-00004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7984" name="Check Box 61" hidden="1">
              <a:extLst>
                <a:ext uri="{63B3BB69-23CF-44E3-9099-C40C66FF867C}">
                  <a14:compatExt spid="_x0000_s27984"/>
                </a:ext>
                <a:ext uri="{FF2B5EF4-FFF2-40B4-BE49-F238E27FC236}">
                  <a16:creationId xmlns:a16="http://schemas.microsoft.com/office/drawing/2014/main" id="{00000000-0008-0000-0B00-00005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7985" name="Check Box 76" hidden="1">
              <a:extLst>
                <a:ext uri="{63B3BB69-23CF-44E3-9099-C40C66FF867C}">
                  <a14:compatExt spid="_x0000_s27985"/>
                </a:ext>
                <a:ext uri="{FF2B5EF4-FFF2-40B4-BE49-F238E27FC236}">
                  <a16:creationId xmlns:a16="http://schemas.microsoft.com/office/drawing/2014/main" id="{00000000-0008-0000-0B00-00005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7986" name="Check Box 91" hidden="1">
              <a:extLst>
                <a:ext uri="{63B3BB69-23CF-44E3-9099-C40C66FF867C}">
                  <a14:compatExt spid="_x0000_s27986"/>
                </a:ext>
                <a:ext uri="{FF2B5EF4-FFF2-40B4-BE49-F238E27FC236}">
                  <a16:creationId xmlns:a16="http://schemas.microsoft.com/office/drawing/2014/main" id="{00000000-0008-0000-0B00-00005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7987" name="Check Box 106" hidden="1">
              <a:extLst>
                <a:ext uri="{63B3BB69-23CF-44E3-9099-C40C66FF867C}">
                  <a14:compatExt spid="_x0000_s27987"/>
                </a:ext>
                <a:ext uri="{FF2B5EF4-FFF2-40B4-BE49-F238E27FC236}">
                  <a16:creationId xmlns:a16="http://schemas.microsoft.com/office/drawing/2014/main" id="{00000000-0008-0000-0B00-00005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7988" name="Check Box 121" hidden="1">
              <a:extLst>
                <a:ext uri="{63B3BB69-23CF-44E3-9099-C40C66FF867C}">
                  <a14:compatExt spid="_x0000_s27988"/>
                </a:ext>
                <a:ext uri="{FF2B5EF4-FFF2-40B4-BE49-F238E27FC236}">
                  <a16:creationId xmlns:a16="http://schemas.microsoft.com/office/drawing/2014/main" id="{00000000-0008-0000-0B00-00005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7989" name="Check Box 7" hidden="1">
              <a:extLst>
                <a:ext uri="{63B3BB69-23CF-44E3-9099-C40C66FF867C}">
                  <a14:compatExt spid="_x0000_s27989"/>
                </a:ext>
                <a:ext uri="{FF2B5EF4-FFF2-40B4-BE49-F238E27FC236}">
                  <a16:creationId xmlns:a16="http://schemas.microsoft.com/office/drawing/2014/main" id="{00000000-0008-0000-0B00-00005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7990" name="Check Box 71" hidden="1">
              <a:extLst>
                <a:ext uri="{63B3BB69-23CF-44E3-9099-C40C66FF867C}">
                  <a14:compatExt spid="_x0000_s27990"/>
                </a:ext>
                <a:ext uri="{FF2B5EF4-FFF2-40B4-BE49-F238E27FC236}">
                  <a16:creationId xmlns:a16="http://schemas.microsoft.com/office/drawing/2014/main" id="{00000000-0008-0000-0B00-00005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7991" name="Check Box 86" hidden="1">
              <a:extLst>
                <a:ext uri="{63B3BB69-23CF-44E3-9099-C40C66FF867C}">
                  <a14:compatExt spid="_x0000_s27991"/>
                </a:ext>
                <a:ext uri="{FF2B5EF4-FFF2-40B4-BE49-F238E27FC236}">
                  <a16:creationId xmlns:a16="http://schemas.microsoft.com/office/drawing/2014/main" id="{00000000-0008-0000-0B00-00005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7992" name="Check Box 101" hidden="1">
              <a:extLst>
                <a:ext uri="{63B3BB69-23CF-44E3-9099-C40C66FF867C}">
                  <a14:compatExt spid="_x0000_s27992"/>
                </a:ext>
                <a:ext uri="{FF2B5EF4-FFF2-40B4-BE49-F238E27FC236}">
                  <a16:creationId xmlns:a16="http://schemas.microsoft.com/office/drawing/2014/main" id="{00000000-0008-0000-0B00-00005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7993" name="Check Box 116" hidden="1">
              <a:extLst>
                <a:ext uri="{63B3BB69-23CF-44E3-9099-C40C66FF867C}">
                  <a14:compatExt spid="_x0000_s27993"/>
                </a:ext>
                <a:ext uri="{FF2B5EF4-FFF2-40B4-BE49-F238E27FC236}">
                  <a16:creationId xmlns:a16="http://schemas.microsoft.com/office/drawing/2014/main" id="{00000000-0008-0000-0B00-00005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82550</xdr:rowOff>
        </xdr:to>
        <xdr:sp macro="" textlink="">
          <xdr:nvSpPr>
            <xdr:cNvPr id="27994" name="Check Box 66" hidden="1">
              <a:extLst>
                <a:ext uri="{63B3BB69-23CF-44E3-9099-C40C66FF867C}">
                  <a14:compatExt spid="_x0000_s27994"/>
                </a:ext>
                <a:ext uri="{FF2B5EF4-FFF2-40B4-BE49-F238E27FC236}">
                  <a16:creationId xmlns:a16="http://schemas.microsoft.com/office/drawing/2014/main" id="{00000000-0008-0000-0B00-00005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82550</xdr:rowOff>
        </xdr:to>
        <xdr:sp macro="" textlink="">
          <xdr:nvSpPr>
            <xdr:cNvPr id="27995" name="Check Box 81" hidden="1">
              <a:extLst>
                <a:ext uri="{63B3BB69-23CF-44E3-9099-C40C66FF867C}">
                  <a14:compatExt spid="_x0000_s27995"/>
                </a:ext>
                <a:ext uri="{FF2B5EF4-FFF2-40B4-BE49-F238E27FC236}">
                  <a16:creationId xmlns:a16="http://schemas.microsoft.com/office/drawing/2014/main" id="{00000000-0008-0000-0B00-00005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82550</xdr:rowOff>
        </xdr:to>
        <xdr:sp macro="" textlink="">
          <xdr:nvSpPr>
            <xdr:cNvPr id="27996" name="Check Box 96" hidden="1">
              <a:extLst>
                <a:ext uri="{63B3BB69-23CF-44E3-9099-C40C66FF867C}">
                  <a14:compatExt spid="_x0000_s27996"/>
                </a:ext>
                <a:ext uri="{FF2B5EF4-FFF2-40B4-BE49-F238E27FC236}">
                  <a16:creationId xmlns:a16="http://schemas.microsoft.com/office/drawing/2014/main" id="{00000000-0008-0000-0B00-00005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82550</xdr:rowOff>
        </xdr:to>
        <xdr:sp macro="" textlink="">
          <xdr:nvSpPr>
            <xdr:cNvPr id="27997" name="Check Box 111" hidden="1">
              <a:extLst>
                <a:ext uri="{63B3BB69-23CF-44E3-9099-C40C66FF867C}">
                  <a14:compatExt spid="_x0000_s27997"/>
                </a:ext>
                <a:ext uri="{FF2B5EF4-FFF2-40B4-BE49-F238E27FC236}">
                  <a16:creationId xmlns:a16="http://schemas.microsoft.com/office/drawing/2014/main" id="{00000000-0008-0000-0B00-00005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7998" name="Check Box 125" hidden="1">
              <a:extLst>
                <a:ext uri="{63B3BB69-23CF-44E3-9099-C40C66FF867C}">
                  <a14:compatExt spid="_x0000_s27998"/>
                </a:ext>
                <a:ext uri="{FF2B5EF4-FFF2-40B4-BE49-F238E27FC236}">
                  <a16:creationId xmlns:a16="http://schemas.microsoft.com/office/drawing/2014/main" id="{00000000-0008-0000-0B00-00005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7999" name="Check Box 126" hidden="1">
              <a:extLst>
                <a:ext uri="{63B3BB69-23CF-44E3-9099-C40C66FF867C}">
                  <a14:compatExt spid="_x0000_s27999"/>
                </a:ext>
                <a:ext uri="{FF2B5EF4-FFF2-40B4-BE49-F238E27FC236}">
                  <a16:creationId xmlns:a16="http://schemas.microsoft.com/office/drawing/2014/main" id="{00000000-0008-0000-0B00-00005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8000" name="Check Box 61" hidden="1">
              <a:extLst>
                <a:ext uri="{63B3BB69-23CF-44E3-9099-C40C66FF867C}">
                  <a14:compatExt spid="_x0000_s28000"/>
                </a:ext>
                <a:ext uri="{FF2B5EF4-FFF2-40B4-BE49-F238E27FC236}">
                  <a16:creationId xmlns:a16="http://schemas.microsoft.com/office/drawing/2014/main" id="{00000000-0008-0000-0B00-00006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8001" name="Check Box 76" hidden="1">
              <a:extLst>
                <a:ext uri="{63B3BB69-23CF-44E3-9099-C40C66FF867C}">
                  <a14:compatExt spid="_x0000_s28001"/>
                </a:ext>
                <a:ext uri="{FF2B5EF4-FFF2-40B4-BE49-F238E27FC236}">
                  <a16:creationId xmlns:a16="http://schemas.microsoft.com/office/drawing/2014/main" id="{00000000-0008-0000-0B00-00006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8002" name="Check Box 91" hidden="1">
              <a:extLst>
                <a:ext uri="{63B3BB69-23CF-44E3-9099-C40C66FF867C}">
                  <a14:compatExt spid="_x0000_s28002"/>
                </a:ext>
                <a:ext uri="{FF2B5EF4-FFF2-40B4-BE49-F238E27FC236}">
                  <a16:creationId xmlns:a16="http://schemas.microsoft.com/office/drawing/2014/main" id="{00000000-0008-0000-0B00-00006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8003" name="Check Box 106" hidden="1">
              <a:extLst>
                <a:ext uri="{63B3BB69-23CF-44E3-9099-C40C66FF867C}">
                  <a14:compatExt spid="_x0000_s28003"/>
                </a:ext>
                <a:ext uri="{FF2B5EF4-FFF2-40B4-BE49-F238E27FC236}">
                  <a16:creationId xmlns:a16="http://schemas.microsoft.com/office/drawing/2014/main" id="{00000000-0008-0000-0B00-00006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8004" name="Check Box 121" hidden="1">
              <a:extLst>
                <a:ext uri="{63B3BB69-23CF-44E3-9099-C40C66FF867C}">
                  <a14:compatExt spid="_x0000_s28004"/>
                </a:ext>
                <a:ext uri="{FF2B5EF4-FFF2-40B4-BE49-F238E27FC236}">
                  <a16:creationId xmlns:a16="http://schemas.microsoft.com/office/drawing/2014/main" id="{00000000-0008-0000-0B00-00006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005" name="Check Box 7" hidden="1">
              <a:extLst>
                <a:ext uri="{63B3BB69-23CF-44E3-9099-C40C66FF867C}">
                  <a14:compatExt spid="_x0000_s28005"/>
                </a:ext>
                <a:ext uri="{FF2B5EF4-FFF2-40B4-BE49-F238E27FC236}">
                  <a16:creationId xmlns:a16="http://schemas.microsoft.com/office/drawing/2014/main" id="{00000000-0008-0000-0B00-00006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006" name="Check Box 71" hidden="1">
              <a:extLst>
                <a:ext uri="{63B3BB69-23CF-44E3-9099-C40C66FF867C}">
                  <a14:compatExt spid="_x0000_s28006"/>
                </a:ext>
                <a:ext uri="{FF2B5EF4-FFF2-40B4-BE49-F238E27FC236}">
                  <a16:creationId xmlns:a16="http://schemas.microsoft.com/office/drawing/2014/main" id="{00000000-0008-0000-0B00-00006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007" name="Check Box 86" hidden="1">
              <a:extLst>
                <a:ext uri="{63B3BB69-23CF-44E3-9099-C40C66FF867C}">
                  <a14:compatExt spid="_x0000_s28007"/>
                </a:ext>
                <a:ext uri="{FF2B5EF4-FFF2-40B4-BE49-F238E27FC236}">
                  <a16:creationId xmlns:a16="http://schemas.microsoft.com/office/drawing/2014/main" id="{00000000-0008-0000-0B00-00006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8008" name="Check Box 101" hidden="1">
              <a:extLst>
                <a:ext uri="{63B3BB69-23CF-44E3-9099-C40C66FF867C}">
                  <a14:compatExt spid="_x0000_s28008"/>
                </a:ext>
                <a:ext uri="{FF2B5EF4-FFF2-40B4-BE49-F238E27FC236}">
                  <a16:creationId xmlns:a16="http://schemas.microsoft.com/office/drawing/2014/main" id="{00000000-0008-0000-0B00-00006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8009" name="Check Box 116" hidden="1">
              <a:extLst>
                <a:ext uri="{63B3BB69-23CF-44E3-9099-C40C66FF867C}">
                  <a14:compatExt spid="_x0000_s28009"/>
                </a:ext>
                <a:ext uri="{FF2B5EF4-FFF2-40B4-BE49-F238E27FC236}">
                  <a16:creationId xmlns:a16="http://schemas.microsoft.com/office/drawing/2014/main" id="{00000000-0008-0000-0B00-00006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8010" name="Check Box 125" hidden="1">
              <a:extLst>
                <a:ext uri="{63B3BB69-23CF-44E3-9099-C40C66FF867C}">
                  <a14:compatExt spid="_x0000_s28010"/>
                </a:ext>
                <a:ext uri="{FF2B5EF4-FFF2-40B4-BE49-F238E27FC236}">
                  <a16:creationId xmlns:a16="http://schemas.microsoft.com/office/drawing/2014/main" id="{00000000-0008-0000-0B00-00006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011" name="Check Box 61" hidden="1">
              <a:extLst>
                <a:ext uri="{63B3BB69-23CF-44E3-9099-C40C66FF867C}">
                  <a14:compatExt spid="_x0000_s28011"/>
                </a:ext>
                <a:ext uri="{FF2B5EF4-FFF2-40B4-BE49-F238E27FC236}">
                  <a16:creationId xmlns:a16="http://schemas.microsoft.com/office/drawing/2014/main" id="{00000000-0008-0000-0B00-00006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012" name="Check Box 76" hidden="1">
              <a:extLst>
                <a:ext uri="{63B3BB69-23CF-44E3-9099-C40C66FF867C}">
                  <a14:compatExt spid="_x0000_s28012"/>
                </a:ext>
                <a:ext uri="{FF2B5EF4-FFF2-40B4-BE49-F238E27FC236}">
                  <a16:creationId xmlns:a16="http://schemas.microsoft.com/office/drawing/2014/main" id="{00000000-0008-0000-0B00-00006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013" name="Check Box 91" hidden="1">
              <a:extLst>
                <a:ext uri="{63B3BB69-23CF-44E3-9099-C40C66FF867C}">
                  <a14:compatExt spid="_x0000_s28013"/>
                </a:ext>
                <a:ext uri="{FF2B5EF4-FFF2-40B4-BE49-F238E27FC236}">
                  <a16:creationId xmlns:a16="http://schemas.microsoft.com/office/drawing/2014/main" id="{00000000-0008-0000-0B00-00006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014" name="Check Box 106" hidden="1">
              <a:extLst>
                <a:ext uri="{63B3BB69-23CF-44E3-9099-C40C66FF867C}">
                  <a14:compatExt spid="_x0000_s28014"/>
                </a:ext>
                <a:ext uri="{FF2B5EF4-FFF2-40B4-BE49-F238E27FC236}">
                  <a16:creationId xmlns:a16="http://schemas.microsoft.com/office/drawing/2014/main" id="{00000000-0008-0000-0B00-00006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xdr:rowOff>
        </xdr:to>
        <xdr:sp macro="" textlink="">
          <xdr:nvSpPr>
            <xdr:cNvPr id="28015" name="Check Box 121" hidden="1">
              <a:extLst>
                <a:ext uri="{63B3BB69-23CF-44E3-9099-C40C66FF867C}">
                  <a14:compatExt spid="_x0000_s28015"/>
                </a:ext>
                <a:ext uri="{FF2B5EF4-FFF2-40B4-BE49-F238E27FC236}">
                  <a16:creationId xmlns:a16="http://schemas.microsoft.com/office/drawing/2014/main" id="{00000000-0008-0000-0B00-00006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016" name="Check Box 7" hidden="1">
              <a:extLst>
                <a:ext uri="{63B3BB69-23CF-44E3-9099-C40C66FF867C}">
                  <a14:compatExt spid="_x0000_s28016"/>
                </a:ext>
                <a:ext uri="{FF2B5EF4-FFF2-40B4-BE49-F238E27FC236}">
                  <a16:creationId xmlns:a16="http://schemas.microsoft.com/office/drawing/2014/main" id="{00000000-0008-0000-0B00-00007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017" name="Check Box 71" hidden="1">
              <a:extLst>
                <a:ext uri="{63B3BB69-23CF-44E3-9099-C40C66FF867C}">
                  <a14:compatExt spid="_x0000_s28017"/>
                </a:ext>
                <a:ext uri="{FF2B5EF4-FFF2-40B4-BE49-F238E27FC236}">
                  <a16:creationId xmlns:a16="http://schemas.microsoft.com/office/drawing/2014/main" id="{00000000-0008-0000-0B00-00007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018" name="Check Box 86" hidden="1">
              <a:extLst>
                <a:ext uri="{63B3BB69-23CF-44E3-9099-C40C66FF867C}">
                  <a14:compatExt spid="_x0000_s28018"/>
                </a:ext>
                <a:ext uri="{FF2B5EF4-FFF2-40B4-BE49-F238E27FC236}">
                  <a16:creationId xmlns:a16="http://schemas.microsoft.com/office/drawing/2014/main" id="{00000000-0008-0000-0B00-00007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8019" name="Check Box 101" hidden="1">
              <a:extLst>
                <a:ext uri="{63B3BB69-23CF-44E3-9099-C40C66FF867C}">
                  <a14:compatExt spid="_x0000_s28019"/>
                </a:ext>
                <a:ext uri="{FF2B5EF4-FFF2-40B4-BE49-F238E27FC236}">
                  <a16:creationId xmlns:a16="http://schemas.microsoft.com/office/drawing/2014/main" id="{00000000-0008-0000-0B00-00007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8020" name="Check Box 116" hidden="1">
              <a:extLst>
                <a:ext uri="{63B3BB69-23CF-44E3-9099-C40C66FF867C}">
                  <a14:compatExt spid="_x0000_s28020"/>
                </a:ext>
                <a:ext uri="{FF2B5EF4-FFF2-40B4-BE49-F238E27FC236}">
                  <a16:creationId xmlns:a16="http://schemas.microsoft.com/office/drawing/2014/main" id="{00000000-0008-0000-0B00-00007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127000</xdr:rowOff>
        </xdr:to>
        <xdr:sp macro="" textlink="">
          <xdr:nvSpPr>
            <xdr:cNvPr id="28021" name="Check Box 66" hidden="1">
              <a:extLst>
                <a:ext uri="{63B3BB69-23CF-44E3-9099-C40C66FF867C}">
                  <a14:compatExt spid="_x0000_s28021"/>
                </a:ext>
                <a:ext uri="{FF2B5EF4-FFF2-40B4-BE49-F238E27FC236}">
                  <a16:creationId xmlns:a16="http://schemas.microsoft.com/office/drawing/2014/main" id="{00000000-0008-0000-0B00-00007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127000</xdr:rowOff>
        </xdr:to>
        <xdr:sp macro="" textlink="">
          <xdr:nvSpPr>
            <xdr:cNvPr id="28022" name="Check Box 81" hidden="1">
              <a:extLst>
                <a:ext uri="{63B3BB69-23CF-44E3-9099-C40C66FF867C}">
                  <a14:compatExt spid="_x0000_s28022"/>
                </a:ext>
                <a:ext uri="{FF2B5EF4-FFF2-40B4-BE49-F238E27FC236}">
                  <a16:creationId xmlns:a16="http://schemas.microsoft.com/office/drawing/2014/main" id="{00000000-0008-0000-0B00-00007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127000</xdr:rowOff>
        </xdr:to>
        <xdr:sp macro="" textlink="">
          <xdr:nvSpPr>
            <xdr:cNvPr id="28023" name="Check Box 96" hidden="1">
              <a:extLst>
                <a:ext uri="{63B3BB69-23CF-44E3-9099-C40C66FF867C}">
                  <a14:compatExt spid="_x0000_s28023"/>
                </a:ext>
                <a:ext uri="{FF2B5EF4-FFF2-40B4-BE49-F238E27FC236}">
                  <a16:creationId xmlns:a16="http://schemas.microsoft.com/office/drawing/2014/main" id="{00000000-0008-0000-0B00-00007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127000</xdr:rowOff>
        </xdr:to>
        <xdr:sp macro="" textlink="">
          <xdr:nvSpPr>
            <xdr:cNvPr id="28024" name="Check Box 111" hidden="1">
              <a:extLst>
                <a:ext uri="{63B3BB69-23CF-44E3-9099-C40C66FF867C}">
                  <a14:compatExt spid="_x0000_s28024"/>
                </a:ext>
                <a:ext uri="{FF2B5EF4-FFF2-40B4-BE49-F238E27FC236}">
                  <a16:creationId xmlns:a16="http://schemas.microsoft.com/office/drawing/2014/main" id="{00000000-0008-0000-0B00-00007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8025" name="Check Box 125" hidden="1">
              <a:extLst>
                <a:ext uri="{63B3BB69-23CF-44E3-9099-C40C66FF867C}">
                  <a14:compatExt spid="_x0000_s28025"/>
                </a:ext>
                <a:ext uri="{FF2B5EF4-FFF2-40B4-BE49-F238E27FC236}">
                  <a16:creationId xmlns:a16="http://schemas.microsoft.com/office/drawing/2014/main" id="{00000000-0008-0000-0B00-00007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146050</xdr:rowOff>
        </xdr:to>
        <xdr:sp macro="" textlink="">
          <xdr:nvSpPr>
            <xdr:cNvPr id="28026" name="Check Box 126" hidden="1">
              <a:extLst>
                <a:ext uri="{63B3BB69-23CF-44E3-9099-C40C66FF867C}">
                  <a14:compatExt spid="_x0000_s28026"/>
                </a:ext>
                <a:ext uri="{FF2B5EF4-FFF2-40B4-BE49-F238E27FC236}">
                  <a16:creationId xmlns:a16="http://schemas.microsoft.com/office/drawing/2014/main" id="{00000000-0008-0000-0B00-00007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027" name="Check Box 61" hidden="1">
              <a:extLst>
                <a:ext uri="{63B3BB69-23CF-44E3-9099-C40C66FF867C}">
                  <a14:compatExt spid="_x0000_s28027"/>
                </a:ext>
                <a:ext uri="{FF2B5EF4-FFF2-40B4-BE49-F238E27FC236}">
                  <a16:creationId xmlns:a16="http://schemas.microsoft.com/office/drawing/2014/main" id="{00000000-0008-0000-0B00-00007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028" name="Check Box 76" hidden="1">
              <a:extLst>
                <a:ext uri="{63B3BB69-23CF-44E3-9099-C40C66FF867C}">
                  <a14:compatExt spid="_x0000_s28028"/>
                </a:ext>
                <a:ext uri="{FF2B5EF4-FFF2-40B4-BE49-F238E27FC236}">
                  <a16:creationId xmlns:a16="http://schemas.microsoft.com/office/drawing/2014/main" id="{00000000-0008-0000-0B00-00007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029" name="Check Box 91" hidden="1">
              <a:extLst>
                <a:ext uri="{63B3BB69-23CF-44E3-9099-C40C66FF867C}">
                  <a14:compatExt spid="_x0000_s28029"/>
                </a:ext>
                <a:ext uri="{FF2B5EF4-FFF2-40B4-BE49-F238E27FC236}">
                  <a16:creationId xmlns:a16="http://schemas.microsoft.com/office/drawing/2014/main" id="{00000000-0008-0000-0B00-00007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030" name="Check Box 106" hidden="1">
              <a:extLst>
                <a:ext uri="{63B3BB69-23CF-44E3-9099-C40C66FF867C}">
                  <a14:compatExt spid="_x0000_s28030"/>
                </a:ext>
                <a:ext uri="{FF2B5EF4-FFF2-40B4-BE49-F238E27FC236}">
                  <a16:creationId xmlns:a16="http://schemas.microsoft.com/office/drawing/2014/main" id="{00000000-0008-0000-0B00-00007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xdr:rowOff>
        </xdr:to>
        <xdr:sp macro="" textlink="">
          <xdr:nvSpPr>
            <xdr:cNvPr id="28031" name="Check Box 121" hidden="1">
              <a:extLst>
                <a:ext uri="{63B3BB69-23CF-44E3-9099-C40C66FF867C}">
                  <a14:compatExt spid="_x0000_s28031"/>
                </a:ext>
                <a:ext uri="{FF2B5EF4-FFF2-40B4-BE49-F238E27FC236}">
                  <a16:creationId xmlns:a16="http://schemas.microsoft.com/office/drawing/2014/main" id="{00000000-0008-0000-0B00-00007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032" name="Check Box 7" hidden="1">
              <a:extLst>
                <a:ext uri="{63B3BB69-23CF-44E3-9099-C40C66FF867C}">
                  <a14:compatExt spid="_x0000_s28032"/>
                </a:ext>
                <a:ext uri="{FF2B5EF4-FFF2-40B4-BE49-F238E27FC236}">
                  <a16:creationId xmlns:a16="http://schemas.microsoft.com/office/drawing/2014/main" id="{00000000-0008-0000-0B00-00008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033" name="Check Box 71" hidden="1">
              <a:extLst>
                <a:ext uri="{63B3BB69-23CF-44E3-9099-C40C66FF867C}">
                  <a14:compatExt spid="_x0000_s28033"/>
                </a:ext>
                <a:ext uri="{FF2B5EF4-FFF2-40B4-BE49-F238E27FC236}">
                  <a16:creationId xmlns:a16="http://schemas.microsoft.com/office/drawing/2014/main" id="{00000000-0008-0000-0B00-00008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034" name="Check Box 86" hidden="1">
              <a:extLst>
                <a:ext uri="{63B3BB69-23CF-44E3-9099-C40C66FF867C}">
                  <a14:compatExt spid="_x0000_s28034"/>
                </a:ext>
                <a:ext uri="{FF2B5EF4-FFF2-40B4-BE49-F238E27FC236}">
                  <a16:creationId xmlns:a16="http://schemas.microsoft.com/office/drawing/2014/main" id="{00000000-0008-0000-0B00-00008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8035" name="Check Box 101" hidden="1">
              <a:extLst>
                <a:ext uri="{63B3BB69-23CF-44E3-9099-C40C66FF867C}">
                  <a14:compatExt spid="_x0000_s28035"/>
                </a:ext>
                <a:ext uri="{FF2B5EF4-FFF2-40B4-BE49-F238E27FC236}">
                  <a16:creationId xmlns:a16="http://schemas.microsoft.com/office/drawing/2014/main" id="{00000000-0008-0000-0B00-00008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8036" name="Check Box 116" hidden="1">
              <a:extLst>
                <a:ext uri="{63B3BB69-23CF-44E3-9099-C40C66FF867C}">
                  <a14:compatExt spid="_x0000_s28036"/>
                </a:ext>
                <a:ext uri="{FF2B5EF4-FFF2-40B4-BE49-F238E27FC236}">
                  <a16:creationId xmlns:a16="http://schemas.microsoft.com/office/drawing/2014/main" id="{00000000-0008-0000-0B00-00008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8037" name="Check Box 125" hidden="1">
              <a:extLst>
                <a:ext uri="{63B3BB69-23CF-44E3-9099-C40C66FF867C}">
                  <a14:compatExt spid="_x0000_s28037"/>
                </a:ext>
                <a:ext uri="{FF2B5EF4-FFF2-40B4-BE49-F238E27FC236}">
                  <a16:creationId xmlns:a16="http://schemas.microsoft.com/office/drawing/2014/main" id="{00000000-0008-0000-0B00-00008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69850</xdr:rowOff>
        </xdr:to>
        <xdr:sp macro="" textlink="">
          <xdr:nvSpPr>
            <xdr:cNvPr id="28038" name="Check Box 61" hidden="1">
              <a:extLst>
                <a:ext uri="{63B3BB69-23CF-44E3-9099-C40C66FF867C}">
                  <a14:compatExt spid="_x0000_s28038"/>
                </a:ext>
                <a:ext uri="{FF2B5EF4-FFF2-40B4-BE49-F238E27FC236}">
                  <a16:creationId xmlns:a16="http://schemas.microsoft.com/office/drawing/2014/main" id="{00000000-0008-0000-0B00-00008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69850</xdr:rowOff>
        </xdr:to>
        <xdr:sp macro="" textlink="">
          <xdr:nvSpPr>
            <xdr:cNvPr id="28039" name="Check Box 76" hidden="1">
              <a:extLst>
                <a:ext uri="{63B3BB69-23CF-44E3-9099-C40C66FF867C}">
                  <a14:compatExt spid="_x0000_s28039"/>
                </a:ext>
                <a:ext uri="{FF2B5EF4-FFF2-40B4-BE49-F238E27FC236}">
                  <a16:creationId xmlns:a16="http://schemas.microsoft.com/office/drawing/2014/main" id="{00000000-0008-0000-0B00-00008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69850</xdr:rowOff>
        </xdr:to>
        <xdr:sp macro="" textlink="">
          <xdr:nvSpPr>
            <xdr:cNvPr id="28040" name="Check Box 91" hidden="1">
              <a:extLst>
                <a:ext uri="{63B3BB69-23CF-44E3-9099-C40C66FF867C}">
                  <a14:compatExt spid="_x0000_s28040"/>
                </a:ext>
                <a:ext uri="{FF2B5EF4-FFF2-40B4-BE49-F238E27FC236}">
                  <a16:creationId xmlns:a16="http://schemas.microsoft.com/office/drawing/2014/main" id="{00000000-0008-0000-0B00-00008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69850</xdr:rowOff>
        </xdr:to>
        <xdr:sp macro="" textlink="">
          <xdr:nvSpPr>
            <xdr:cNvPr id="28041" name="Check Box 106" hidden="1">
              <a:extLst>
                <a:ext uri="{63B3BB69-23CF-44E3-9099-C40C66FF867C}">
                  <a14:compatExt spid="_x0000_s28041"/>
                </a:ext>
                <a:ext uri="{FF2B5EF4-FFF2-40B4-BE49-F238E27FC236}">
                  <a16:creationId xmlns:a16="http://schemas.microsoft.com/office/drawing/2014/main" id="{00000000-0008-0000-0B00-00008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38100</xdr:rowOff>
        </xdr:to>
        <xdr:sp macro="" textlink="">
          <xdr:nvSpPr>
            <xdr:cNvPr id="28042" name="Check Box 121" hidden="1">
              <a:extLst>
                <a:ext uri="{63B3BB69-23CF-44E3-9099-C40C66FF867C}">
                  <a14:compatExt spid="_x0000_s28042"/>
                </a:ext>
                <a:ext uri="{FF2B5EF4-FFF2-40B4-BE49-F238E27FC236}">
                  <a16:creationId xmlns:a16="http://schemas.microsoft.com/office/drawing/2014/main" id="{00000000-0008-0000-0B00-00008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8043" name="Check Box 7" hidden="1">
              <a:extLst>
                <a:ext uri="{63B3BB69-23CF-44E3-9099-C40C66FF867C}">
                  <a14:compatExt spid="_x0000_s28043"/>
                </a:ext>
                <a:ext uri="{FF2B5EF4-FFF2-40B4-BE49-F238E27FC236}">
                  <a16:creationId xmlns:a16="http://schemas.microsoft.com/office/drawing/2014/main" id="{00000000-0008-0000-0B00-00008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8044" name="Check Box 71" hidden="1">
              <a:extLst>
                <a:ext uri="{63B3BB69-23CF-44E3-9099-C40C66FF867C}">
                  <a14:compatExt spid="_x0000_s28044"/>
                </a:ext>
                <a:ext uri="{FF2B5EF4-FFF2-40B4-BE49-F238E27FC236}">
                  <a16:creationId xmlns:a16="http://schemas.microsoft.com/office/drawing/2014/main" id="{00000000-0008-0000-0B00-00008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8045" name="Check Box 86" hidden="1">
              <a:extLst>
                <a:ext uri="{63B3BB69-23CF-44E3-9099-C40C66FF867C}">
                  <a14:compatExt spid="_x0000_s28045"/>
                </a:ext>
                <a:ext uri="{FF2B5EF4-FFF2-40B4-BE49-F238E27FC236}">
                  <a16:creationId xmlns:a16="http://schemas.microsoft.com/office/drawing/2014/main" id="{00000000-0008-0000-0B00-00008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8046" name="Check Box 101" hidden="1">
              <a:extLst>
                <a:ext uri="{63B3BB69-23CF-44E3-9099-C40C66FF867C}">
                  <a14:compatExt spid="_x0000_s28046"/>
                </a:ext>
                <a:ext uri="{FF2B5EF4-FFF2-40B4-BE49-F238E27FC236}">
                  <a16:creationId xmlns:a16="http://schemas.microsoft.com/office/drawing/2014/main" id="{00000000-0008-0000-0B00-00008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8047" name="Check Box 116" hidden="1">
              <a:extLst>
                <a:ext uri="{63B3BB69-23CF-44E3-9099-C40C66FF867C}">
                  <a14:compatExt spid="_x0000_s28047"/>
                </a:ext>
                <a:ext uri="{FF2B5EF4-FFF2-40B4-BE49-F238E27FC236}">
                  <a16:creationId xmlns:a16="http://schemas.microsoft.com/office/drawing/2014/main" id="{00000000-0008-0000-0B00-00008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48" name="Check Box 285" hidden="1">
              <a:extLst>
                <a:ext uri="{63B3BB69-23CF-44E3-9099-C40C66FF867C}">
                  <a14:compatExt spid="_x0000_s28048"/>
                </a:ext>
                <a:ext uri="{FF2B5EF4-FFF2-40B4-BE49-F238E27FC236}">
                  <a16:creationId xmlns:a16="http://schemas.microsoft.com/office/drawing/2014/main" id="{00000000-0008-0000-0B00-00009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049" name="Check Box 292" hidden="1">
              <a:extLst>
                <a:ext uri="{63B3BB69-23CF-44E3-9099-C40C66FF867C}">
                  <a14:compatExt spid="_x0000_s28049"/>
                </a:ext>
                <a:ext uri="{FF2B5EF4-FFF2-40B4-BE49-F238E27FC236}">
                  <a16:creationId xmlns:a16="http://schemas.microsoft.com/office/drawing/2014/main" id="{00000000-0008-0000-0B00-00009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50" name="Check Box 299" hidden="1">
              <a:extLst>
                <a:ext uri="{63B3BB69-23CF-44E3-9099-C40C66FF867C}">
                  <a14:compatExt spid="_x0000_s28050"/>
                </a:ext>
                <a:ext uri="{FF2B5EF4-FFF2-40B4-BE49-F238E27FC236}">
                  <a16:creationId xmlns:a16="http://schemas.microsoft.com/office/drawing/2014/main" id="{00000000-0008-0000-0B00-00009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51" name="Check Box 306" hidden="1">
              <a:extLst>
                <a:ext uri="{63B3BB69-23CF-44E3-9099-C40C66FF867C}">
                  <a14:compatExt spid="_x0000_s28051"/>
                </a:ext>
                <a:ext uri="{FF2B5EF4-FFF2-40B4-BE49-F238E27FC236}">
                  <a16:creationId xmlns:a16="http://schemas.microsoft.com/office/drawing/2014/main" id="{00000000-0008-0000-0B00-00009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052" name="Check Box 131" hidden="1">
              <a:extLst>
                <a:ext uri="{63B3BB69-23CF-44E3-9099-C40C66FF867C}">
                  <a14:compatExt spid="_x0000_s28052"/>
                </a:ext>
                <a:ext uri="{FF2B5EF4-FFF2-40B4-BE49-F238E27FC236}">
                  <a16:creationId xmlns:a16="http://schemas.microsoft.com/office/drawing/2014/main" id="{00000000-0008-0000-0B00-00009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53" name="Check Box 285" hidden="1">
              <a:extLst>
                <a:ext uri="{63B3BB69-23CF-44E3-9099-C40C66FF867C}">
                  <a14:compatExt spid="_x0000_s28053"/>
                </a:ext>
                <a:ext uri="{FF2B5EF4-FFF2-40B4-BE49-F238E27FC236}">
                  <a16:creationId xmlns:a16="http://schemas.microsoft.com/office/drawing/2014/main" id="{00000000-0008-0000-0B00-00009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054" name="Check Box 292" hidden="1">
              <a:extLst>
                <a:ext uri="{63B3BB69-23CF-44E3-9099-C40C66FF867C}">
                  <a14:compatExt spid="_x0000_s28054"/>
                </a:ext>
                <a:ext uri="{FF2B5EF4-FFF2-40B4-BE49-F238E27FC236}">
                  <a16:creationId xmlns:a16="http://schemas.microsoft.com/office/drawing/2014/main" id="{00000000-0008-0000-0B00-00009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55" name="Check Box 299" hidden="1">
              <a:extLst>
                <a:ext uri="{63B3BB69-23CF-44E3-9099-C40C66FF867C}">
                  <a14:compatExt spid="_x0000_s28055"/>
                </a:ext>
                <a:ext uri="{FF2B5EF4-FFF2-40B4-BE49-F238E27FC236}">
                  <a16:creationId xmlns:a16="http://schemas.microsoft.com/office/drawing/2014/main" id="{00000000-0008-0000-0B00-00009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56" name="Check Box 306" hidden="1">
              <a:extLst>
                <a:ext uri="{63B3BB69-23CF-44E3-9099-C40C66FF867C}">
                  <a14:compatExt spid="_x0000_s28056"/>
                </a:ext>
                <a:ext uri="{FF2B5EF4-FFF2-40B4-BE49-F238E27FC236}">
                  <a16:creationId xmlns:a16="http://schemas.microsoft.com/office/drawing/2014/main" id="{00000000-0008-0000-0B00-00009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057" name="Check Box 131" hidden="1">
              <a:extLst>
                <a:ext uri="{63B3BB69-23CF-44E3-9099-C40C66FF867C}">
                  <a14:compatExt spid="_x0000_s28057"/>
                </a:ext>
                <a:ext uri="{FF2B5EF4-FFF2-40B4-BE49-F238E27FC236}">
                  <a16:creationId xmlns:a16="http://schemas.microsoft.com/office/drawing/2014/main" id="{00000000-0008-0000-0B00-00009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58" name="Check Box 285" hidden="1">
              <a:extLst>
                <a:ext uri="{63B3BB69-23CF-44E3-9099-C40C66FF867C}">
                  <a14:compatExt spid="_x0000_s28058"/>
                </a:ext>
                <a:ext uri="{FF2B5EF4-FFF2-40B4-BE49-F238E27FC236}">
                  <a16:creationId xmlns:a16="http://schemas.microsoft.com/office/drawing/2014/main" id="{00000000-0008-0000-0B00-00009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059" name="Check Box 292" hidden="1">
              <a:extLst>
                <a:ext uri="{63B3BB69-23CF-44E3-9099-C40C66FF867C}">
                  <a14:compatExt spid="_x0000_s28059"/>
                </a:ext>
                <a:ext uri="{FF2B5EF4-FFF2-40B4-BE49-F238E27FC236}">
                  <a16:creationId xmlns:a16="http://schemas.microsoft.com/office/drawing/2014/main" id="{00000000-0008-0000-0B00-00009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60" name="Check Box 299" hidden="1">
              <a:extLst>
                <a:ext uri="{63B3BB69-23CF-44E3-9099-C40C66FF867C}">
                  <a14:compatExt spid="_x0000_s28060"/>
                </a:ext>
                <a:ext uri="{FF2B5EF4-FFF2-40B4-BE49-F238E27FC236}">
                  <a16:creationId xmlns:a16="http://schemas.microsoft.com/office/drawing/2014/main" id="{00000000-0008-0000-0B00-00009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61" name="Check Box 306" hidden="1">
              <a:extLst>
                <a:ext uri="{63B3BB69-23CF-44E3-9099-C40C66FF867C}">
                  <a14:compatExt spid="_x0000_s28061"/>
                </a:ext>
                <a:ext uri="{FF2B5EF4-FFF2-40B4-BE49-F238E27FC236}">
                  <a16:creationId xmlns:a16="http://schemas.microsoft.com/office/drawing/2014/main" id="{00000000-0008-0000-0B00-00009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062" name="Check Box 131" hidden="1">
              <a:extLst>
                <a:ext uri="{63B3BB69-23CF-44E3-9099-C40C66FF867C}">
                  <a14:compatExt spid="_x0000_s28062"/>
                </a:ext>
                <a:ext uri="{FF2B5EF4-FFF2-40B4-BE49-F238E27FC236}">
                  <a16:creationId xmlns:a16="http://schemas.microsoft.com/office/drawing/2014/main" id="{00000000-0008-0000-0B00-00009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63" name="Check Box 285" hidden="1">
              <a:extLst>
                <a:ext uri="{63B3BB69-23CF-44E3-9099-C40C66FF867C}">
                  <a14:compatExt spid="_x0000_s28063"/>
                </a:ext>
                <a:ext uri="{FF2B5EF4-FFF2-40B4-BE49-F238E27FC236}">
                  <a16:creationId xmlns:a16="http://schemas.microsoft.com/office/drawing/2014/main" id="{00000000-0008-0000-0B00-00009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064" name="Check Box 292" hidden="1">
              <a:extLst>
                <a:ext uri="{63B3BB69-23CF-44E3-9099-C40C66FF867C}">
                  <a14:compatExt spid="_x0000_s28064"/>
                </a:ext>
                <a:ext uri="{FF2B5EF4-FFF2-40B4-BE49-F238E27FC236}">
                  <a16:creationId xmlns:a16="http://schemas.microsoft.com/office/drawing/2014/main" id="{00000000-0008-0000-0B00-0000A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65" name="Check Box 299" hidden="1">
              <a:extLst>
                <a:ext uri="{63B3BB69-23CF-44E3-9099-C40C66FF867C}">
                  <a14:compatExt spid="_x0000_s28065"/>
                </a:ext>
                <a:ext uri="{FF2B5EF4-FFF2-40B4-BE49-F238E27FC236}">
                  <a16:creationId xmlns:a16="http://schemas.microsoft.com/office/drawing/2014/main" id="{00000000-0008-0000-0B00-0000A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66" name="Check Box 306" hidden="1">
              <a:extLst>
                <a:ext uri="{63B3BB69-23CF-44E3-9099-C40C66FF867C}">
                  <a14:compatExt spid="_x0000_s28066"/>
                </a:ext>
                <a:ext uri="{FF2B5EF4-FFF2-40B4-BE49-F238E27FC236}">
                  <a16:creationId xmlns:a16="http://schemas.microsoft.com/office/drawing/2014/main" id="{00000000-0008-0000-0B00-0000A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067" name="Check Box 131" hidden="1">
              <a:extLst>
                <a:ext uri="{63B3BB69-23CF-44E3-9099-C40C66FF867C}">
                  <a14:compatExt spid="_x0000_s28067"/>
                </a:ext>
                <a:ext uri="{FF2B5EF4-FFF2-40B4-BE49-F238E27FC236}">
                  <a16:creationId xmlns:a16="http://schemas.microsoft.com/office/drawing/2014/main" id="{00000000-0008-0000-0B00-0000A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8068" name="Check Box 289" hidden="1">
              <a:extLst>
                <a:ext uri="{63B3BB69-23CF-44E3-9099-C40C66FF867C}">
                  <a14:compatExt spid="_x0000_s28068"/>
                </a:ext>
                <a:ext uri="{FF2B5EF4-FFF2-40B4-BE49-F238E27FC236}">
                  <a16:creationId xmlns:a16="http://schemas.microsoft.com/office/drawing/2014/main" id="{00000000-0008-0000-0B00-0000A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139700</xdr:rowOff>
        </xdr:to>
        <xdr:sp macro="" textlink="">
          <xdr:nvSpPr>
            <xdr:cNvPr id="28069" name="Check Box 296" hidden="1">
              <a:extLst>
                <a:ext uri="{63B3BB69-23CF-44E3-9099-C40C66FF867C}">
                  <a14:compatExt spid="_x0000_s28069"/>
                </a:ext>
                <a:ext uri="{FF2B5EF4-FFF2-40B4-BE49-F238E27FC236}">
                  <a16:creationId xmlns:a16="http://schemas.microsoft.com/office/drawing/2014/main" id="{00000000-0008-0000-0B00-0000A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8070" name="Check Box 303" hidden="1">
              <a:extLst>
                <a:ext uri="{63B3BB69-23CF-44E3-9099-C40C66FF867C}">
                  <a14:compatExt spid="_x0000_s28070"/>
                </a:ext>
                <a:ext uri="{FF2B5EF4-FFF2-40B4-BE49-F238E27FC236}">
                  <a16:creationId xmlns:a16="http://schemas.microsoft.com/office/drawing/2014/main" id="{00000000-0008-0000-0B00-0000A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071" name="Check Box 310" hidden="1">
              <a:extLst>
                <a:ext uri="{63B3BB69-23CF-44E3-9099-C40C66FF867C}">
                  <a14:compatExt spid="_x0000_s28071"/>
                </a:ext>
                <a:ext uri="{FF2B5EF4-FFF2-40B4-BE49-F238E27FC236}">
                  <a16:creationId xmlns:a16="http://schemas.microsoft.com/office/drawing/2014/main" id="{00000000-0008-0000-0B00-0000A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072" name="Check Box 135" hidden="1">
              <a:extLst>
                <a:ext uri="{63B3BB69-23CF-44E3-9099-C40C66FF867C}">
                  <a14:compatExt spid="_x0000_s28072"/>
                </a:ext>
                <a:ext uri="{FF2B5EF4-FFF2-40B4-BE49-F238E27FC236}">
                  <a16:creationId xmlns:a16="http://schemas.microsoft.com/office/drawing/2014/main" id="{00000000-0008-0000-0B00-0000A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073" name="Check Box 136" hidden="1">
              <a:extLst>
                <a:ext uri="{63B3BB69-23CF-44E3-9099-C40C66FF867C}">
                  <a14:compatExt spid="_x0000_s28073"/>
                </a:ext>
                <a:ext uri="{FF2B5EF4-FFF2-40B4-BE49-F238E27FC236}">
                  <a16:creationId xmlns:a16="http://schemas.microsoft.com/office/drawing/2014/main" id="{00000000-0008-0000-0B00-0000A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74" name="Check Box 285" hidden="1">
              <a:extLst>
                <a:ext uri="{63B3BB69-23CF-44E3-9099-C40C66FF867C}">
                  <a14:compatExt spid="_x0000_s28074"/>
                </a:ext>
                <a:ext uri="{FF2B5EF4-FFF2-40B4-BE49-F238E27FC236}">
                  <a16:creationId xmlns:a16="http://schemas.microsoft.com/office/drawing/2014/main" id="{00000000-0008-0000-0B00-0000A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075" name="Check Box 292" hidden="1">
              <a:extLst>
                <a:ext uri="{63B3BB69-23CF-44E3-9099-C40C66FF867C}">
                  <a14:compatExt spid="_x0000_s28075"/>
                </a:ext>
                <a:ext uri="{FF2B5EF4-FFF2-40B4-BE49-F238E27FC236}">
                  <a16:creationId xmlns:a16="http://schemas.microsoft.com/office/drawing/2014/main" id="{00000000-0008-0000-0B00-0000A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76" name="Check Box 299" hidden="1">
              <a:extLst>
                <a:ext uri="{63B3BB69-23CF-44E3-9099-C40C66FF867C}">
                  <a14:compatExt spid="_x0000_s28076"/>
                </a:ext>
                <a:ext uri="{FF2B5EF4-FFF2-40B4-BE49-F238E27FC236}">
                  <a16:creationId xmlns:a16="http://schemas.microsoft.com/office/drawing/2014/main" id="{00000000-0008-0000-0B00-0000A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77" name="Check Box 306" hidden="1">
              <a:extLst>
                <a:ext uri="{63B3BB69-23CF-44E3-9099-C40C66FF867C}">
                  <a14:compatExt spid="_x0000_s28077"/>
                </a:ext>
                <a:ext uri="{FF2B5EF4-FFF2-40B4-BE49-F238E27FC236}">
                  <a16:creationId xmlns:a16="http://schemas.microsoft.com/office/drawing/2014/main" id="{00000000-0008-0000-0B00-0000A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078" name="Check Box 131" hidden="1">
              <a:extLst>
                <a:ext uri="{63B3BB69-23CF-44E3-9099-C40C66FF867C}">
                  <a14:compatExt spid="_x0000_s28078"/>
                </a:ext>
                <a:ext uri="{FF2B5EF4-FFF2-40B4-BE49-F238E27FC236}">
                  <a16:creationId xmlns:a16="http://schemas.microsoft.com/office/drawing/2014/main" id="{00000000-0008-0000-0B00-0000A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8079" name="Check Box 289" hidden="1">
              <a:extLst>
                <a:ext uri="{63B3BB69-23CF-44E3-9099-C40C66FF867C}">
                  <a14:compatExt spid="_x0000_s28079"/>
                </a:ext>
                <a:ext uri="{FF2B5EF4-FFF2-40B4-BE49-F238E27FC236}">
                  <a16:creationId xmlns:a16="http://schemas.microsoft.com/office/drawing/2014/main" id="{00000000-0008-0000-0B00-0000A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139700</xdr:rowOff>
        </xdr:to>
        <xdr:sp macro="" textlink="">
          <xdr:nvSpPr>
            <xdr:cNvPr id="28080" name="Check Box 296" hidden="1">
              <a:extLst>
                <a:ext uri="{63B3BB69-23CF-44E3-9099-C40C66FF867C}">
                  <a14:compatExt spid="_x0000_s28080"/>
                </a:ext>
                <a:ext uri="{FF2B5EF4-FFF2-40B4-BE49-F238E27FC236}">
                  <a16:creationId xmlns:a16="http://schemas.microsoft.com/office/drawing/2014/main" id="{00000000-0008-0000-0B00-0000B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8081" name="Check Box 303" hidden="1">
              <a:extLst>
                <a:ext uri="{63B3BB69-23CF-44E3-9099-C40C66FF867C}">
                  <a14:compatExt spid="_x0000_s28081"/>
                </a:ext>
                <a:ext uri="{FF2B5EF4-FFF2-40B4-BE49-F238E27FC236}">
                  <a16:creationId xmlns:a16="http://schemas.microsoft.com/office/drawing/2014/main" id="{00000000-0008-0000-0B00-0000B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082" name="Check Box 310" hidden="1">
              <a:extLst>
                <a:ext uri="{63B3BB69-23CF-44E3-9099-C40C66FF867C}">
                  <a14:compatExt spid="_x0000_s28082"/>
                </a:ext>
                <a:ext uri="{FF2B5EF4-FFF2-40B4-BE49-F238E27FC236}">
                  <a16:creationId xmlns:a16="http://schemas.microsoft.com/office/drawing/2014/main" id="{00000000-0008-0000-0B00-0000B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083" name="Check Box 135" hidden="1">
              <a:extLst>
                <a:ext uri="{63B3BB69-23CF-44E3-9099-C40C66FF867C}">
                  <a14:compatExt spid="_x0000_s28083"/>
                </a:ext>
                <a:ext uri="{FF2B5EF4-FFF2-40B4-BE49-F238E27FC236}">
                  <a16:creationId xmlns:a16="http://schemas.microsoft.com/office/drawing/2014/main" id="{00000000-0008-0000-0B00-0000B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084" name="Check Box 136" hidden="1">
              <a:extLst>
                <a:ext uri="{63B3BB69-23CF-44E3-9099-C40C66FF867C}">
                  <a14:compatExt spid="_x0000_s28084"/>
                </a:ext>
                <a:ext uri="{FF2B5EF4-FFF2-40B4-BE49-F238E27FC236}">
                  <a16:creationId xmlns:a16="http://schemas.microsoft.com/office/drawing/2014/main" id="{00000000-0008-0000-0B00-0000B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85" name="Check Box 285" hidden="1">
              <a:extLst>
                <a:ext uri="{63B3BB69-23CF-44E3-9099-C40C66FF867C}">
                  <a14:compatExt spid="_x0000_s28085"/>
                </a:ext>
                <a:ext uri="{FF2B5EF4-FFF2-40B4-BE49-F238E27FC236}">
                  <a16:creationId xmlns:a16="http://schemas.microsoft.com/office/drawing/2014/main" id="{00000000-0008-0000-0B00-0000B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086" name="Check Box 292" hidden="1">
              <a:extLst>
                <a:ext uri="{63B3BB69-23CF-44E3-9099-C40C66FF867C}">
                  <a14:compatExt spid="_x0000_s28086"/>
                </a:ext>
                <a:ext uri="{FF2B5EF4-FFF2-40B4-BE49-F238E27FC236}">
                  <a16:creationId xmlns:a16="http://schemas.microsoft.com/office/drawing/2014/main" id="{00000000-0008-0000-0B00-0000B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87" name="Check Box 299" hidden="1">
              <a:extLst>
                <a:ext uri="{63B3BB69-23CF-44E3-9099-C40C66FF867C}">
                  <a14:compatExt spid="_x0000_s28087"/>
                </a:ext>
                <a:ext uri="{FF2B5EF4-FFF2-40B4-BE49-F238E27FC236}">
                  <a16:creationId xmlns:a16="http://schemas.microsoft.com/office/drawing/2014/main" id="{00000000-0008-0000-0B00-0000B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88" name="Check Box 306" hidden="1">
              <a:extLst>
                <a:ext uri="{63B3BB69-23CF-44E3-9099-C40C66FF867C}">
                  <a14:compatExt spid="_x0000_s28088"/>
                </a:ext>
                <a:ext uri="{FF2B5EF4-FFF2-40B4-BE49-F238E27FC236}">
                  <a16:creationId xmlns:a16="http://schemas.microsoft.com/office/drawing/2014/main" id="{00000000-0008-0000-0B00-0000B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089" name="Check Box 131" hidden="1">
              <a:extLst>
                <a:ext uri="{63B3BB69-23CF-44E3-9099-C40C66FF867C}">
                  <a14:compatExt spid="_x0000_s28089"/>
                </a:ext>
                <a:ext uri="{FF2B5EF4-FFF2-40B4-BE49-F238E27FC236}">
                  <a16:creationId xmlns:a16="http://schemas.microsoft.com/office/drawing/2014/main" id="{00000000-0008-0000-0B00-0000B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090" name="Check Box 135" hidden="1">
              <a:extLst>
                <a:ext uri="{63B3BB69-23CF-44E3-9099-C40C66FF867C}">
                  <a14:compatExt spid="_x0000_s28090"/>
                </a:ext>
                <a:ext uri="{FF2B5EF4-FFF2-40B4-BE49-F238E27FC236}">
                  <a16:creationId xmlns:a16="http://schemas.microsoft.com/office/drawing/2014/main" id="{00000000-0008-0000-0B00-0000B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91" name="Check Box 285" hidden="1">
              <a:extLst>
                <a:ext uri="{63B3BB69-23CF-44E3-9099-C40C66FF867C}">
                  <a14:compatExt spid="_x0000_s28091"/>
                </a:ext>
                <a:ext uri="{FF2B5EF4-FFF2-40B4-BE49-F238E27FC236}">
                  <a16:creationId xmlns:a16="http://schemas.microsoft.com/office/drawing/2014/main" id="{00000000-0008-0000-0B00-0000B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092" name="Check Box 292" hidden="1">
              <a:extLst>
                <a:ext uri="{63B3BB69-23CF-44E3-9099-C40C66FF867C}">
                  <a14:compatExt spid="_x0000_s28092"/>
                </a:ext>
                <a:ext uri="{FF2B5EF4-FFF2-40B4-BE49-F238E27FC236}">
                  <a16:creationId xmlns:a16="http://schemas.microsoft.com/office/drawing/2014/main" id="{00000000-0008-0000-0B00-0000B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93" name="Check Box 299" hidden="1">
              <a:extLst>
                <a:ext uri="{63B3BB69-23CF-44E3-9099-C40C66FF867C}">
                  <a14:compatExt spid="_x0000_s28093"/>
                </a:ext>
                <a:ext uri="{FF2B5EF4-FFF2-40B4-BE49-F238E27FC236}">
                  <a16:creationId xmlns:a16="http://schemas.microsoft.com/office/drawing/2014/main" id="{00000000-0008-0000-0B00-0000B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094" name="Check Box 306" hidden="1">
              <a:extLst>
                <a:ext uri="{63B3BB69-23CF-44E3-9099-C40C66FF867C}">
                  <a14:compatExt spid="_x0000_s28094"/>
                </a:ext>
                <a:ext uri="{FF2B5EF4-FFF2-40B4-BE49-F238E27FC236}">
                  <a16:creationId xmlns:a16="http://schemas.microsoft.com/office/drawing/2014/main" id="{00000000-0008-0000-0B00-0000B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095" name="Check Box 131" hidden="1">
              <a:extLst>
                <a:ext uri="{63B3BB69-23CF-44E3-9099-C40C66FF867C}">
                  <a14:compatExt spid="_x0000_s28095"/>
                </a:ext>
                <a:ext uri="{FF2B5EF4-FFF2-40B4-BE49-F238E27FC236}">
                  <a16:creationId xmlns:a16="http://schemas.microsoft.com/office/drawing/2014/main" id="{00000000-0008-0000-0B00-0000B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8096" name="Check Box 289" hidden="1">
              <a:extLst>
                <a:ext uri="{63B3BB69-23CF-44E3-9099-C40C66FF867C}">
                  <a14:compatExt spid="_x0000_s28096"/>
                </a:ext>
                <a:ext uri="{FF2B5EF4-FFF2-40B4-BE49-F238E27FC236}">
                  <a16:creationId xmlns:a16="http://schemas.microsoft.com/office/drawing/2014/main" id="{00000000-0008-0000-0B00-0000C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139700</xdr:rowOff>
        </xdr:to>
        <xdr:sp macro="" textlink="">
          <xdr:nvSpPr>
            <xdr:cNvPr id="28097" name="Check Box 296" hidden="1">
              <a:extLst>
                <a:ext uri="{63B3BB69-23CF-44E3-9099-C40C66FF867C}">
                  <a14:compatExt spid="_x0000_s28097"/>
                </a:ext>
                <a:ext uri="{FF2B5EF4-FFF2-40B4-BE49-F238E27FC236}">
                  <a16:creationId xmlns:a16="http://schemas.microsoft.com/office/drawing/2014/main" id="{00000000-0008-0000-0B00-0000C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8098" name="Check Box 303" hidden="1">
              <a:extLst>
                <a:ext uri="{63B3BB69-23CF-44E3-9099-C40C66FF867C}">
                  <a14:compatExt spid="_x0000_s28098"/>
                </a:ext>
                <a:ext uri="{FF2B5EF4-FFF2-40B4-BE49-F238E27FC236}">
                  <a16:creationId xmlns:a16="http://schemas.microsoft.com/office/drawing/2014/main" id="{00000000-0008-0000-0B00-0000C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099" name="Check Box 310" hidden="1">
              <a:extLst>
                <a:ext uri="{63B3BB69-23CF-44E3-9099-C40C66FF867C}">
                  <a14:compatExt spid="_x0000_s28099"/>
                </a:ext>
                <a:ext uri="{FF2B5EF4-FFF2-40B4-BE49-F238E27FC236}">
                  <a16:creationId xmlns:a16="http://schemas.microsoft.com/office/drawing/2014/main" id="{00000000-0008-0000-0B00-0000C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100" name="Check Box 135" hidden="1">
              <a:extLst>
                <a:ext uri="{63B3BB69-23CF-44E3-9099-C40C66FF867C}">
                  <a14:compatExt spid="_x0000_s28100"/>
                </a:ext>
                <a:ext uri="{FF2B5EF4-FFF2-40B4-BE49-F238E27FC236}">
                  <a16:creationId xmlns:a16="http://schemas.microsoft.com/office/drawing/2014/main" id="{00000000-0008-0000-0B00-0000C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101" name="Check Box 136" hidden="1">
              <a:extLst>
                <a:ext uri="{63B3BB69-23CF-44E3-9099-C40C66FF867C}">
                  <a14:compatExt spid="_x0000_s28101"/>
                </a:ext>
                <a:ext uri="{FF2B5EF4-FFF2-40B4-BE49-F238E27FC236}">
                  <a16:creationId xmlns:a16="http://schemas.microsoft.com/office/drawing/2014/main" id="{00000000-0008-0000-0B00-0000C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02" name="Check Box 285" hidden="1">
              <a:extLst>
                <a:ext uri="{63B3BB69-23CF-44E3-9099-C40C66FF867C}">
                  <a14:compatExt spid="_x0000_s28102"/>
                </a:ext>
                <a:ext uri="{FF2B5EF4-FFF2-40B4-BE49-F238E27FC236}">
                  <a16:creationId xmlns:a16="http://schemas.microsoft.com/office/drawing/2014/main" id="{00000000-0008-0000-0B00-0000C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103" name="Check Box 292" hidden="1">
              <a:extLst>
                <a:ext uri="{63B3BB69-23CF-44E3-9099-C40C66FF867C}">
                  <a14:compatExt spid="_x0000_s28103"/>
                </a:ext>
                <a:ext uri="{FF2B5EF4-FFF2-40B4-BE49-F238E27FC236}">
                  <a16:creationId xmlns:a16="http://schemas.microsoft.com/office/drawing/2014/main" id="{00000000-0008-0000-0B00-0000C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04" name="Check Box 299" hidden="1">
              <a:extLst>
                <a:ext uri="{63B3BB69-23CF-44E3-9099-C40C66FF867C}">
                  <a14:compatExt spid="_x0000_s28104"/>
                </a:ext>
                <a:ext uri="{FF2B5EF4-FFF2-40B4-BE49-F238E27FC236}">
                  <a16:creationId xmlns:a16="http://schemas.microsoft.com/office/drawing/2014/main" id="{00000000-0008-0000-0B00-0000C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05" name="Check Box 306" hidden="1">
              <a:extLst>
                <a:ext uri="{63B3BB69-23CF-44E3-9099-C40C66FF867C}">
                  <a14:compatExt spid="_x0000_s28105"/>
                </a:ext>
                <a:ext uri="{FF2B5EF4-FFF2-40B4-BE49-F238E27FC236}">
                  <a16:creationId xmlns:a16="http://schemas.microsoft.com/office/drawing/2014/main" id="{00000000-0008-0000-0B00-0000C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106" name="Check Box 131" hidden="1">
              <a:extLst>
                <a:ext uri="{63B3BB69-23CF-44E3-9099-C40C66FF867C}">
                  <a14:compatExt spid="_x0000_s28106"/>
                </a:ext>
                <a:ext uri="{FF2B5EF4-FFF2-40B4-BE49-F238E27FC236}">
                  <a16:creationId xmlns:a16="http://schemas.microsoft.com/office/drawing/2014/main" id="{00000000-0008-0000-0B00-0000C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107" name="Check Box 135" hidden="1">
              <a:extLst>
                <a:ext uri="{63B3BB69-23CF-44E3-9099-C40C66FF867C}">
                  <a14:compatExt spid="_x0000_s28107"/>
                </a:ext>
                <a:ext uri="{FF2B5EF4-FFF2-40B4-BE49-F238E27FC236}">
                  <a16:creationId xmlns:a16="http://schemas.microsoft.com/office/drawing/2014/main" id="{00000000-0008-0000-0B00-0000C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08" name="Check Box 285" hidden="1">
              <a:extLst>
                <a:ext uri="{63B3BB69-23CF-44E3-9099-C40C66FF867C}">
                  <a14:compatExt spid="_x0000_s28108"/>
                </a:ext>
                <a:ext uri="{FF2B5EF4-FFF2-40B4-BE49-F238E27FC236}">
                  <a16:creationId xmlns:a16="http://schemas.microsoft.com/office/drawing/2014/main" id="{00000000-0008-0000-0B00-0000C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109" name="Check Box 292" hidden="1">
              <a:extLst>
                <a:ext uri="{63B3BB69-23CF-44E3-9099-C40C66FF867C}">
                  <a14:compatExt spid="_x0000_s28109"/>
                </a:ext>
                <a:ext uri="{FF2B5EF4-FFF2-40B4-BE49-F238E27FC236}">
                  <a16:creationId xmlns:a16="http://schemas.microsoft.com/office/drawing/2014/main" id="{00000000-0008-0000-0B00-0000C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10" name="Check Box 299" hidden="1">
              <a:extLst>
                <a:ext uri="{63B3BB69-23CF-44E3-9099-C40C66FF867C}">
                  <a14:compatExt spid="_x0000_s28110"/>
                </a:ext>
                <a:ext uri="{FF2B5EF4-FFF2-40B4-BE49-F238E27FC236}">
                  <a16:creationId xmlns:a16="http://schemas.microsoft.com/office/drawing/2014/main" id="{00000000-0008-0000-0B00-0000C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11" name="Check Box 306" hidden="1">
              <a:extLst>
                <a:ext uri="{63B3BB69-23CF-44E3-9099-C40C66FF867C}">
                  <a14:compatExt spid="_x0000_s28111"/>
                </a:ext>
                <a:ext uri="{FF2B5EF4-FFF2-40B4-BE49-F238E27FC236}">
                  <a16:creationId xmlns:a16="http://schemas.microsoft.com/office/drawing/2014/main" id="{00000000-0008-0000-0B00-0000C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112" name="Check Box 131" hidden="1">
              <a:extLst>
                <a:ext uri="{63B3BB69-23CF-44E3-9099-C40C66FF867C}">
                  <a14:compatExt spid="_x0000_s28112"/>
                </a:ext>
                <a:ext uri="{FF2B5EF4-FFF2-40B4-BE49-F238E27FC236}">
                  <a16:creationId xmlns:a16="http://schemas.microsoft.com/office/drawing/2014/main" id="{00000000-0008-0000-0B00-0000D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8113" name="Check Box 289" hidden="1">
              <a:extLst>
                <a:ext uri="{63B3BB69-23CF-44E3-9099-C40C66FF867C}">
                  <a14:compatExt spid="_x0000_s28113"/>
                </a:ext>
                <a:ext uri="{FF2B5EF4-FFF2-40B4-BE49-F238E27FC236}">
                  <a16:creationId xmlns:a16="http://schemas.microsoft.com/office/drawing/2014/main" id="{00000000-0008-0000-0B00-0000D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139700</xdr:rowOff>
        </xdr:to>
        <xdr:sp macro="" textlink="">
          <xdr:nvSpPr>
            <xdr:cNvPr id="28114" name="Check Box 296" hidden="1">
              <a:extLst>
                <a:ext uri="{63B3BB69-23CF-44E3-9099-C40C66FF867C}">
                  <a14:compatExt spid="_x0000_s28114"/>
                </a:ext>
                <a:ext uri="{FF2B5EF4-FFF2-40B4-BE49-F238E27FC236}">
                  <a16:creationId xmlns:a16="http://schemas.microsoft.com/office/drawing/2014/main" id="{00000000-0008-0000-0B00-0000D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107950</xdr:rowOff>
        </xdr:to>
        <xdr:sp macro="" textlink="">
          <xdr:nvSpPr>
            <xdr:cNvPr id="28115" name="Check Box 303" hidden="1">
              <a:extLst>
                <a:ext uri="{63B3BB69-23CF-44E3-9099-C40C66FF867C}">
                  <a14:compatExt spid="_x0000_s28115"/>
                </a:ext>
                <a:ext uri="{FF2B5EF4-FFF2-40B4-BE49-F238E27FC236}">
                  <a16:creationId xmlns:a16="http://schemas.microsoft.com/office/drawing/2014/main" id="{00000000-0008-0000-0B00-0000D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116" name="Check Box 310" hidden="1">
              <a:extLst>
                <a:ext uri="{63B3BB69-23CF-44E3-9099-C40C66FF867C}">
                  <a14:compatExt spid="_x0000_s28116"/>
                </a:ext>
                <a:ext uri="{FF2B5EF4-FFF2-40B4-BE49-F238E27FC236}">
                  <a16:creationId xmlns:a16="http://schemas.microsoft.com/office/drawing/2014/main" id="{00000000-0008-0000-0B00-0000D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117" name="Check Box 135" hidden="1">
              <a:extLst>
                <a:ext uri="{63B3BB69-23CF-44E3-9099-C40C66FF867C}">
                  <a14:compatExt spid="_x0000_s28117"/>
                </a:ext>
                <a:ext uri="{FF2B5EF4-FFF2-40B4-BE49-F238E27FC236}">
                  <a16:creationId xmlns:a16="http://schemas.microsoft.com/office/drawing/2014/main" id="{00000000-0008-0000-0B00-0000D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118" name="Check Box 136" hidden="1">
              <a:extLst>
                <a:ext uri="{63B3BB69-23CF-44E3-9099-C40C66FF867C}">
                  <a14:compatExt spid="_x0000_s28118"/>
                </a:ext>
                <a:ext uri="{FF2B5EF4-FFF2-40B4-BE49-F238E27FC236}">
                  <a16:creationId xmlns:a16="http://schemas.microsoft.com/office/drawing/2014/main" id="{00000000-0008-0000-0B00-0000D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19" name="Check Box 285" hidden="1">
              <a:extLst>
                <a:ext uri="{63B3BB69-23CF-44E3-9099-C40C66FF867C}">
                  <a14:compatExt spid="_x0000_s28119"/>
                </a:ext>
                <a:ext uri="{FF2B5EF4-FFF2-40B4-BE49-F238E27FC236}">
                  <a16:creationId xmlns:a16="http://schemas.microsoft.com/office/drawing/2014/main" id="{00000000-0008-0000-0B00-0000D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120" name="Check Box 292" hidden="1">
              <a:extLst>
                <a:ext uri="{63B3BB69-23CF-44E3-9099-C40C66FF867C}">
                  <a14:compatExt spid="_x0000_s28120"/>
                </a:ext>
                <a:ext uri="{FF2B5EF4-FFF2-40B4-BE49-F238E27FC236}">
                  <a16:creationId xmlns:a16="http://schemas.microsoft.com/office/drawing/2014/main" id="{00000000-0008-0000-0B00-0000D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21" name="Check Box 299" hidden="1">
              <a:extLst>
                <a:ext uri="{63B3BB69-23CF-44E3-9099-C40C66FF867C}">
                  <a14:compatExt spid="_x0000_s28121"/>
                </a:ext>
                <a:ext uri="{FF2B5EF4-FFF2-40B4-BE49-F238E27FC236}">
                  <a16:creationId xmlns:a16="http://schemas.microsoft.com/office/drawing/2014/main" id="{00000000-0008-0000-0B00-0000D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22" name="Check Box 306" hidden="1">
              <a:extLst>
                <a:ext uri="{63B3BB69-23CF-44E3-9099-C40C66FF867C}">
                  <a14:compatExt spid="_x0000_s28122"/>
                </a:ext>
                <a:ext uri="{FF2B5EF4-FFF2-40B4-BE49-F238E27FC236}">
                  <a16:creationId xmlns:a16="http://schemas.microsoft.com/office/drawing/2014/main" id="{00000000-0008-0000-0B00-0000D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123" name="Check Box 131" hidden="1">
              <a:extLst>
                <a:ext uri="{63B3BB69-23CF-44E3-9099-C40C66FF867C}">
                  <a14:compatExt spid="_x0000_s28123"/>
                </a:ext>
                <a:ext uri="{FF2B5EF4-FFF2-40B4-BE49-F238E27FC236}">
                  <a16:creationId xmlns:a16="http://schemas.microsoft.com/office/drawing/2014/main" id="{00000000-0008-0000-0B00-0000D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124" name="Check Box 135" hidden="1">
              <a:extLst>
                <a:ext uri="{63B3BB69-23CF-44E3-9099-C40C66FF867C}">
                  <a14:compatExt spid="_x0000_s28124"/>
                </a:ext>
                <a:ext uri="{FF2B5EF4-FFF2-40B4-BE49-F238E27FC236}">
                  <a16:creationId xmlns:a16="http://schemas.microsoft.com/office/drawing/2014/main" id="{00000000-0008-0000-0B00-0000D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25" name="Check Box 285" hidden="1">
              <a:extLst>
                <a:ext uri="{63B3BB69-23CF-44E3-9099-C40C66FF867C}">
                  <a14:compatExt spid="_x0000_s28125"/>
                </a:ext>
                <a:ext uri="{FF2B5EF4-FFF2-40B4-BE49-F238E27FC236}">
                  <a16:creationId xmlns:a16="http://schemas.microsoft.com/office/drawing/2014/main" id="{00000000-0008-0000-0B00-0000D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126" name="Check Box 292" hidden="1">
              <a:extLst>
                <a:ext uri="{63B3BB69-23CF-44E3-9099-C40C66FF867C}">
                  <a14:compatExt spid="_x0000_s28126"/>
                </a:ext>
                <a:ext uri="{FF2B5EF4-FFF2-40B4-BE49-F238E27FC236}">
                  <a16:creationId xmlns:a16="http://schemas.microsoft.com/office/drawing/2014/main" id="{00000000-0008-0000-0B00-0000D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27" name="Check Box 299" hidden="1">
              <a:extLst>
                <a:ext uri="{63B3BB69-23CF-44E3-9099-C40C66FF867C}">
                  <a14:compatExt spid="_x0000_s28127"/>
                </a:ext>
                <a:ext uri="{FF2B5EF4-FFF2-40B4-BE49-F238E27FC236}">
                  <a16:creationId xmlns:a16="http://schemas.microsoft.com/office/drawing/2014/main" id="{00000000-0008-0000-0B00-0000D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28" name="Check Box 306" hidden="1">
              <a:extLst>
                <a:ext uri="{63B3BB69-23CF-44E3-9099-C40C66FF867C}">
                  <a14:compatExt spid="_x0000_s28128"/>
                </a:ext>
                <a:ext uri="{FF2B5EF4-FFF2-40B4-BE49-F238E27FC236}">
                  <a16:creationId xmlns:a16="http://schemas.microsoft.com/office/drawing/2014/main" id="{00000000-0008-0000-0B00-0000E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129" name="Check Box 131" hidden="1">
              <a:extLst>
                <a:ext uri="{63B3BB69-23CF-44E3-9099-C40C66FF867C}">
                  <a14:compatExt spid="_x0000_s28129"/>
                </a:ext>
                <a:ext uri="{FF2B5EF4-FFF2-40B4-BE49-F238E27FC236}">
                  <a16:creationId xmlns:a16="http://schemas.microsoft.com/office/drawing/2014/main" id="{00000000-0008-0000-0B00-0000E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6350</xdr:rowOff>
        </xdr:to>
        <xdr:sp macro="" textlink="">
          <xdr:nvSpPr>
            <xdr:cNvPr id="28130" name="Check Box 315" hidden="1">
              <a:extLst>
                <a:ext uri="{63B3BB69-23CF-44E3-9099-C40C66FF867C}">
                  <a14:compatExt spid="_x0000_s28130"/>
                </a:ext>
                <a:ext uri="{FF2B5EF4-FFF2-40B4-BE49-F238E27FC236}">
                  <a16:creationId xmlns:a16="http://schemas.microsoft.com/office/drawing/2014/main" id="{00000000-0008-0000-0B00-0000E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6350</xdr:rowOff>
        </xdr:to>
        <xdr:sp macro="" textlink="">
          <xdr:nvSpPr>
            <xdr:cNvPr id="28131" name="Check Box 332" hidden="1">
              <a:extLst>
                <a:ext uri="{63B3BB69-23CF-44E3-9099-C40C66FF867C}">
                  <a14:compatExt spid="_x0000_s28131"/>
                </a:ext>
                <a:ext uri="{FF2B5EF4-FFF2-40B4-BE49-F238E27FC236}">
                  <a16:creationId xmlns:a16="http://schemas.microsoft.com/office/drawing/2014/main" id="{00000000-0008-0000-0B00-0000E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44450</xdr:rowOff>
        </xdr:to>
        <xdr:sp macro="" textlink="">
          <xdr:nvSpPr>
            <xdr:cNvPr id="28132" name="Check Box 349" hidden="1">
              <a:extLst>
                <a:ext uri="{63B3BB69-23CF-44E3-9099-C40C66FF867C}">
                  <a14:compatExt spid="_x0000_s28132"/>
                </a:ext>
                <a:ext uri="{FF2B5EF4-FFF2-40B4-BE49-F238E27FC236}">
                  <a16:creationId xmlns:a16="http://schemas.microsoft.com/office/drawing/2014/main" id="{00000000-0008-0000-0B00-0000E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44450</xdr:rowOff>
        </xdr:to>
        <xdr:sp macro="" textlink="">
          <xdr:nvSpPr>
            <xdr:cNvPr id="28133" name="Check Box 366" hidden="1">
              <a:extLst>
                <a:ext uri="{63B3BB69-23CF-44E3-9099-C40C66FF867C}">
                  <a14:compatExt spid="_x0000_s28133"/>
                </a:ext>
                <a:ext uri="{FF2B5EF4-FFF2-40B4-BE49-F238E27FC236}">
                  <a16:creationId xmlns:a16="http://schemas.microsoft.com/office/drawing/2014/main" id="{00000000-0008-0000-0B00-0000E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134" name="Check Box 140" hidden="1">
              <a:extLst>
                <a:ext uri="{63B3BB69-23CF-44E3-9099-C40C66FF867C}">
                  <a14:compatExt spid="_x0000_s28134"/>
                </a:ext>
                <a:ext uri="{FF2B5EF4-FFF2-40B4-BE49-F238E27FC236}">
                  <a16:creationId xmlns:a16="http://schemas.microsoft.com/office/drawing/2014/main" id="{00000000-0008-0000-0B00-0000E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133350</xdr:rowOff>
        </xdr:to>
        <xdr:sp macro="" textlink="">
          <xdr:nvSpPr>
            <xdr:cNvPr id="28135" name="Check Box 141" hidden="1">
              <a:extLst>
                <a:ext uri="{63B3BB69-23CF-44E3-9099-C40C66FF867C}">
                  <a14:compatExt spid="_x0000_s28135"/>
                </a:ext>
                <a:ext uri="{FF2B5EF4-FFF2-40B4-BE49-F238E27FC236}">
                  <a16:creationId xmlns:a16="http://schemas.microsoft.com/office/drawing/2014/main" id="{00000000-0008-0000-0B00-0000E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136" name="Check Box 136" hidden="1">
              <a:extLst>
                <a:ext uri="{63B3BB69-23CF-44E3-9099-C40C66FF867C}">
                  <a14:compatExt spid="_x0000_s28136"/>
                </a:ext>
                <a:ext uri="{FF2B5EF4-FFF2-40B4-BE49-F238E27FC236}">
                  <a16:creationId xmlns:a16="http://schemas.microsoft.com/office/drawing/2014/main" id="{00000000-0008-0000-0B00-0000E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137" name="Check Box 135" hidden="1">
              <a:extLst>
                <a:ext uri="{63B3BB69-23CF-44E3-9099-C40C66FF867C}">
                  <a14:compatExt spid="_x0000_s28137"/>
                </a:ext>
                <a:ext uri="{FF2B5EF4-FFF2-40B4-BE49-F238E27FC236}">
                  <a16:creationId xmlns:a16="http://schemas.microsoft.com/office/drawing/2014/main" id="{00000000-0008-0000-0B00-0000E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38" name="Check Box 285" hidden="1">
              <a:extLst>
                <a:ext uri="{63B3BB69-23CF-44E3-9099-C40C66FF867C}">
                  <a14:compatExt spid="_x0000_s28138"/>
                </a:ext>
                <a:ext uri="{FF2B5EF4-FFF2-40B4-BE49-F238E27FC236}">
                  <a16:creationId xmlns:a16="http://schemas.microsoft.com/office/drawing/2014/main" id="{00000000-0008-0000-0B00-0000E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139" name="Check Box 292" hidden="1">
              <a:extLst>
                <a:ext uri="{63B3BB69-23CF-44E3-9099-C40C66FF867C}">
                  <a14:compatExt spid="_x0000_s28139"/>
                </a:ext>
                <a:ext uri="{FF2B5EF4-FFF2-40B4-BE49-F238E27FC236}">
                  <a16:creationId xmlns:a16="http://schemas.microsoft.com/office/drawing/2014/main" id="{00000000-0008-0000-0B00-0000E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40" name="Check Box 299" hidden="1">
              <a:extLst>
                <a:ext uri="{63B3BB69-23CF-44E3-9099-C40C66FF867C}">
                  <a14:compatExt spid="_x0000_s28140"/>
                </a:ext>
                <a:ext uri="{FF2B5EF4-FFF2-40B4-BE49-F238E27FC236}">
                  <a16:creationId xmlns:a16="http://schemas.microsoft.com/office/drawing/2014/main" id="{00000000-0008-0000-0B00-0000E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141" name="Check Box 306" hidden="1">
              <a:extLst>
                <a:ext uri="{63B3BB69-23CF-44E3-9099-C40C66FF867C}">
                  <a14:compatExt spid="_x0000_s28141"/>
                </a:ext>
                <a:ext uri="{FF2B5EF4-FFF2-40B4-BE49-F238E27FC236}">
                  <a16:creationId xmlns:a16="http://schemas.microsoft.com/office/drawing/2014/main" id="{00000000-0008-0000-0B00-0000E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142" name="Check Box 131" hidden="1">
              <a:extLst>
                <a:ext uri="{63B3BB69-23CF-44E3-9099-C40C66FF867C}">
                  <a14:compatExt spid="_x0000_s28142"/>
                </a:ext>
                <a:ext uri="{FF2B5EF4-FFF2-40B4-BE49-F238E27FC236}">
                  <a16:creationId xmlns:a16="http://schemas.microsoft.com/office/drawing/2014/main" id="{00000000-0008-0000-0B00-0000E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6350</xdr:rowOff>
        </xdr:to>
        <xdr:sp macro="" textlink="">
          <xdr:nvSpPr>
            <xdr:cNvPr id="28143" name="Check Box 315" hidden="1">
              <a:extLst>
                <a:ext uri="{63B3BB69-23CF-44E3-9099-C40C66FF867C}">
                  <a14:compatExt spid="_x0000_s28143"/>
                </a:ext>
                <a:ext uri="{FF2B5EF4-FFF2-40B4-BE49-F238E27FC236}">
                  <a16:creationId xmlns:a16="http://schemas.microsoft.com/office/drawing/2014/main" id="{00000000-0008-0000-0B00-0000E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6350</xdr:rowOff>
        </xdr:to>
        <xdr:sp macro="" textlink="">
          <xdr:nvSpPr>
            <xdr:cNvPr id="28144" name="Check Box 332" hidden="1">
              <a:extLst>
                <a:ext uri="{63B3BB69-23CF-44E3-9099-C40C66FF867C}">
                  <a14:compatExt spid="_x0000_s28144"/>
                </a:ext>
                <a:ext uri="{FF2B5EF4-FFF2-40B4-BE49-F238E27FC236}">
                  <a16:creationId xmlns:a16="http://schemas.microsoft.com/office/drawing/2014/main" id="{00000000-0008-0000-0B00-0000F0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44450</xdr:rowOff>
        </xdr:to>
        <xdr:sp macro="" textlink="">
          <xdr:nvSpPr>
            <xdr:cNvPr id="28145" name="Check Box 349" hidden="1">
              <a:extLst>
                <a:ext uri="{63B3BB69-23CF-44E3-9099-C40C66FF867C}">
                  <a14:compatExt spid="_x0000_s28145"/>
                </a:ext>
                <a:ext uri="{FF2B5EF4-FFF2-40B4-BE49-F238E27FC236}">
                  <a16:creationId xmlns:a16="http://schemas.microsoft.com/office/drawing/2014/main" id="{00000000-0008-0000-0B00-0000F1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44450</xdr:rowOff>
        </xdr:to>
        <xdr:sp macro="" textlink="">
          <xdr:nvSpPr>
            <xdr:cNvPr id="28146" name="Check Box 366" hidden="1">
              <a:extLst>
                <a:ext uri="{63B3BB69-23CF-44E3-9099-C40C66FF867C}">
                  <a14:compatExt spid="_x0000_s28146"/>
                </a:ext>
                <a:ext uri="{FF2B5EF4-FFF2-40B4-BE49-F238E27FC236}">
                  <a16:creationId xmlns:a16="http://schemas.microsoft.com/office/drawing/2014/main" id="{00000000-0008-0000-0B00-0000F2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8147" name="Check Box 140" hidden="1">
              <a:extLst>
                <a:ext uri="{63B3BB69-23CF-44E3-9099-C40C66FF867C}">
                  <a14:compatExt spid="_x0000_s28147"/>
                </a:ext>
                <a:ext uri="{FF2B5EF4-FFF2-40B4-BE49-F238E27FC236}">
                  <a16:creationId xmlns:a16="http://schemas.microsoft.com/office/drawing/2014/main" id="{00000000-0008-0000-0B00-0000F3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28148" name="Check Box 141" hidden="1">
              <a:extLst>
                <a:ext uri="{63B3BB69-23CF-44E3-9099-C40C66FF867C}">
                  <a14:compatExt spid="_x0000_s28148"/>
                </a:ext>
                <a:ext uri="{FF2B5EF4-FFF2-40B4-BE49-F238E27FC236}">
                  <a16:creationId xmlns:a16="http://schemas.microsoft.com/office/drawing/2014/main" id="{00000000-0008-0000-0B00-0000F4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133350</xdr:rowOff>
        </xdr:to>
        <xdr:sp macro="" textlink="">
          <xdr:nvSpPr>
            <xdr:cNvPr id="28149" name="Check Box 136" hidden="1">
              <a:extLst>
                <a:ext uri="{63B3BB69-23CF-44E3-9099-C40C66FF867C}">
                  <a14:compatExt spid="_x0000_s28149"/>
                </a:ext>
                <a:ext uri="{FF2B5EF4-FFF2-40B4-BE49-F238E27FC236}">
                  <a16:creationId xmlns:a16="http://schemas.microsoft.com/office/drawing/2014/main" id="{00000000-0008-0000-0B00-0000F5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8150" name="Check Box 135" hidden="1">
              <a:extLst>
                <a:ext uri="{63B3BB69-23CF-44E3-9099-C40C66FF867C}">
                  <a14:compatExt spid="_x0000_s28150"/>
                </a:ext>
                <a:ext uri="{FF2B5EF4-FFF2-40B4-BE49-F238E27FC236}">
                  <a16:creationId xmlns:a16="http://schemas.microsoft.com/office/drawing/2014/main" id="{00000000-0008-0000-0B00-0000F6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151" name="Check Box 285" hidden="1">
              <a:extLst>
                <a:ext uri="{63B3BB69-23CF-44E3-9099-C40C66FF867C}">
                  <a14:compatExt spid="_x0000_s28151"/>
                </a:ext>
                <a:ext uri="{FF2B5EF4-FFF2-40B4-BE49-F238E27FC236}">
                  <a16:creationId xmlns:a16="http://schemas.microsoft.com/office/drawing/2014/main" id="{00000000-0008-0000-0B00-0000F7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8152" name="Check Box 292" hidden="1">
              <a:extLst>
                <a:ext uri="{63B3BB69-23CF-44E3-9099-C40C66FF867C}">
                  <a14:compatExt spid="_x0000_s28152"/>
                </a:ext>
                <a:ext uri="{FF2B5EF4-FFF2-40B4-BE49-F238E27FC236}">
                  <a16:creationId xmlns:a16="http://schemas.microsoft.com/office/drawing/2014/main" id="{00000000-0008-0000-0B00-0000F8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153" name="Check Box 299" hidden="1">
              <a:extLst>
                <a:ext uri="{63B3BB69-23CF-44E3-9099-C40C66FF867C}">
                  <a14:compatExt spid="_x0000_s28153"/>
                </a:ext>
                <a:ext uri="{FF2B5EF4-FFF2-40B4-BE49-F238E27FC236}">
                  <a16:creationId xmlns:a16="http://schemas.microsoft.com/office/drawing/2014/main" id="{00000000-0008-0000-0B00-0000F9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154" name="Check Box 306" hidden="1">
              <a:extLst>
                <a:ext uri="{63B3BB69-23CF-44E3-9099-C40C66FF867C}">
                  <a14:compatExt spid="_x0000_s28154"/>
                </a:ext>
                <a:ext uri="{FF2B5EF4-FFF2-40B4-BE49-F238E27FC236}">
                  <a16:creationId xmlns:a16="http://schemas.microsoft.com/office/drawing/2014/main" id="{00000000-0008-0000-0B00-0000FA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8155" name="Check Box 131" hidden="1">
              <a:extLst>
                <a:ext uri="{63B3BB69-23CF-44E3-9099-C40C66FF867C}">
                  <a14:compatExt spid="_x0000_s28155"/>
                </a:ext>
                <a:ext uri="{FF2B5EF4-FFF2-40B4-BE49-F238E27FC236}">
                  <a16:creationId xmlns:a16="http://schemas.microsoft.com/office/drawing/2014/main" id="{00000000-0008-0000-0B00-0000FB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8156" name="Check Box 140" hidden="1">
              <a:extLst>
                <a:ext uri="{63B3BB69-23CF-44E3-9099-C40C66FF867C}">
                  <a14:compatExt spid="_x0000_s28156"/>
                </a:ext>
                <a:ext uri="{FF2B5EF4-FFF2-40B4-BE49-F238E27FC236}">
                  <a16:creationId xmlns:a16="http://schemas.microsoft.com/office/drawing/2014/main" id="{00000000-0008-0000-0B00-0000FC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28157" name="Check Box 136" hidden="1">
              <a:extLst>
                <a:ext uri="{63B3BB69-23CF-44E3-9099-C40C66FF867C}">
                  <a14:compatExt spid="_x0000_s28157"/>
                </a:ext>
                <a:ext uri="{FF2B5EF4-FFF2-40B4-BE49-F238E27FC236}">
                  <a16:creationId xmlns:a16="http://schemas.microsoft.com/office/drawing/2014/main" id="{00000000-0008-0000-0B00-0000FD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50800</xdr:rowOff>
        </xdr:to>
        <xdr:sp macro="" textlink="">
          <xdr:nvSpPr>
            <xdr:cNvPr id="28158" name="Check Box 135" hidden="1">
              <a:extLst>
                <a:ext uri="{63B3BB69-23CF-44E3-9099-C40C66FF867C}">
                  <a14:compatExt spid="_x0000_s28158"/>
                </a:ext>
                <a:ext uri="{FF2B5EF4-FFF2-40B4-BE49-F238E27FC236}">
                  <a16:creationId xmlns:a16="http://schemas.microsoft.com/office/drawing/2014/main" id="{00000000-0008-0000-0B00-0000FE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127000</xdr:rowOff>
        </xdr:to>
        <xdr:sp macro="" textlink="">
          <xdr:nvSpPr>
            <xdr:cNvPr id="28159" name="Check Box 285" hidden="1">
              <a:extLst>
                <a:ext uri="{63B3BB69-23CF-44E3-9099-C40C66FF867C}">
                  <a14:compatExt spid="_x0000_s28159"/>
                </a:ext>
                <a:ext uri="{FF2B5EF4-FFF2-40B4-BE49-F238E27FC236}">
                  <a16:creationId xmlns:a16="http://schemas.microsoft.com/office/drawing/2014/main" id="{00000000-0008-0000-0B00-0000FF6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95250</xdr:rowOff>
        </xdr:to>
        <xdr:sp macro="" textlink="">
          <xdr:nvSpPr>
            <xdr:cNvPr id="28160" name="Check Box 292" hidden="1">
              <a:extLst>
                <a:ext uri="{63B3BB69-23CF-44E3-9099-C40C66FF867C}">
                  <a14:compatExt spid="_x0000_s28160"/>
                </a:ext>
                <a:ext uri="{FF2B5EF4-FFF2-40B4-BE49-F238E27FC236}">
                  <a16:creationId xmlns:a16="http://schemas.microsoft.com/office/drawing/2014/main" id="{00000000-0008-0000-0B00-00000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127000</xdr:rowOff>
        </xdr:to>
        <xdr:sp macro="" textlink="">
          <xdr:nvSpPr>
            <xdr:cNvPr id="28161" name="Check Box 299" hidden="1">
              <a:extLst>
                <a:ext uri="{63B3BB69-23CF-44E3-9099-C40C66FF867C}">
                  <a14:compatExt spid="_x0000_s28161"/>
                </a:ext>
                <a:ext uri="{FF2B5EF4-FFF2-40B4-BE49-F238E27FC236}">
                  <a16:creationId xmlns:a16="http://schemas.microsoft.com/office/drawing/2014/main" id="{00000000-0008-0000-0B00-00000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127000</xdr:rowOff>
        </xdr:to>
        <xdr:sp macro="" textlink="">
          <xdr:nvSpPr>
            <xdr:cNvPr id="28162" name="Check Box 306" hidden="1">
              <a:extLst>
                <a:ext uri="{63B3BB69-23CF-44E3-9099-C40C66FF867C}">
                  <a14:compatExt spid="_x0000_s28162"/>
                </a:ext>
                <a:ext uri="{FF2B5EF4-FFF2-40B4-BE49-F238E27FC236}">
                  <a16:creationId xmlns:a16="http://schemas.microsoft.com/office/drawing/2014/main" id="{00000000-0008-0000-0B00-00000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8163" name="Check Box 131" hidden="1">
              <a:extLst>
                <a:ext uri="{63B3BB69-23CF-44E3-9099-C40C66FF867C}">
                  <a14:compatExt spid="_x0000_s28163"/>
                </a:ext>
                <a:ext uri="{FF2B5EF4-FFF2-40B4-BE49-F238E27FC236}">
                  <a16:creationId xmlns:a16="http://schemas.microsoft.com/office/drawing/2014/main" id="{00000000-0008-0000-0B00-00000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7</xdr:row>
          <xdr:rowOff>63500</xdr:rowOff>
        </xdr:to>
        <xdr:sp macro="" textlink="">
          <xdr:nvSpPr>
            <xdr:cNvPr id="28164" name="Check Box 315" hidden="1">
              <a:extLst>
                <a:ext uri="{63B3BB69-23CF-44E3-9099-C40C66FF867C}">
                  <a14:compatExt spid="_x0000_s28164"/>
                </a:ext>
                <a:ext uri="{FF2B5EF4-FFF2-40B4-BE49-F238E27FC236}">
                  <a16:creationId xmlns:a16="http://schemas.microsoft.com/office/drawing/2014/main" id="{00000000-0008-0000-0B00-00000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7</xdr:row>
          <xdr:rowOff>63500</xdr:rowOff>
        </xdr:to>
        <xdr:sp macro="" textlink="">
          <xdr:nvSpPr>
            <xdr:cNvPr id="28165" name="Check Box 332" hidden="1">
              <a:extLst>
                <a:ext uri="{63B3BB69-23CF-44E3-9099-C40C66FF867C}">
                  <a14:compatExt spid="_x0000_s28165"/>
                </a:ext>
                <a:ext uri="{FF2B5EF4-FFF2-40B4-BE49-F238E27FC236}">
                  <a16:creationId xmlns:a16="http://schemas.microsoft.com/office/drawing/2014/main" id="{00000000-0008-0000-0B00-00000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7</xdr:row>
          <xdr:rowOff>101600</xdr:rowOff>
        </xdr:to>
        <xdr:sp macro="" textlink="">
          <xdr:nvSpPr>
            <xdr:cNvPr id="28166" name="Check Box 349" hidden="1">
              <a:extLst>
                <a:ext uri="{63B3BB69-23CF-44E3-9099-C40C66FF867C}">
                  <a14:compatExt spid="_x0000_s28166"/>
                </a:ext>
                <a:ext uri="{FF2B5EF4-FFF2-40B4-BE49-F238E27FC236}">
                  <a16:creationId xmlns:a16="http://schemas.microsoft.com/office/drawing/2014/main" id="{00000000-0008-0000-0B00-00000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7</xdr:row>
          <xdr:rowOff>101600</xdr:rowOff>
        </xdr:to>
        <xdr:sp macro="" textlink="">
          <xdr:nvSpPr>
            <xdr:cNvPr id="28167" name="Check Box 366" hidden="1">
              <a:extLst>
                <a:ext uri="{63B3BB69-23CF-44E3-9099-C40C66FF867C}">
                  <a14:compatExt spid="_x0000_s28167"/>
                </a:ext>
                <a:ext uri="{FF2B5EF4-FFF2-40B4-BE49-F238E27FC236}">
                  <a16:creationId xmlns:a16="http://schemas.microsoft.com/office/drawing/2014/main" id="{00000000-0008-0000-0B00-00000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8168" name="Check Box 140" hidden="1">
              <a:extLst>
                <a:ext uri="{63B3BB69-23CF-44E3-9099-C40C66FF867C}">
                  <a14:compatExt spid="_x0000_s28168"/>
                </a:ext>
                <a:ext uri="{FF2B5EF4-FFF2-40B4-BE49-F238E27FC236}">
                  <a16:creationId xmlns:a16="http://schemas.microsoft.com/office/drawing/2014/main" id="{00000000-0008-0000-0B00-00000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69850</xdr:rowOff>
        </xdr:to>
        <xdr:sp macro="" textlink="">
          <xdr:nvSpPr>
            <xdr:cNvPr id="28169" name="Check Box 141" hidden="1">
              <a:extLst>
                <a:ext uri="{63B3BB69-23CF-44E3-9099-C40C66FF867C}">
                  <a14:compatExt spid="_x0000_s28169"/>
                </a:ext>
                <a:ext uri="{FF2B5EF4-FFF2-40B4-BE49-F238E27FC236}">
                  <a16:creationId xmlns:a16="http://schemas.microsoft.com/office/drawing/2014/main" id="{00000000-0008-0000-0B00-00000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28170" name="Check Box 136" hidden="1">
              <a:extLst>
                <a:ext uri="{63B3BB69-23CF-44E3-9099-C40C66FF867C}">
                  <a14:compatExt spid="_x0000_s28170"/>
                </a:ext>
                <a:ext uri="{FF2B5EF4-FFF2-40B4-BE49-F238E27FC236}">
                  <a16:creationId xmlns:a16="http://schemas.microsoft.com/office/drawing/2014/main" id="{00000000-0008-0000-0B00-00000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50800</xdr:rowOff>
        </xdr:to>
        <xdr:sp macro="" textlink="">
          <xdr:nvSpPr>
            <xdr:cNvPr id="28171" name="Check Box 135" hidden="1">
              <a:extLst>
                <a:ext uri="{63B3BB69-23CF-44E3-9099-C40C66FF867C}">
                  <a14:compatExt spid="_x0000_s28171"/>
                </a:ext>
                <a:ext uri="{FF2B5EF4-FFF2-40B4-BE49-F238E27FC236}">
                  <a16:creationId xmlns:a16="http://schemas.microsoft.com/office/drawing/2014/main" id="{00000000-0008-0000-0B00-00000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127000</xdr:rowOff>
        </xdr:to>
        <xdr:sp macro="" textlink="">
          <xdr:nvSpPr>
            <xdr:cNvPr id="28172" name="Check Box 285" hidden="1">
              <a:extLst>
                <a:ext uri="{63B3BB69-23CF-44E3-9099-C40C66FF867C}">
                  <a14:compatExt spid="_x0000_s28172"/>
                </a:ext>
                <a:ext uri="{FF2B5EF4-FFF2-40B4-BE49-F238E27FC236}">
                  <a16:creationId xmlns:a16="http://schemas.microsoft.com/office/drawing/2014/main" id="{00000000-0008-0000-0B00-00000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95250</xdr:rowOff>
        </xdr:to>
        <xdr:sp macro="" textlink="">
          <xdr:nvSpPr>
            <xdr:cNvPr id="28173" name="Check Box 292" hidden="1">
              <a:extLst>
                <a:ext uri="{63B3BB69-23CF-44E3-9099-C40C66FF867C}">
                  <a14:compatExt spid="_x0000_s28173"/>
                </a:ext>
                <a:ext uri="{FF2B5EF4-FFF2-40B4-BE49-F238E27FC236}">
                  <a16:creationId xmlns:a16="http://schemas.microsoft.com/office/drawing/2014/main" id="{00000000-0008-0000-0B00-00000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127000</xdr:rowOff>
        </xdr:to>
        <xdr:sp macro="" textlink="">
          <xdr:nvSpPr>
            <xdr:cNvPr id="28174" name="Check Box 299" hidden="1">
              <a:extLst>
                <a:ext uri="{63B3BB69-23CF-44E3-9099-C40C66FF867C}">
                  <a14:compatExt spid="_x0000_s28174"/>
                </a:ext>
                <a:ext uri="{FF2B5EF4-FFF2-40B4-BE49-F238E27FC236}">
                  <a16:creationId xmlns:a16="http://schemas.microsoft.com/office/drawing/2014/main" id="{00000000-0008-0000-0B00-00000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127000</xdr:rowOff>
        </xdr:to>
        <xdr:sp macro="" textlink="">
          <xdr:nvSpPr>
            <xdr:cNvPr id="28175" name="Check Box 306" hidden="1">
              <a:extLst>
                <a:ext uri="{63B3BB69-23CF-44E3-9099-C40C66FF867C}">
                  <a14:compatExt spid="_x0000_s28175"/>
                </a:ext>
                <a:ext uri="{FF2B5EF4-FFF2-40B4-BE49-F238E27FC236}">
                  <a16:creationId xmlns:a16="http://schemas.microsoft.com/office/drawing/2014/main" id="{00000000-0008-0000-0B00-00000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8176" name="Check Box 131" hidden="1">
              <a:extLst>
                <a:ext uri="{63B3BB69-23CF-44E3-9099-C40C66FF867C}">
                  <a14:compatExt spid="_x0000_s28176"/>
                </a:ext>
                <a:ext uri="{FF2B5EF4-FFF2-40B4-BE49-F238E27FC236}">
                  <a16:creationId xmlns:a16="http://schemas.microsoft.com/office/drawing/2014/main" id="{00000000-0008-0000-0B00-00001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8177" name="Check Box 140" hidden="1">
              <a:extLst>
                <a:ext uri="{63B3BB69-23CF-44E3-9099-C40C66FF867C}">
                  <a14:compatExt spid="_x0000_s28177"/>
                </a:ext>
                <a:ext uri="{FF2B5EF4-FFF2-40B4-BE49-F238E27FC236}">
                  <a16:creationId xmlns:a16="http://schemas.microsoft.com/office/drawing/2014/main" id="{00000000-0008-0000-0B00-00001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69850</xdr:rowOff>
        </xdr:to>
        <xdr:sp macro="" textlink="">
          <xdr:nvSpPr>
            <xdr:cNvPr id="28178" name="Check Box 136" hidden="1">
              <a:extLst>
                <a:ext uri="{63B3BB69-23CF-44E3-9099-C40C66FF867C}">
                  <a14:compatExt spid="_x0000_s28178"/>
                </a:ext>
                <a:ext uri="{FF2B5EF4-FFF2-40B4-BE49-F238E27FC236}">
                  <a16:creationId xmlns:a16="http://schemas.microsoft.com/office/drawing/2014/main" id="{00000000-0008-0000-0B00-00001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8179" name="Check Box 135" hidden="1">
              <a:extLst>
                <a:ext uri="{63B3BB69-23CF-44E3-9099-C40C66FF867C}">
                  <a14:compatExt spid="_x0000_s28179"/>
                </a:ext>
                <a:ext uri="{FF2B5EF4-FFF2-40B4-BE49-F238E27FC236}">
                  <a16:creationId xmlns:a16="http://schemas.microsoft.com/office/drawing/2014/main" id="{00000000-0008-0000-0B00-00001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120650</xdr:rowOff>
        </xdr:to>
        <xdr:sp macro="" textlink="">
          <xdr:nvSpPr>
            <xdr:cNvPr id="28180" name="Check Box 285" hidden="1">
              <a:extLst>
                <a:ext uri="{63B3BB69-23CF-44E3-9099-C40C66FF867C}">
                  <a14:compatExt spid="_x0000_s28180"/>
                </a:ext>
                <a:ext uri="{FF2B5EF4-FFF2-40B4-BE49-F238E27FC236}">
                  <a16:creationId xmlns:a16="http://schemas.microsoft.com/office/drawing/2014/main" id="{00000000-0008-0000-0B00-00001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114300</xdr:rowOff>
        </xdr:to>
        <xdr:sp macro="" textlink="">
          <xdr:nvSpPr>
            <xdr:cNvPr id="28181" name="Check Box 292" hidden="1">
              <a:extLst>
                <a:ext uri="{63B3BB69-23CF-44E3-9099-C40C66FF867C}">
                  <a14:compatExt spid="_x0000_s28181"/>
                </a:ext>
                <a:ext uri="{FF2B5EF4-FFF2-40B4-BE49-F238E27FC236}">
                  <a16:creationId xmlns:a16="http://schemas.microsoft.com/office/drawing/2014/main" id="{00000000-0008-0000-0B00-00001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120650</xdr:rowOff>
        </xdr:to>
        <xdr:sp macro="" textlink="">
          <xdr:nvSpPr>
            <xdr:cNvPr id="28182" name="Check Box 299" hidden="1">
              <a:extLst>
                <a:ext uri="{63B3BB69-23CF-44E3-9099-C40C66FF867C}">
                  <a14:compatExt spid="_x0000_s28182"/>
                </a:ext>
                <a:ext uri="{FF2B5EF4-FFF2-40B4-BE49-F238E27FC236}">
                  <a16:creationId xmlns:a16="http://schemas.microsoft.com/office/drawing/2014/main" id="{00000000-0008-0000-0B00-00001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101600</xdr:rowOff>
        </xdr:to>
        <xdr:sp macro="" textlink="">
          <xdr:nvSpPr>
            <xdr:cNvPr id="28183" name="Check Box 306" hidden="1">
              <a:extLst>
                <a:ext uri="{63B3BB69-23CF-44E3-9099-C40C66FF867C}">
                  <a14:compatExt spid="_x0000_s28183"/>
                </a:ext>
                <a:ext uri="{FF2B5EF4-FFF2-40B4-BE49-F238E27FC236}">
                  <a16:creationId xmlns:a16="http://schemas.microsoft.com/office/drawing/2014/main" id="{00000000-0008-0000-0B00-00001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8184" name="Check Box 131" hidden="1">
              <a:extLst>
                <a:ext uri="{63B3BB69-23CF-44E3-9099-C40C66FF867C}">
                  <a14:compatExt spid="_x0000_s28184"/>
                </a:ext>
                <a:ext uri="{FF2B5EF4-FFF2-40B4-BE49-F238E27FC236}">
                  <a16:creationId xmlns:a16="http://schemas.microsoft.com/office/drawing/2014/main" id="{00000000-0008-0000-0B00-00001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107950</xdr:rowOff>
        </xdr:to>
        <xdr:sp macro="" textlink="">
          <xdr:nvSpPr>
            <xdr:cNvPr id="28185" name="Check Box 315" hidden="1">
              <a:extLst>
                <a:ext uri="{63B3BB69-23CF-44E3-9099-C40C66FF867C}">
                  <a14:compatExt spid="_x0000_s28185"/>
                </a:ext>
                <a:ext uri="{FF2B5EF4-FFF2-40B4-BE49-F238E27FC236}">
                  <a16:creationId xmlns:a16="http://schemas.microsoft.com/office/drawing/2014/main" id="{00000000-0008-0000-0B00-00001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107950</xdr:rowOff>
        </xdr:to>
        <xdr:sp macro="" textlink="">
          <xdr:nvSpPr>
            <xdr:cNvPr id="28186" name="Check Box 332" hidden="1">
              <a:extLst>
                <a:ext uri="{63B3BB69-23CF-44E3-9099-C40C66FF867C}">
                  <a14:compatExt spid="_x0000_s28186"/>
                </a:ext>
                <a:ext uri="{FF2B5EF4-FFF2-40B4-BE49-F238E27FC236}">
                  <a16:creationId xmlns:a16="http://schemas.microsoft.com/office/drawing/2014/main" id="{00000000-0008-0000-0B00-00001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146050</xdr:rowOff>
        </xdr:to>
        <xdr:sp macro="" textlink="">
          <xdr:nvSpPr>
            <xdr:cNvPr id="28187" name="Check Box 349" hidden="1">
              <a:extLst>
                <a:ext uri="{63B3BB69-23CF-44E3-9099-C40C66FF867C}">
                  <a14:compatExt spid="_x0000_s28187"/>
                </a:ext>
                <a:ext uri="{FF2B5EF4-FFF2-40B4-BE49-F238E27FC236}">
                  <a16:creationId xmlns:a16="http://schemas.microsoft.com/office/drawing/2014/main" id="{00000000-0008-0000-0B00-00001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146050</xdr:rowOff>
        </xdr:to>
        <xdr:sp macro="" textlink="">
          <xdr:nvSpPr>
            <xdr:cNvPr id="28188" name="Check Box 366" hidden="1">
              <a:extLst>
                <a:ext uri="{63B3BB69-23CF-44E3-9099-C40C66FF867C}">
                  <a14:compatExt spid="_x0000_s28188"/>
                </a:ext>
                <a:ext uri="{FF2B5EF4-FFF2-40B4-BE49-F238E27FC236}">
                  <a16:creationId xmlns:a16="http://schemas.microsoft.com/office/drawing/2014/main" id="{00000000-0008-0000-0B00-00001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8189" name="Check Box 140" hidden="1">
              <a:extLst>
                <a:ext uri="{63B3BB69-23CF-44E3-9099-C40C66FF867C}">
                  <a14:compatExt spid="_x0000_s28189"/>
                </a:ext>
                <a:ext uri="{FF2B5EF4-FFF2-40B4-BE49-F238E27FC236}">
                  <a16:creationId xmlns:a16="http://schemas.microsoft.com/office/drawing/2014/main" id="{00000000-0008-0000-0B00-00001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76200</xdr:rowOff>
        </xdr:to>
        <xdr:sp macro="" textlink="">
          <xdr:nvSpPr>
            <xdr:cNvPr id="28190" name="Check Box 141" hidden="1">
              <a:extLst>
                <a:ext uri="{63B3BB69-23CF-44E3-9099-C40C66FF867C}">
                  <a14:compatExt spid="_x0000_s28190"/>
                </a:ext>
                <a:ext uri="{FF2B5EF4-FFF2-40B4-BE49-F238E27FC236}">
                  <a16:creationId xmlns:a16="http://schemas.microsoft.com/office/drawing/2014/main" id="{00000000-0008-0000-0B00-00001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69850</xdr:rowOff>
        </xdr:to>
        <xdr:sp macro="" textlink="">
          <xdr:nvSpPr>
            <xdr:cNvPr id="28191" name="Check Box 136" hidden="1">
              <a:extLst>
                <a:ext uri="{63B3BB69-23CF-44E3-9099-C40C66FF867C}">
                  <a14:compatExt spid="_x0000_s28191"/>
                </a:ext>
                <a:ext uri="{FF2B5EF4-FFF2-40B4-BE49-F238E27FC236}">
                  <a16:creationId xmlns:a16="http://schemas.microsoft.com/office/drawing/2014/main" id="{00000000-0008-0000-0B00-00001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8192" name="Check Box 135" hidden="1">
              <a:extLst>
                <a:ext uri="{63B3BB69-23CF-44E3-9099-C40C66FF867C}">
                  <a14:compatExt spid="_x0000_s28192"/>
                </a:ext>
                <a:ext uri="{FF2B5EF4-FFF2-40B4-BE49-F238E27FC236}">
                  <a16:creationId xmlns:a16="http://schemas.microsoft.com/office/drawing/2014/main" id="{00000000-0008-0000-0B00-00002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120650</xdr:rowOff>
        </xdr:to>
        <xdr:sp macro="" textlink="">
          <xdr:nvSpPr>
            <xdr:cNvPr id="28193" name="Check Box 285" hidden="1">
              <a:extLst>
                <a:ext uri="{63B3BB69-23CF-44E3-9099-C40C66FF867C}">
                  <a14:compatExt spid="_x0000_s28193"/>
                </a:ext>
                <a:ext uri="{FF2B5EF4-FFF2-40B4-BE49-F238E27FC236}">
                  <a16:creationId xmlns:a16="http://schemas.microsoft.com/office/drawing/2014/main" id="{00000000-0008-0000-0B00-00002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114300</xdr:rowOff>
        </xdr:to>
        <xdr:sp macro="" textlink="">
          <xdr:nvSpPr>
            <xdr:cNvPr id="28194" name="Check Box 292" hidden="1">
              <a:extLst>
                <a:ext uri="{63B3BB69-23CF-44E3-9099-C40C66FF867C}">
                  <a14:compatExt spid="_x0000_s28194"/>
                </a:ext>
                <a:ext uri="{FF2B5EF4-FFF2-40B4-BE49-F238E27FC236}">
                  <a16:creationId xmlns:a16="http://schemas.microsoft.com/office/drawing/2014/main" id="{00000000-0008-0000-0B00-00002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120650</xdr:rowOff>
        </xdr:to>
        <xdr:sp macro="" textlink="">
          <xdr:nvSpPr>
            <xdr:cNvPr id="28195" name="Check Box 299" hidden="1">
              <a:extLst>
                <a:ext uri="{63B3BB69-23CF-44E3-9099-C40C66FF867C}">
                  <a14:compatExt spid="_x0000_s28195"/>
                </a:ext>
                <a:ext uri="{FF2B5EF4-FFF2-40B4-BE49-F238E27FC236}">
                  <a16:creationId xmlns:a16="http://schemas.microsoft.com/office/drawing/2014/main" id="{00000000-0008-0000-0B00-00002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101600</xdr:rowOff>
        </xdr:to>
        <xdr:sp macro="" textlink="">
          <xdr:nvSpPr>
            <xdr:cNvPr id="28196" name="Check Box 306" hidden="1">
              <a:extLst>
                <a:ext uri="{63B3BB69-23CF-44E3-9099-C40C66FF867C}">
                  <a14:compatExt spid="_x0000_s28196"/>
                </a:ext>
                <a:ext uri="{FF2B5EF4-FFF2-40B4-BE49-F238E27FC236}">
                  <a16:creationId xmlns:a16="http://schemas.microsoft.com/office/drawing/2014/main" id="{00000000-0008-0000-0B00-00002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8197" name="Check Box 131" hidden="1">
              <a:extLst>
                <a:ext uri="{63B3BB69-23CF-44E3-9099-C40C66FF867C}">
                  <a14:compatExt spid="_x0000_s28197"/>
                </a:ext>
                <a:ext uri="{FF2B5EF4-FFF2-40B4-BE49-F238E27FC236}">
                  <a16:creationId xmlns:a16="http://schemas.microsoft.com/office/drawing/2014/main" id="{00000000-0008-0000-0B00-00002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28198" name="Check Box 140" hidden="1">
              <a:extLst>
                <a:ext uri="{63B3BB69-23CF-44E3-9099-C40C66FF867C}">
                  <a14:compatExt spid="_x0000_s28198"/>
                </a:ext>
                <a:ext uri="{FF2B5EF4-FFF2-40B4-BE49-F238E27FC236}">
                  <a16:creationId xmlns:a16="http://schemas.microsoft.com/office/drawing/2014/main" id="{00000000-0008-0000-0B00-00002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76200</xdr:rowOff>
        </xdr:to>
        <xdr:sp macro="" textlink="">
          <xdr:nvSpPr>
            <xdr:cNvPr id="28199" name="Check Box 136" hidden="1">
              <a:extLst>
                <a:ext uri="{63B3BB69-23CF-44E3-9099-C40C66FF867C}">
                  <a14:compatExt spid="_x0000_s28199"/>
                </a:ext>
                <a:ext uri="{FF2B5EF4-FFF2-40B4-BE49-F238E27FC236}">
                  <a16:creationId xmlns:a16="http://schemas.microsoft.com/office/drawing/2014/main" id="{00000000-0008-0000-0B00-00002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8200" name="Check Box 135" hidden="1">
              <a:extLst>
                <a:ext uri="{63B3BB69-23CF-44E3-9099-C40C66FF867C}">
                  <a14:compatExt spid="_x0000_s28200"/>
                </a:ext>
                <a:ext uri="{FF2B5EF4-FFF2-40B4-BE49-F238E27FC236}">
                  <a16:creationId xmlns:a16="http://schemas.microsoft.com/office/drawing/2014/main" id="{00000000-0008-0000-0B00-00002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76200</xdr:rowOff>
        </xdr:to>
        <xdr:sp macro="" textlink="">
          <xdr:nvSpPr>
            <xdr:cNvPr id="28201" name="Check Box 285" hidden="1">
              <a:extLst>
                <a:ext uri="{63B3BB69-23CF-44E3-9099-C40C66FF867C}">
                  <a14:compatExt spid="_x0000_s28201"/>
                </a:ext>
                <a:ext uri="{FF2B5EF4-FFF2-40B4-BE49-F238E27FC236}">
                  <a16:creationId xmlns:a16="http://schemas.microsoft.com/office/drawing/2014/main" id="{00000000-0008-0000-0B00-00002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44450</xdr:rowOff>
        </xdr:to>
        <xdr:sp macro="" textlink="">
          <xdr:nvSpPr>
            <xdr:cNvPr id="28202" name="Check Box 292" hidden="1">
              <a:extLst>
                <a:ext uri="{63B3BB69-23CF-44E3-9099-C40C66FF867C}">
                  <a14:compatExt spid="_x0000_s28202"/>
                </a:ext>
                <a:ext uri="{FF2B5EF4-FFF2-40B4-BE49-F238E27FC236}">
                  <a16:creationId xmlns:a16="http://schemas.microsoft.com/office/drawing/2014/main" id="{00000000-0008-0000-0B00-00002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76200</xdr:rowOff>
        </xdr:to>
        <xdr:sp macro="" textlink="">
          <xdr:nvSpPr>
            <xdr:cNvPr id="28203" name="Check Box 299" hidden="1">
              <a:extLst>
                <a:ext uri="{63B3BB69-23CF-44E3-9099-C40C66FF867C}">
                  <a14:compatExt spid="_x0000_s28203"/>
                </a:ext>
                <a:ext uri="{FF2B5EF4-FFF2-40B4-BE49-F238E27FC236}">
                  <a16:creationId xmlns:a16="http://schemas.microsoft.com/office/drawing/2014/main" id="{00000000-0008-0000-0B00-00002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76200</xdr:rowOff>
        </xdr:to>
        <xdr:sp macro="" textlink="">
          <xdr:nvSpPr>
            <xdr:cNvPr id="28204" name="Check Box 306" hidden="1">
              <a:extLst>
                <a:ext uri="{63B3BB69-23CF-44E3-9099-C40C66FF867C}">
                  <a14:compatExt spid="_x0000_s28204"/>
                </a:ext>
                <a:ext uri="{FF2B5EF4-FFF2-40B4-BE49-F238E27FC236}">
                  <a16:creationId xmlns:a16="http://schemas.microsoft.com/office/drawing/2014/main" id="{00000000-0008-0000-0B00-00002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28205" name="Check Box 131" hidden="1">
              <a:extLst>
                <a:ext uri="{63B3BB69-23CF-44E3-9099-C40C66FF867C}">
                  <a14:compatExt spid="_x0000_s28205"/>
                </a:ext>
                <a:ext uri="{FF2B5EF4-FFF2-40B4-BE49-F238E27FC236}">
                  <a16:creationId xmlns:a16="http://schemas.microsoft.com/office/drawing/2014/main" id="{00000000-0008-0000-0B00-00002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101600</xdr:rowOff>
        </xdr:to>
        <xdr:sp macro="" textlink="">
          <xdr:nvSpPr>
            <xdr:cNvPr id="28206" name="Check Box 315" hidden="1">
              <a:extLst>
                <a:ext uri="{63B3BB69-23CF-44E3-9099-C40C66FF867C}">
                  <a14:compatExt spid="_x0000_s28206"/>
                </a:ext>
                <a:ext uri="{FF2B5EF4-FFF2-40B4-BE49-F238E27FC236}">
                  <a16:creationId xmlns:a16="http://schemas.microsoft.com/office/drawing/2014/main" id="{00000000-0008-0000-0B00-00002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207" name="Check Box 316" hidden="1">
              <a:extLst>
                <a:ext uri="{63B3BB69-23CF-44E3-9099-C40C66FF867C}">
                  <a14:compatExt spid="_x0000_s28207"/>
                </a:ext>
                <a:ext uri="{FF2B5EF4-FFF2-40B4-BE49-F238E27FC236}">
                  <a16:creationId xmlns:a16="http://schemas.microsoft.com/office/drawing/2014/main" id="{00000000-0008-0000-0B00-00002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38100</xdr:rowOff>
        </xdr:to>
        <xdr:sp macro="" textlink="">
          <xdr:nvSpPr>
            <xdr:cNvPr id="28208" name="Check Box 317" hidden="1">
              <a:extLst>
                <a:ext uri="{63B3BB69-23CF-44E3-9099-C40C66FF867C}">
                  <a14:compatExt spid="_x0000_s28208"/>
                </a:ext>
                <a:ext uri="{FF2B5EF4-FFF2-40B4-BE49-F238E27FC236}">
                  <a16:creationId xmlns:a16="http://schemas.microsoft.com/office/drawing/2014/main" id="{00000000-0008-0000-0B00-00003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209" name="Check Box 318" hidden="1">
              <a:extLst>
                <a:ext uri="{63B3BB69-23CF-44E3-9099-C40C66FF867C}">
                  <a14:compatExt spid="_x0000_s28209"/>
                </a:ext>
                <a:ext uri="{FF2B5EF4-FFF2-40B4-BE49-F238E27FC236}">
                  <a16:creationId xmlns:a16="http://schemas.microsoft.com/office/drawing/2014/main" id="{00000000-0008-0000-0B00-00003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101600</xdr:rowOff>
        </xdr:to>
        <xdr:sp macro="" textlink="">
          <xdr:nvSpPr>
            <xdr:cNvPr id="28210" name="Check Box 332" hidden="1">
              <a:extLst>
                <a:ext uri="{63B3BB69-23CF-44E3-9099-C40C66FF867C}">
                  <a14:compatExt spid="_x0000_s28210"/>
                </a:ext>
                <a:ext uri="{FF2B5EF4-FFF2-40B4-BE49-F238E27FC236}">
                  <a16:creationId xmlns:a16="http://schemas.microsoft.com/office/drawing/2014/main" id="{00000000-0008-0000-0B00-00003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211" name="Check Box 333" hidden="1">
              <a:extLst>
                <a:ext uri="{63B3BB69-23CF-44E3-9099-C40C66FF867C}">
                  <a14:compatExt spid="_x0000_s28211"/>
                </a:ext>
                <a:ext uri="{FF2B5EF4-FFF2-40B4-BE49-F238E27FC236}">
                  <a16:creationId xmlns:a16="http://schemas.microsoft.com/office/drawing/2014/main" id="{00000000-0008-0000-0B00-00003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38100</xdr:rowOff>
        </xdr:to>
        <xdr:sp macro="" textlink="">
          <xdr:nvSpPr>
            <xdr:cNvPr id="28212" name="Check Box 334" hidden="1">
              <a:extLst>
                <a:ext uri="{63B3BB69-23CF-44E3-9099-C40C66FF867C}">
                  <a14:compatExt spid="_x0000_s28212"/>
                </a:ext>
                <a:ext uri="{FF2B5EF4-FFF2-40B4-BE49-F238E27FC236}">
                  <a16:creationId xmlns:a16="http://schemas.microsoft.com/office/drawing/2014/main" id="{00000000-0008-0000-0B00-00003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8213" name="Check Box 335" hidden="1">
              <a:extLst>
                <a:ext uri="{63B3BB69-23CF-44E3-9099-C40C66FF867C}">
                  <a14:compatExt spid="_x0000_s28213"/>
                </a:ext>
                <a:ext uri="{FF2B5EF4-FFF2-40B4-BE49-F238E27FC236}">
                  <a16:creationId xmlns:a16="http://schemas.microsoft.com/office/drawing/2014/main" id="{00000000-0008-0000-0B00-00003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139700</xdr:rowOff>
        </xdr:to>
        <xdr:sp macro="" textlink="">
          <xdr:nvSpPr>
            <xdr:cNvPr id="28214" name="Check Box 349" hidden="1">
              <a:extLst>
                <a:ext uri="{63B3BB69-23CF-44E3-9099-C40C66FF867C}">
                  <a14:compatExt spid="_x0000_s28214"/>
                </a:ext>
                <a:ext uri="{FF2B5EF4-FFF2-40B4-BE49-F238E27FC236}">
                  <a16:creationId xmlns:a16="http://schemas.microsoft.com/office/drawing/2014/main" id="{00000000-0008-0000-0B00-00003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215" name="Check Box 350" hidden="1">
              <a:extLst>
                <a:ext uri="{63B3BB69-23CF-44E3-9099-C40C66FF867C}">
                  <a14:compatExt spid="_x0000_s28215"/>
                </a:ext>
                <a:ext uri="{FF2B5EF4-FFF2-40B4-BE49-F238E27FC236}">
                  <a16:creationId xmlns:a16="http://schemas.microsoft.com/office/drawing/2014/main" id="{00000000-0008-0000-0B00-00003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95250</xdr:rowOff>
        </xdr:to>
        <xdr:sp macro="" textlink="">
          <xdr:nvSpPr>
            <xdr:cNvPr id="28216" name="Check Box 351" hidden="1">
              <a:extLst>
                <a:ext uri="{63B3BB69-23CF-44E3-9099-C40C66FF867C}">
                  <a14:compatExt spid="_x0000_s28216"/>
                </a:ext>
                <a:ext uri="{FF2B5EF4-FFF2-40B4-BE49-F238E27FC236}">
                  <a16:creationId xmlns:a16="http://schemas.microsoft.com/office/drawing/2014/main" id="{00000000-0008-0000-0B00-00003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8217" name="Check Box 352" hidden="1">
              <a:extLst>
                <a:ext uri="{63B3BB69-23CF-44E3-9099-C40C66FF867C}">
                  <a14:compatExt spid="_x0000_s28217"/>
                </a:ext>
                <a:ext uri="{FF2B5EF4-FFF2-40B4-BE49-F238E27FC236}">
                  <a16:creationId xmlns:a16="http://schemas.microsoft.com/office/drawing/2014/main" id="{00000000-0008-0000-0B00-00003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139700</xdr:rowOff>
        </xdr:to>
        <xdr:sp macro="" textlink="">
          <xdr:nvSpPr>
            <xdr:cNvPr id="28218" name="Check Box 366" hidden="1">
              <a:extLst>
                <a:ext uri="{63B3BB69-23CF-44E3-9099-C40C66FF867C}">
                  <a14:compatExt spid="_x0000_s28218"/>
                </a:ext>
                <a:ext uri="{FF2B5EF4-FFF2-40B4-BE49-F238E27FC236}">
                  <a16:creationId xmlns:a16="http://schemas.microsoft.com/office/drawing/2014/main" id="{00000000-0008-0000-0B00-00003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50800</xdr:rowOff>
        </xdr:to>
        <xdr:sp macro="" textlink="">
          <xdr:nvSpPr>
            <xdr:cNvPr id="28219" name="Check Box 367" hidden="1">
              <a:extLst>
                <a:ext uri="{63B3BB69-23CF-44E3-9099-C40C66FF867C}">
                  <a14:compatExt spid="_x0000_s28219"/>
                </a:ext>
                <a:ext uri="{FF2B5EF4-FFF2-40B4-BE49-F238E27FC236}">
                  <a16:creationId xmlns:a16="http://schemas.microsoft.com/office/drawing/2014/main" id="{00000000-0008-0000-0B00-00003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76200</xdr:rowOff>
        </xdr:to>
        <xdr:sp macro="" textlink="">
          <xdr:nvSpPr>
            <xdr:cNvPr id="28220" name="Check Box 368" hidden="1">
              <a:extLst>
                <a:ext uri="{63B3BB69-23CF-44E3-9099-C40C66FF867C}">
                  <a14:compatExt spid="_x0000_s28220"/>
                </a:ext>
                <a:ext uri="{FF2B5EF4-FFF2-40B4-BE49-F238E27FC236}">
                  <a16:creationId xmlns:a16="http://schemas.microsoft.com/office/drawing/2014/main" id="{00000000-0008-0000-0B00-00003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221" name="Check Box 369" hidden="1">
              <a:extLst>
                <a:ext uri="{63B3BB69-23CF-44E3-9099-C40C66FF867C}">
                  <a14:compatExt spid="_x0000_s28221"/>
                </a:ext>
                <a:ext uri="{FF2B5EF4-FFF2-40B4-BE49-F238E27FC236}">
                  <a16:creationId xmlns:a16="http://schemas.microsoft.com/office/drawing/2014/main" id="{00000000-0008-0000-0B00-00003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38100</xdr:rowOff>
        </xdr:to>
        <xdr:sp macro="" textlink="">
          <xdr:nvSpPr>
            <xdr:cNvPr id="28222" name="Check Box 381" hidden="1">
              <a:extLst>
                <a:ext uri="{63B3BB69-23CF-44E3-9099-C40C66FF867C}">
                  <a14:compatExt spid="_x0000_s28222"/>
                </a:ext>
                <a:ext uri="{FF2B5EF4-FFF2-40B4-BE49-F238E27FC236}">
                  <a16:creationId xmlns:a16="http://schemas.microsoft.com/office/drawing/2014/main" id="{00000000-0008-0000-0B00-00003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5</xdr:row>
          <xdr:rowOff>38100</xdr:rowOff>
        </xdr:to>
        <xdr:sp macro="" textlink="">
          <xdr:nvSpPr>
            <xdr:cNvPr id="28223" name="Check Box 385" hidden="1">
              <a:extLst>
                <a:ext uri="{63B3BB69-23CF-44E3-9099-C40C66FF867C}">
                  <a14:compatExt spid="_x0000_s28223"/>
                </a:ext>
                <a:ext uri="{FF2B5EF4-FFF2-40B4-BE49-F238E27FC236}">
                  <a16:creationId xmlns:a16="http://schemas.microsoft.com/office/drawing/2014/main" id="{00000000-0008-0000-0B00-00003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88900</xdr:rowOff>
        </xdr:to>
        <xdr:sp macro="" textlink="">
          <xdr:nvSpPr>
            <xdr:cNvPr id="28224" name="Check Box 389" hidden="1">
              <a:extLst>
                <a:ext uri="{63B3BB69-23CF-44E3-9099-C40C66FF867C}">
                  <a14:compatExt spid="_x0000_s28224"/>
                </a:ext>
                <a:ext uri="{FF2B5EF4-FFF2-40B4-BE49-F238E27FC236}">
                  <a16:creationId xmlns:a16="http://schemas.microsoft.com/office/drawing/2014/main" id="{00000000-0008-0000-0B00-00004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5</xdr:row>
          <xdr:rowOff>76200</xdr:rowOff>
        </xdr:to>
        <xdr:sp macro="" textlink="">
          <xdr:nvSpPr>
            <xdr:cNvPr id="28225" name="Check Box 393" hidden="1">
              <a:extLst>
                <a:ext uri="{63B3BB69-23CF-44E3-9099-C40C66FF867C}">
                  <a14:compatExt spid="_x0000_s28225"/>
                </a:ext>
                <a:ext uri="{FF2B5EF4-FFF2-40B4-BE49-F238E27FC236}">
                  <a16:creationId xmlns:a16="http://schemas.microsoft.com/office/drawing/2014/main" id="{00000000-0008-0000-0B00-00004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28226" name="Check Box 140" hidden="1">
              <a:extLst>
                <a:ext uri="{63B3BB69-23CF-44E3-9099-C40C66FF867C}">
                  <a14:compatExt spid="_x0000_s28226"/>
                </a:ext>
                <a:ext uri="{FF2B5EF4-FFF2-40B4-BE49-F238E27FC236}">
                  <a16:creationId xmlns:a16="http://schemas.microsoft.com/office/drawing/2014/main" id="{00000000-0008-0000-0B00-00004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227" name="Check Box 141" hidden="1">
              <a:extLst>
                <a:ext uri="{63B3BB69-23CF-44E3-9099-C40C66FF867C}">
                  <a14:compatExt spid="_x0000_s28227"/>
                </a:ext>
                <a:ext uri="{FF2B5EF4-FFF2-40B4-BE49-F238E27FC236}">
                  <a16:creationId xmlns:a16="http://schemas.microsoft.com/office/drawing/2014/main" id="{00000000-0008-0000-0B00-00004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8228" name="Check Box 142" hidden="1">
              <a:extLst>
                <a:ext uri="{63B3BB69-23CF-44E3-9099-C40C66FF867C}">
                  <a14:compatExt spid="_x0000_s28228"/>
                </a:ext>
                <a:ext uri="{FF2B5EF4-FFF2-40B4-BE49-F238E27FC236}">
                  <a16:creationId xmlns:a16="http://schemas.microsoft.com/office/drawing/2014/main" id="{00000000-0008-0000-0B00-00004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229" name="Check Box 143" hidden="1">
              <a:extLst>
                <a:ext uri="{63B3BB69-23CF-44E3-9099-C40C66FF867C}">
                  <a14:compatExt spid="_x0000_s28229"/>
                </a:ext>
                <a:ext uri="{FF2B5EF4-FFF2-40B4-BE49-F238E27FC236}">
                  <a16:creationId xmlns:a16="http://schemas.microsoft.com/office/drawing/2014/main" id="{00000000-0008-0000-0B00-00004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8230" name="Check Box 144" hidden="1">
              <a:extLst>
                <a:ext uri="{63B3BB69-23CF-44E3-9099-C40C66FF867C}">
                  <a14:compatExt spid="_x0000_s28230"/>
                </a:ext>
                <a:ext uri="{FF2B5EF4-FFF2-40B4-BE49-F238E27FC236}">
                  <a16:creationId xmlns:a16="http://schemas.microsoft.com/office/drawing/2014/main" id="{00000000-0008-0000-0B00-00004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88900</xdr:rowOff>
        </xdr:to>
        <xdr:sp macro="" textlink="">
          <xdr:nvSpPr>
            <xdr:cNvPr id="28231" name="Check Box 145" hidden="1">
              <a:extLst>
                <a:ext uri="{63B3BB69-23CF-44E3-9099-C40C66FF867C}">
                  <a14:compatExt spid="_x0000_s28231"/>
                </a:ext>
                <a:ext uri="{FF2B5EF4-FFF2-40B4-BE49-F238E27FC236}">
                  <a16:creationId xmlns:a16="http://schemas.microsoft.com/office/drawing/2014/main" id="{00000000-0008-0000-0B00-00004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76200</xdr:rowOff>
        </xdr:to>
        <xdr:sp macro="" textlink="">
          <xdr:nvSpPr>
            <xdr:cNvPr id="28232" name="Check Box 136" hidden="1">
              <a:extLst>
                <a:ext uri="{63B3BB69-23CF-44E3-9099-C40C66FF867C}">
                  <a14:compatExt spid="_x0000_s28232"/>
                </a:ext>
                <a:ext uri="{FF2B5EF4-FFF2-40B4-BE49-F238E27FC236}">
                  <a16:creationId xmlns:a16="http://schemas.microsoft.com/office/drawing/2014/main" id="{00000000-0008-0000-0B00-00004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8233" name="Check Box 135" hidden="1">
              <a:extLst>
                <a:ext uri="{63B3BB69-23CF-44E3-9099-C40C66FF867C}">
                  <a14:compatExt spid="_x0000_s28233"/>
                </a:ext>
                <a:ext uri="{FF2B5EF4-FFF2-40B4-BE49-F238E27FC236}">
                  <a16:creationId xmlns:a16="http://schemas.microsoft.com/office/drawing/2014/main" id="{00000000-0008-0000-0B00-00004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76200</xdr:rowOff>
        </xdr:to>
        <xdr:sp macro="" textlink="">
          <xdr:nvSpPr>
            <xdr:cNvPr id="28234" name="Check Box 285" hidden="1">
              <a:extLst>
                <a:ext uri="{63B3BB69-23CF-44E3-9099-C40C66FF867C}">
                  <a14:compatExt spid="_x0000_s28234"/>
                </a:ext>
                <a:ext uri="{FF2B5EF4-FFF2-40B4-BE49-F238E27FC236}">
                  <a16:creationId xmlns:a16="http://schemas.microsoft.com/office/drawing/2014/main" id="{00000000-0008-0000-0B00-00004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44450</xdr:rowOff>
        </xdr:to>
        <xdr:sp macro="" textlink="">
          <xdr:nvSpPr>
            <xdr:cNvPr id="28235" name="Check Box 292" hidden="1">
              <a:extLst>
                <a:ext uri="{63B3BB69-23CF-44E3-9099-C40C66FF867C}">
                  <a14:compatExt spid="_x0000_s28235"/>
                </a:ext>
                <a:ext uri="{FF2B5EF4-FFF2-40B4-BE49-F238E27FC236}">
                  <a16:creationId xmlns:a16="http://schemas.microsoft.com/office/drawing/2014/main" id="{00000000-0008-0000-0B00-00004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76200</xdr:rowOff>
        </xdr:to>
        <xdr:sp macro="" textlink="">
          <xdr:nvSpPr>
            <xdr:cNvPr id="28236" name="Check Box 299" hidden="1">
              <a:extLst>
                <a:ext uri="{63B3BB69-23CF-44E3-9099-C40C66FF867C}">
                  <a14:compatExt spid="_x0000_s28236"/>
                </a:ext>
                <a:ext uri="{FF2B5EF4-FFF2-40B4-BE49-F238E27FC236}">
                  <a16:creationId xmlns:a16="http://schemas.microsoft.com/office/drawing/2014/main" id="{00000000-0008-0000-0B00-00004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76200</xdr:rowOff>
        </xdr:to>
        <xdr:sp macro="" textlink="">
          <xdr:nvSpPr>
            <xdr:cNvPr id="28237" name="Check Box 306" hidden="1">
              <a:extLst>
                <a:ext uri="{63B3BB69-23CF-44E3-9099-C40C66FF867C}">
                  <a14:compatExt spid="_x0000_s28237"/>
                </a:ext>
                <a:ext uri="{FF2B5EF4-FFF2-40B4-BE49-F238E27FC236}">
                  <a16:creationId xmlns:a16="http://schemas.microsoft.com/office/drawing/2014/main" id="{00000000-0008-0000-0B00-00004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28238" name="Check Box 131" hidden="1">
              <a:extLst>
                <a:ext uri="{63B3BB69-23CF-44E3-9099-C40C66FF867C}">
                  <a14:compatExt spid="_x0000_s28238"/>
                </a:ext>
                <a:ext uri="{FF2B5EF4-FFF2-40B4-BE49-F238E27FC236}">
                  <a16:creationId xmlns:a16="http://schemas.microsoft.com/office/drawing/2014/main" id="{00000000-0008-0000-0B00-00004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239" name="Check Box 315" hidden="1">
              <a:extLst>
                <a:ext uri="{63B3BB69-23CF-44E3-9099-C40C66FF867C}">
                  <a14:compatExt spid="_x0000_s28239"/>
                </a:ext>
                <a:ext uri="{FF2B5EF4-FFF2-40B4-BE49-F238E27FC236}">
                  <a16:creationId xmlns:a16="http://schemas.microsoft.com/office/drawing/2014/main" id="{00000000-0008-0000-0B00-00004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240" name="Check Box 332" hidden="1">
              <a:extLst>
                <a:ext uri="{63B3BB69-23CF-44E3-9099-C40C66FF867C}">
                  <a14:compatExt spid="_x0000_s28240"/>
                </a:ext>
                <a:ext uri="{FF2B5EF4-FFF2-40B4-BE49-F238E27FC236}">
                  <a16:creationId xmlns:a16="http://schemas.microsoft.com/office/drawing/2014/main" id="{00000000-0008-0000-0B00-00005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241" name="Check Box 349" hidden="1">
              <a:extLst>
                <a:ext uri="{63B3BB69-23CF-44E3-9099-C40C66FF867C}">
                  <a14:compatExt spid="_x0000_s28241"/>
                </a:ext>
                <a:ext uri="{FF2B5EF4-FFF2-40B4-BE49-F238E27FC236}">
                  <a16:creationId xmlns:a16="http://schemas.microsoft.com/office/drawing/2014/main" id="{00000000-0008-0000-0B00-00005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242" name="Check Box 366" hidden="1">
              <a:extLst>
                <a:ext uri="{63B3BB69-23CF-44E3-9099-C40C66FF867C}">
                  <a14:compatExt spid="_x0000_s28242"/>
                </a:ext>
                <a:ext uri="{FF2B5EF4-FFF2-40B4-BE49-F238E27FC236}">
                  <a16:creationId xmlns:a16="http://schemas.microsoft.com/office/drawing/2014/main" id="{00000000-0008-0000-0B00-00005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8243" name="Check Box 140" hidden="1">
              <a:extLst>
                <a:ext uri="{63B3BB69-23CF-44E3-9099-C40C66FF867C}">
                  <a14:compatExt spid="_x0000_s28243"/>
                </a:ext>
                <a:ext uri="{FF2B5EF4-FFF2-40B4-BE49-F238E27FC236}">
                  <a16:creationId xmlns:a16="http://schemas.microsoft.com/office/drawing/2014/main" id="{00000000-0008-0000-0B00-00005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244" name="Check Box 141" hidden="1">
              <a:extLst>
                <a:ext uri="{63B3BB69-23CF-44E3-9099-C40C66FF867C}">
                  <a14:compatExt spid="_x0000_s28244"/>
                </a:ext>
                <a:ext uri="{FF2B5EF4-FFF2-40B4-BE49-F238E27FC236}">
                  <a16:creationId xmlns:a16="http://schemas.microsoft.com/office/drawing/2014/main" id="{00000000-0008-0000-0B00-00005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95250</xdr:rowOff>
        </xdr:to>
        <xdr:sp macro="" textlink="">
          <xdr:nvSpPr>
            <xdr:cNvPr id="28245" name="Check Box 136" hidden="1">
              <a:extLst>
                <a:ext uri="{63B3BB69-23CF-44E3-9099-C40C66FF867C}">
                  <a14:compatExt spid="_x0000_s28245"/>
                </a:ext>
                <a:ext uri="{FF2B5EF4-FFF2-40B4-BE49-F238E27FC236}">
                  <a16:creationId xmlns:a16="http://schemas.microsoft.com/office/drawing/2014/main" id="{00000000-0008-0000-0B00-00005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95250</xdr:rowOff>
        </xdr:to>
        <xdr:sp macro="" textlink="">
          <xdr:nvSpPr>
            <xdr:cNvPr id="28246" name="Check Box 135" hidden="1">
              <a:extLst>
                <a:ext uri="{63B3BB69-23CF-44E3-9099-C40C66FF867C}">
                  <a14:compatExt spid="_x0000_s28246"/>
                </a:ext>
                <a:ext uri="{FF2B5EF4-FFF2-40B4-BE49-F238E27FC236}">
                  <a16:creationId xmlns:a16="http://schemas.microsoft.com/office/drawing/2014/main" id="{00000000-0008-0000-0B00-00005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0</xdr:rowOff>
        </xdr:to>
        <xdr:sp macro="" textlink="">
          <xdr:nvSpPr>
            <xdr:cNvPr id="28247" name="Check Box 285" hidden="1">
              <a:extLst>
                <a:ext uri="{63B3BB69-23CF-44E3-9099-C40C66FF867C}">
                  <a14:compatExt spid="_x0000_s28247"/>
                </a:ext>
                <a:ext uri="{FF2B5EF4-FFF2-40B4-BE49-F238E27FC236}">
                  <a16:creationId xmlns:a16="http://schemas.microsoft.com/office/drawing/2014/main" id="{00000000-0008-0000-0B00-00005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146050</xdr:rowOff>
        </xdr:to>
        <xdr:sp macro="" textlink="">
          <xdr:nvSpPr>
            <xdr:cNvPr id="28248" name="Check Box 292" hidden="1">
              <a:extLst>
                <a:ext uri="{63B3BB69-23CF-44E3-9099-C40C66FF867C}">
                  <a14:compatExt spid="_x0000_s28248"/>
                </a:ext>
                <a:ext uri="{FF2B5EF4-FFF2-40B4-BE49-F238E27FC236}">
                  <a16:creationId xmlns:a16="http://schemas.microsoft.com/office/drawing/2014/main" id="{00000000-0008-0000-0B00-00005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0</xdr:rowOff>
        </xdr:to>
        <xdr:sp macro="" textlink="">
          <xdr:nvSpPr>
            <xdr:cNvPr id="28249" name="Check Box 299" hidden="1">
              <a:extLst>
                <a:ext uri="{63B3BB69-23CF-44E3-9099-C40C66FF867C}">
                  <a14:compatExt spid="_x0000_s28249"/>
                </a:ext>
                <a:ext uri="{FF2B5EF4-FFF2-40B4-BE49-F238E27FC236}">
                  <a16:creationId xmlns:a16="http://schemas.microsoft.com/office/drawing/2014/main" id="{00000000-0008-0000-0B00-00005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139700</xdr:rowOff>
        </xdr:to>
        <xdr:sp macro="" textlink="">
          <xdr:nvSpPr>
            <xdr:cNvPr id="28250" name="Check Box 306" hidden="1">
              <a:extLst>
                <a:ext uri="{63B3BB69-23CF-44E3-9099-C40C66FF867C}">
                  <a14:compatExt spid="_x0000_s28250"/>
                </a:ext>
                <a:ext uri="{FF2B5EF4-FFF2-40B4-BE49-F238E27FC236}">
                  <a16:creationId xmlns:a16="http://schemas.microsoft.com/office/drawing/2014/main" id="{00000000-0008-0000-0B00-00005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8251" name="Check Box 131" hidden="1">
              <a:extLst>
                <a:ext uri="{63B3BB69-23CF-44E3-9099-C40C66FF867C}">
                  <a14:compatExt spid="_x0000_s28251"/>
                </a:ext>
                <a:ext uri="{FF2B5EF4-FFF2-40B4-BE49-F238E27FC236}">
                  <a16:creationId xmlns:a16="http://schemas.microsoft.com/office/drawing/2014/main" id="{00000000-0008-0000-0B00-00005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252" name="Check Box 315" hidden="1">
              <a:extLst>
                <a:ext uri="{63B3BB69-23CF-44E3-9099-C40C66FF867C}">
                  <a14:compatExt spid="_x0000_s28252"/>
                </a:ext>
                <a:ext uri="{FF2B5EF4-FFF2-40B4-BE49-F238E27FC236}">
                  <a16:creationId xmlns:a16="http://schemas.microsoft.com/office/drawing/2014/main" id="{00000000-0008-0000-0B00-00005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253" name="Check Box 332" hidden="1">
              <a:extLst>
                <a:ext uri="{63B3BB69-23CF-44E3-9099-C40C66FF867C}">
                  <a14:compatExt spid="_x0000_s28253"/>
                </a:ext>
                <a:ext uri="{FF2B5EF4-FFF2-40B4-BE49-F238E27FC236}">
                  <a16:creationId xmlns:a16="http://schemas.microsoft.com/office/drawing/2014/main" id="{00000000-0008-0000-0B00-00005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254" name="Check Box 349" hidden="1">
              <a:extLst>
                <a:ext uri="{63B3BB69-23CF-44E3-9099-C40C66FF867C}">
                  <a14:compatExt spid="_x0000_s28254"/>
                </a:ext>
                <a:ext uri="{FF2B5EF4-FFF2-40B4-BE49-F238E27FC236}">
                  <a16:creationId xmlns:a16="http://schemas.microsoft.com/office/drawing/2014/main" id="{00000000-0008-0000-0B00-00005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255" name="Check Box 366" hidden="1">
              <a:extLst>
                <a:ext uri="{63B3BB69-23CF-44E3-9099-C40C66FF867C}">
                  <a14:compatExt spid="_x0000_s28255"/>
                </a:ext>
                <a:ext uri="{FF2B5EF4-FFF2-40B4-BE49-F238E27FC236}">
                  <a16:creationId xmlns:a16="http://schemas.microsoft.com/office/drawing/2014/main" id="{00000000-0008-0000-0B00-00005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256" name="Check Box 140" hidden="1">
              <a:extLst>
                <a:ext uri="{63B3BB69-23CF-44E3-9099-C40C66FF867C}">
                  <a14:compatExt spid="_x0000_s28256"/>
                </a:ext>
                <a:ext uri="{FF2B5EF4-FFF2-40B4-BE49-F238E27FC236}">
                  <a16:creationId xmlns:a16="http://schemas.microsoft.com/office/drawing/2014/main" id="{00000000-0008-0000-0B00-00006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257" name="Check Box 141" hidden="1">
              <a:extLst>
                <a:ext uri="{63B3BB69-23CF-44E3-9099-C40C66FF867C}">
                  <a14:compatExt spid="_x0000_s28257"/>
                </a:ext>
                <a:ext uri="{FF2B5EF4-FFF2-40B4-BE49-F238E27FC236}">
                  <a16:creationId xmlns:a16="http://schemas.microsoft.com/office/drawing/2014/main" id="{00000000-0008-0000-0B00-00006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258" name="Check Box 136" hidden="1">
              <a:extLst>
                <a:ext uri="{63B3BB69-23CF-44E3-9099-C40C66FF867C}">
                  <a14:compatExt spid="_x0000_s28258"/>
                </a:ext>
                <a:ext uri="{FF2B5EF4-FFF2-40B4-BE49-F238E27FC236}">
                  <a16:creationId xmlns:a16="http://schemas.microsoft.com/office/drawing/2014/main" id="{00000000-0008-0000-0B00-00006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259" name="Check Box 135" hidden="1">
              <a:extLst>
                <a:ext uri="{63B3BB69-23CF-44E3-9099-C40C66FF867C}">
                  <a14:compatExt spid="_x0000_s28259"/>
                </a:ext>
                <a:ext uri="{FF2B5EF4-FFF2-40B4-BE49-F238E27FC236}">
                  <a16:creationId xmlns:a16="http://schemas.microsoft.com/office/drawing/2014/main" id="{00000000-0008-0000-0B00-00006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60" name="Check Box 285" hidden="1">
              <a:extLst>
                <a:ext uri="{63B3BB69-23CF-44E3-9099-C40C66FF867C}">
                  <a14:compatExt spid="_x0000_s28260"/>
                </a:ext>
                <a:ext uri="{FF2B5EF4-FFF2-40B4-BE49-F238E27FC236}">
                  <a16:creationId xmlns:a16="http://schemas.microsoft.com/office/drawing/2014/main" id="{00000000-0008-0000-0B00-00006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261" name="Check Box 292" hidden="1">
              <a:extLst>
                <a:ext uri="{63B3BB69-23CF-44E3-9099-C40C66FF867C}">
                  <a14:compatExt spid="_x0000_s28261"/>
                </a:ext>
                <a:ext uri="{FF2B5EF4-FFF2-40B4-BE49-F238E27FC236}">
                  <a16:creationId xmlns:a16="http://schemas.microsoft.com/office/drawing/2014/main" id="{00000000-0008-0000-0B00-00006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62" name="Check Box 299" hidden="1">
              <a:extLst>
                <a:ext uri="{63B3BB69-23CF-44E3-9099-C40C66FF867C}">
                  <a14:compatExt spid="_x0000_s28262"/>
                </a:ext>
                <a:ext uri="{FF2B5EF4-FFF2-40B4-BE49-F238E27FC236}">
                  <a16:creationId xmlns:a16="http://schemas.microsoft.com/office/drawing/2014/main" id="{00000000-0008-0000-0B00-00006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63" name="Check Box 306" hidden="1">
              <a:extLst>
                <a:ext uri="{63B3BB69-23CF-44E3-9099-C40C66FF867C}">
                  <a14:compatExt spid="_x0000_s28263"/>
                </a:ext>
                <a:ext uri="{FF2B5EF4-FFF2-40B4-BE49-F238E27FC236}">
                  <a16:creationId xmlns:a16="http://schemas.microsoft.com/office/drawing/2014/main" id="{00000000-0008-0000-0B00-00006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264" name="Check Box 131" hidden="1">
              <a:extLst>
                <a:ext uri="{63B3BB69-23CF-44E3-9099-C40C66FF867C}">
                  <a14:compatExt spid="_x0000_s28264"/>
                </a:ext>
                <a:ext uri="{FF2B5EF4-FFF2-40B4-BE49-F238E27FC236}">
                  <a16:creationId xmlns:a16="http://schemas.microsoft.com/office/drawing/2014/main" id="{00000000-0008-0000-0B00-00006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265" name="Check Box 140" hidden="1">
              <a:extLst>
                <a:ext uri="{63B3BB69-23CF-44E3-9099-C40C66FF867C}">
                  <a14:compatExt spid="_x0000_s28265"/>
                </a:ext>
                <a:ext uri="{FF2B5EF4-FFF2-40B4-BE49-F238E27FC236}">
                  <a16:creationId xmlns:a16="http://schemas.microsoft.com/office/drawing/2014/main" id="{00000000-0008-0000-0B00-00006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266" name="Check Box 136" hidden="1">
              <a:extLst>
                <a:ext uri="{63B3BB69-23CF-44E3-9099-C40C66FF867C}">
                  <a14:compatExt spid="_x0000_s28266"/>
                </a:ext>
                <a:ext uri="{FF2B5EF4-FFF2-40B4-BE49-F238E27FC236}">
                  <a16:creationId xmlns:a16="http://schemas.microsoft.com/office/drawing/2014/main" id="{00000000-0008-0000-0B00-00006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267" name="Check Box 135" hidden="1">
              <a:extLst>
                <a:ext uri="{63B3BB69-23CF-44E3-9099-C40C66FF867C}">
                  <a14:compatExt spid="_x0000_s28267"/>
                </a:ext>
                <a:ext uri="{FF2B5EF4-FFF2-40B4-BE49-F238E27FC236}">
                  <a16:creationId xmlns:a16="http://schemas.microsoft.com/office/drawing/2014/main" id="{00000000-0008-0000-0B00-00006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68" name="Check Box 285" hidden="1">
              <a:extLst>
                <a:ext uri="{63B3BB69-23CF-44E3-9099-C40C66FF867C}">
                  <a14:compatExt spid="_x0000_s28268"/>
                </a:ext>
                <a:ext uri="{FF2B5EF4-FFF2-40B4-BE49-F238E27FC236}">
                  <a16:creationId xmlns:a16="http://schemas.microsoft.com/office/drawing/2014/main" id="{00000000-0008-0000-0B00-00006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269" name="Check Box 292" hidden="1">
              <a:extLst>
                <a:ext uri="{63B3BB69-23CF-44E3-9099-C40C66FF867C}">
                  <a14:compatExt spid="_x0000_s28269"/>
                </a:ext>
                <a:ext uri="{FF2B5EF4-FFF2-40B4-BE49-F238E27FC236}">
                  <a16:creationId xmlns:a16="http://schemas.microsoft.com/office/drawing/2014/main" id="{00000000-0008-0000-0B00-00006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70" name="Check Box 299" hidden="1">
              <a:extLst>
                <a:ext uri="{63B3BB69-23CF-44E3-9099-C40C66FF867C}">
                  <a14:compatExt spid="_x0000_s28270"/>
                </a:ext>
                <a:ext uri="{FF2B5EF4-FFF2-40B4-BE49-F238E27FC236}">
                  <a16:creationId xmlns:a16="http://schemas.microsoft.com/office/drawing/2014/main" id="{00000000-0008-0000-0B00-00006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71" name="Check Box 306" hidden="1">
              <a:extLst>
                <a:ext uri="{63B3BB69-23CF-44E3-9099-C40C66FF867C}">
                  <a14:compatExt spid="_x0000_s28271"/>
                </a:ext>
                <a:ext uri="{FF2B5EF4-FFF2-40B4-BE49-F238E27FC236}">
                  <a16:creationId xmlns:a16="http://schemas.microsoft.com/office/drawing/2014/main" id="{00000000-0008-0000-0B00-00006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272" name="Check Box 131" hidden="1">
              <a:extLst>
                <a:ext uri="{63B3BB69-23CF-44E3-9099-C40C66FF867C}">
                  <a14:compatExt spid="_x0000_s28272"/>
                </a:ext>
                <a:ext uri="{FF2B5EF4-FFF2-40B4-BE49-F238E27FC236}">
                  <a16:creationId xmlns:a16="http://schemas.microsoft.com/office/drawing/2014/main" id="{00000000-0008-0000-0B00-00007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273" name="Check Box 315" hidden="1">
              <a:extLst>
                <a:ext uri="{63B3BB69-23CF-44E3-9099-C40C66FF867C}">
                  <a14:compatExt spid="_x0000_s28273"/>
                </a:ext>
                <a:ext uri="{FF2B5EF4-FFF2-40B4-BE49-F238E27FC236}">
                  <a16:creationId xmlns:a16="http://schemas.microsoft.com/office/drawing/2014/main" id="{00000000-0008-0000-0B00-00007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274" name="Check Box 332" hidden="1">
              <a:extLst>
                <a:ext uri="{63B3BB69-23CF-44E3-9099-C40C66FF867C}">
                  <a14:compatExt spid="_x0000_s28274"/>
                </a:ext>
                <a:ext uri="{FF2B5EF4-FFF2-40B4-BE49-F238E27FC236}">
                  <a16:creationId xmlns:a16="http://schemas.microsoft.com/office/drawing/2014/main" id="{00000000-0008-0000-0B00-00007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275" name="Check Box 349" hidden="1">
              <a:extLst>
                <a:ext uri="{63B3BB69-23CF-44E3-9099-C40C66FF867C}">
                  <a14:compatExt spid="_x0000_s28275"/>
                </a:ext>
                <a:ext uri="{FF2B5EF4-FFF2-40B4-BE49-F238E27FC236}">
                  <a16:creationId xmlns:a16="http://schemas.microsoft.com/office/drawing/2014/main" id="{00000000-0008-0000-0B00-00007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276" name="Check Box 366" hidden="1">
              <a:extLst>
                <a:ext uri="{63B3BB69-23CF-44E3-9099-C40C66FF867C}">
                  <a14:compatExt spid="_x0000_s28276"/>
                </a:ext>
                <a:ext uri="{FF2B5EF4-FFF2-40B4-BE49-F238E27FC236}">
                  <a16:creationId xmlns:a16="http://schemas.microsoft.com/office/drawing/2014/main" id="{00000000-0008-0000-0B00-00007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277" name="Check Box 140" hidden="1">
              <a:extLst>
                <a:ext uri="{63B3BB69-23CF-44E3-9099-C40C66FF867C}">
                  <a14:compatExt spid="_x0000_s28277"/>
                </a:ext>
                <a:ext uri="{FF2B5EF4-FFF2-40B4-BE49-F238E27FC236}">
                  <a16:creationId xmlns:a16="http://schemas.microsoft.com/office/drawing/2014/main" id="{00000000-0008-0000-0B00-00007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278" name="Check Box 141" hidden="1">
              <a:extLst>
                <a:ext uri="{63B3BB69-23CF-44E3-9099-C40C66FF867C}">
                  <a14:compatExt spid="_x0000_s28278"/>
                </a:ext>
                <a:ext uri="{FF2B5EF4-FFF2-40B4-BE49-F238E27FC236}">
                  <a16:creationId xmlns:a16="http://schemas.microsoft.com/office/drawing/2014/main" id="{00000000-0008-0000-0B00-00007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279" name="Check Box 136" hidden="1">
              <a:extLst>
                <a:ext uri="{63B3BB69-23CF-44E3-9099-C40C66FF867C}">
                  <a14:compatExt spid="_x0000_s28279"/>
                </a:ext>
                <a:ext uri="{FF2B5EF4-FFF2-40B4-BE49-F238E27FC236}">
                  <a16:creationId xmlns:a16="http://schemas.microsoft.com/office/drawing/2014/main" id="{00000000-0008-0000-0B00-00007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280" name="Check Box 135" hidden="1">
              <a:extLst>
                <a:ext uri="{63B3BB69-23CF-44E3-9099-C40C66FF867C}">
                  <a14:compatExt spid="_x0000_s28280"/>
                </a:ext>
                <a:ext uri="{FF2B5EF4-FFF2-40B4-BE49-F238E27FC236}">
                  <a16:creationId xmlns:a16="http://schemas.microsoft.com/office/drawing/2014/main" id="{00000000-0008-0000-0B00-00007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81" name="Check Box 285" hidden="1">
              <a:extLst>
                <a:ext uri="{63B3BB69-23CF-44E3-9099-C40C66FF867C}">
                  <a14:compatExt spid="_x0000_s28281"/>
                </a:ext>
                <a:ext uri="{FF2B5EF4-FFF2-40B4-BE49-F238E27FC236}">
                  <a16:creationId xmlns:a16="http://schemas.microsoft.com/office/drawing/2014/main" id="{00000000-0008-0000-0B00-00007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282" name="Check Box 292" hidden="1">
              <a:extLst>
                <a:ext uri="{63B3BB69-23CF-44E3-9099-C40C66FF867C}">
                  <a14:compatExt spid="_x0000_s28282"/>
                </a:ext>
                <a:ext uri="{FF2B5EF4-FFF2-40B4-BE49-F238E27FC236}">
                  <a16:creationId xmlns:a16="http://schemas.microsoft.com/office/drawing/2014/main" id="{00000000-0008-0000-0B00-00007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83" name="Check Box 299" hidden="1">
              <a:extLst>
                <a:ext uri="{63B3BB69-23CF-44E3-9099-C40C66FF867C}">
                  <a14:compatExt spid="_x0000_s28283"/>
                </a:ext>
                <a:ext uri="{FF2B5EF4-FFF2-40B4-BE49-F238E27FC236}">
                  <a16:creationId xmlns:a16="http://schemas.microsoft.com/office/drawing/2014/main" id="{00000000-0008-0000-0B00-00007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84" name="Check Box 306" hidden="1">
              <a:extLst>
                <a:ext uri="{63B3BB69-23CF-44E3-9099-C40C66FF867C}">
                  <a14:compatExt spid="_x0000_s28284"/>
                </a:ext>
                <a:ext uri="{FF2B5EF4-FFF2-40B4-BE49-F238E27FC236}">
                  <a16:creationId xmlns:a16="http://schemas.microsoft.com/office/drawing/2014/main" id="{00000000-0008-0000-0B00-00007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285" name="Check Box 131" hidden="1">
              <a:extLst>
                <a:ext uri="{63B3BB69-23CF-44E3-9099-C40C66FF867C}">
                  <a14:compatExt spid="_x0000_s28285"/>
                </a:ext>
                <a:ext uri="{FF2B5EF4-FFF2-40B4-BE49-F238E27FC236}">
                  <a16:creationId xmlns:a16="http://schemas.microsoft.com/office/drawing/2014/main" id="{00000000-0008-0000-0B00-00007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286" name="Check Box 140" hidden="1">
              <a:extLst>
                <a:ext uri="{63B3BB69-23CF-44E3-9099-C40C66FF867C}">
                  <a14:compatExt spid="_x0000_s28286"/>
                </a:ext>
                <a:ext uri="{FF2B5EF4-FFF2-40B4-BE49-F238E27FC236}">
                  <a16:creationId xmlns:a16="http://schemas.microsoft.com/office/drawing/2014/main" id="{00000000-0008-0000-0B00-00007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287" name="Check Box 136" hidden="1">
              <a:extLst>
                <a:ext uri="{63B3BB69-23CF-44E3-9099-C40C66FF867C}">
                  <a14:compatExt spid="_x0000_s28287"/>
                </a:ext>
                <a:ext uri="{FF2B5EF4-FFF2-40B4-BE49-F238E27FC236}">
                  <a16:creationId xmlns:a16="http://schemas.microsoft.com/office/drawing/2014/main" id="{00000000-0008-0000-0B00-00007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288" name="Check Box 135" hidden="1">
              <a:extLst>
                <a:ext uri="{63B3BB69-23CF-44E3-9099-C40C66FF867C}">
                  <a14:compatExt spid="_x0000_s28288"/>
                </a:ext>
                <a:ext uri="{FF2B5EF4-FFF2-40B4-BE49-F238E27FC236}">
                  <a16:creationId xmlns:a16="http://schemas.microsoft.com/office/drawing/2014/main" id="{00000000-0008-0000-0B00-00008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89" name="Check Box 285" hidden="1">
              <a:extLst>
                <a:ext uri="{63B3BB69-23CF-44E3-9099-C40C66FF867C}">
                  <a14:compatExt spid="_x0000_s28289"/>
                </a:ext>
                <a:ext uri="{FF2B5EF4-FFF2-40B4-BE49-F238E27FC236}">
                  <a16:creationId xmlns:a16="http://schemas.microsoft.com/office/drawing/2014/main" id="{00000000-0008-0000-0B00-00008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290" name="Check Box 292" hidden="1">
              <a:extLst>
                <a:ext uri="{63B3BB69-23CF-44E3-9099-C40C66FF867C}">
                  <a14:compatExt spid="_x0000_s28290"/>
                </a:ext>
                <a:ext uri="{FF2B5EF4-FFF2-40B4-BE49-F238E27FC236}">
                  <a16:creationId xmlns:a16="http://schemas.microsoft.com/office/drawing/2014/main" id="{00000000-0008-0000-0B00-00008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91" name="Check Box 299" hidden="1">
              <a:extLst>
                <a:ext uri="{63B3BB69-23CF-44E3-9099-C40C66FF867C}">
                  <a14:compatExt spid="_x0000_s28291"/>
                </a:ext>
                <a:ext uri="{FF2B5EF4-FFF2-40B4-BE49-F238E27FC236}">
                  <a16:creationId xmlns:a16="http://schemas.microsoft.com/office/drawing/2014/main" id="{00000000-0008-0000-0B00-00008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292" name="Check Box 306" hidden="1">
              <a:extLst>
                <a:ext uri="{63B3BB69-23CF-44E3-9099-C40C66FF867C}">
                  <a14:compatExt spid="_x0000_s28292"/>
                </a:ext>
                <a:ext uri="{FF2B5EF4-FFF2-40B4-BE49-F238E27FC236}">
                  <a16:creationId xmlns:a16="http://schemas.microsoft.com/office/drawing/2014/main" id="{00000000-0008-0000-0B00-00008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293" name="Check Box 131" hidden="1">
              <a:extLst>
                <a:ext uri="{63B3BB69-23CF-44E3-9099-C40C66FF867C}">
                  <a14:compatExt spid="_x0000_s28293"/>
                </a:ext>
                <a:ext uri="{FF2B5EF4-FFF2-40B4-BE49-F238E27FC236}">
                  <a16:creationId xmlns:a16="http://schemas.microsoft.com/office/drawing/2014/main" id="{00000000-0008-0000-0B00-00008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294" name="Check Box 315" hidden="1">
              <a:extLst>
                <a:ext uri="{63B3BB69-23CF-44E3-9099-C40C66FF867C}">
                  <a14:compatExt spid="_x0000_s28294"/>
                </a:ext>
                <a:ext uri="{FF2B5EF4-FFF2-40B4-BE49-F238E27FC236}">
                  <a16:creationId xmlns:a16="http://schemas.microsoft.com/office/drawing/2014/main" id="{00000000-0008-0000-0B00-00008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295" name="Check Box 332" hidden="1">
              <a:extLst>
                <a:ext uri="{63B3BB69-23CF-44E3-9099-C40C66FF867C}">
                  <a14:compatExt spid="_x0000_s28295"/>
                </a:ext>
                <a:ext uri="{FF2B5EF4-FFF2-40B4-BE49-F238E27FC236}">
                  <a16:creationId xmlns:a16="http://schemas.microsoft.com/office/drawing/2014/main" id="{00000000-0008-0000-0B00-00008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296" name="Check Box 349" hidden="1">
              <a:extLst>
                <a:ext uri="{63B3BB69-23CF-44E3-9099-C40C66FF867C}">
                  <a14:compatExt spid="_x0000_s28296"/>
                </a:ext>
                <a:ext uri="{FF2B5EF4-FFF2-40B4-BE49-F238E27FC236}">
                  <a16:creationId xmlns:a16="http://schemas.microsoft.com/office/drawing/2014/main" id="{00000000-0008-0000-0B00-00008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297" name="Check Box 366" hidden="1">
              <a:extLst>
                <a:ext uri="{63B3BB69-23CF-44E3-9099-C40C66FF867C}">
                  <a14:compatExt spid="_x0000_s28297"/>
                </a:ext>
                <a:ext uri="{FF2B5EF4-FFF2-40B4-BE49-F238E27FC236}">
                  <a16:creationId xmlns:a16="http://schemas.microsoft.com/office/drawing/2014/main" id="{00000000-0008-0000-0B00-00008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298" name="Check Box 140" hidden="1">
              <a:extLst>
                <a:ext uri="{63B3BB69-23CF-44E3-9099-C40C66FF867C}">
                  <a14:compatExt spid="_x0000_s28298"/>
                </a:ext>
                <a:ext uri="{FF2B5EF4-FFF2-40B4-BE49-F238E27FC236}">
                  <a16:creationId xmlns:a16="http://schemas.microsoft.com/office/drawing/2014/main" id="{00000000-0008-0000-0B00-00008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299" name="Check Box 141" hidden="1">
              <a:extLst>
                <a:ext uri="{63B3BB69-23CF-44E3-9099-C40C66FF867C}">
                  <a14:compatExt spid="_x0000_s28299"/>
                </a:ext>
                <a:ext uri="{FF2B5EF4-FFF2-40B4-BE49-F238E27FC236}">
                  <a16:creationId xmlns:a16="http://schemas.microsoft.com/office/drawing/2014/main" id="{00000000-0008-0000-0B00-00008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300" name="Check Box 136" hidden="1">
              <a:extLst>
                <a:ext uri="{63B3BB69-23CF-44E3-9099-C40C66FF867C}">
                  <a14:compatExt spid="_x0000_s28300"/>
                </a:ext>
                <a:ext uri="{FF2B5EF4-FFF2-40B4-BE49-F238E27FC236}">
                  <a16:creationId xmlns:a16="http://schemas.microsoft.com/office/drawing/2014/main" id="{00000000-0008-0000-0B00-00008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301" name="Check Box 135" hidden="1">
              <a:extLst>
                <a:ext uri="{63B3BB69-23CF-44E3-9099-C40C66FF867C}">
                  <a14:compatExt spid="_x0000_s28301"/>
                </a:ext>
                <a:ext uri="{FF2B5EF4-FFF2-40B4-BE49-F238E27FC236}">
                  <a16:creationId xmlns:a16="http://schemas.microsoft.com/office/drawing/2014/main" id="{00000000-0008-0000-0B00-00008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02" name="Check Box 285" hidden="1">
              <a:extLst>
                <a:ext uri="{63B3BB69-23CF-44E3-9099-C40C66FF867C}">
                  <a14:compatExt spid="_x0000_s28302"/>
                </a:ext>
                <a:ext uri="{FF2B5EF4-FFF2-40B4-BE49-F238E27FC236}">
                  <a16:creationId xmlns:a16="http://schemas.microsoft.com/office/drawing/2014/main" id="{00000000-0008-0000-0B00-00008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303" name="Check Box 292" hidden="1">
              <a:extLst>
                <a:ext uri="{63B3BB69-23CF-44E3-9099-C40C66FF867C}">
                  <a14:compatExt spid="_x0000_s28303"/>
                </a:ext>
                <a:ext uri="{FF2B5EF4-FFF2-40B4-BE49-F238E27FC236}">
                  <a16:creationId xmlns:a16="http://schemas.microsoft.com/office/drawing/2014/main" id="{00000000-0008-0000-0B00-00008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04" name="Check Box 299" hidden="1">
              <a:extLst>
                <a:ext uri="{63B3BB69-23CF-44E3-9099-C40C66FF867C}">
                  <a14:compatExt spid="_x0000_s28304"/>
                </a:ext>
                <a:ext uri="{FF2B5EF4-FFF2-40B4-BE49-F238E27FC236}">
                  <a16:creationId xmlns:a16="http://schemas.microsoft.com/office/drawing/2014/main" id="{00000000-0008-0000-0B00-00009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05" name="Check Box 306" hidden="1">
              <a:extLst>
                <a:ext uri="{63B3BB69-23CF-44E3-9099-C40C66FF867C}">
                  <a14:compatExt spid="_x0000_s28305"/>
                </a:ext>
                <a:ext uri="{FF2B5EF4-FFF2-40B4-BE49-F238E27FC236}">
                  <a16:creationId xmlns:a16="http://schemas.microsoft.com/office/drawing/2014/main" id="{00000000-0008-0000-0B00-00009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306" name="Check Box 131" hidden="1">
              <a:extLst>
                <a:ext uri="{63B3BB69-23CF-44E3-9099-C40C66FF867C}">
                  <a14:compatExt spid="_x0000_s28306"/>
                </a:ext>
                <a:ext uri="{FF2B5EF4-FFF2-40B4-BE49-F238E27FC236}">
                  <a16:creationId xmlns:a16="http://schemas.microsoft.com/office/drawing/2014/main" id="{00000000-0008-0000-0B00-00009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307" name="Check Box 140" hidden="1">
              <a:extLst>
                <a:ext uri="{63B3BB69-23CF-44E3-9099-C40C66FF867C}">
                  <a14:compatExt spid="_x0000_s28307"/>
                </a:ext>
                <a:ext uri="{FF2B5EF4-FFF2-40B4-BE49-F238E27FC236}">
                  <a16:creationId xmlns:a16="http://schemas.microsoft.com/office/drawing/2014/main" id="{00000000-0008-0000-0B00-00009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308" name="Check Box 136" hidden="1">
              <a:extLst>
                <a:ext uri="{63B3BB69-23CF-44E3-9099-C40C66FF867C}">
                  <a14:compatExt spid="_x0000_s28308"/>
                </a:ext>
                <a:ext uri="{FF2B5EF4-FFF2-40B4-BE49-F238E27FC236}">
                  <a16:creationId xmlns:a16="http://schemas.microsoft.com/office/drawing/2014/main" id="{00000000-0008-0000-0B00-00009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309" name="Check Box 135" hidden="1">
              <a:extLst>
                <a:ext uri="{63B3BB69-23CF-44E3-9099-C40C66FF867C}">
                  <a14:compatExt spid="_x0000_s28309"/>
                </a:ext>
                <a:ext uri="{FF2B5EF4-FFF2-40B4-BE49-F238E27FC236}">
                  <a16:creationId xmlns:a16="http://schemas.microsoft.com/office/drawing/2014/main" id="{00000000-0008-0000-0B00-00009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10" name="Check Box 285" hidden="1">
              <a:extLst>
                <a:ext uri="{63B3BB69-23CF-44E3-9099-C40C66FF867C}">
                  <a14:compatExt spid="_x0000_s28310"/>
                </a:ext>
                <a:ext uri="{FF2B5EF4-FFF2-40B4-BE49-F238E27FC236}">
                  <a16:creationId xmlns:a16="http://schemas.microsoft.com/office/drawing/2014/main" id="{00000000-0008-0000-0B00-00009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311" name="Check Box 292" hidden="1">
              <a:extLst>
                <a:ext uri="{63B3BB69-23CF-44E3-9099-C40C66FF867C}">
                  <a14:compatExt spid="_x0000_s28311"/>
                </a:ext>
                <a:ext uri="{FF2B5EF4-FFF2-40B4-BE49-F238E27FC236}">
                  <a16:creationId xmlns:a16="http://schemas.microsoft.com/office/drawing/2014/main" id="{00000000-0008-0000-0B00-00009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12" name="Check Box 299" hidden="1">
              <a:extLst>
                <a:ext uri="{63B3BB69-23CF-44E3-9099-C40C66FF867C}">
                  <a14:compatExt spid="_x0000_s28312"/>
                </a:ext>
                <a:ext uri="{FF2B5EF4-FFF2-40B4-BE49-F238E27FC236}">
                  <a16:creationId xmlns:a16="http://schemas.microsoft.com/office/drawing/2014/main" id="{00000000-0008-0000-0B00-00009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13" name="Check Box 306" hidden="1">
              <a:extLst>
                <a:ext uri="{63B3BB69-23CF-44E3-9099-C40C66FF867C}">
                  <a14:compatExt spid="_x0000_s28313"/>
                </a:ext>
                <a:ext uri="{FF2B5EF4-FFF2-40B4-BE49-F238E27FC236}">
                  <a16:creationId xmlns:a16="http://schemas.microsoft.com/office/drawing/2014/main" id="{00000000-0008-0000-0B00-00009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314" name="Check Box 131" hidden="1">
              <a:extLst>
                <a:ext uri="{63B3BB69-23CF-44E3-9099-C40C66FF867C}">
                  <a14:compatExt spid="_x0000_s28314"/>
                </a:ext>
                <a:ext uri="{FF2B5EF4-FFF2-40B4-BE49-F238E27FC236}">
                  <a16:creationId xmlns:a16="http://schemas.microsoft.com/office/drawing/2014/main" id="{00000000-0008-0000-0B00-00009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57150</xdr:rowOff>
        </xdr:to>
        <xdr:sp macro="" textlink="">
          <xdr:nvSpPr>
            <xdr:cNvPr id="28315" name="Check Box 282" hidden="1">
              <a:extLst>
                <a:ext uri="{63B3BB69-23CF-44E3-9099-C40C66FF867C}">
                  <a14:compatExt spid="_x0000_s28315"/>
                </a:ext>
                <a:ext uri="{FF2B5EF4-FFF2-40B4-BE49-F238E27FC236}">
                  <a16:creationId xmlns:a16="http://schemas.microsoft.com/office/drawing/2014/main" id="{00000000-0008-0000-0B00-00009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316" name="Check Box 315" hidden="1">
              <a:extLst>
                <a:ext uri="{63B3BB69-23CF-44E3-9099-C40C66FF867C}">
                  <a14:compatExt spid="_x0000_s28316"/>
                </a:ext>
                <a:ext uri="{FF2B5EF4-FFF2-40B4-BE49-F238E27FC236}">
                  <a16:creationId xmlns:a16="http://schemas.microsoft.com/office/drawing/2014/main" id="{00000000-0008-0000-0B00-00009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317" name="Check Box 316" hidden="1">
              <a:extLst>
                <a:ext uri="{63B3BB69-23CF-44E3-9099-C40C66FF867C}">
                  <a14:compatExt spid="_x0000_s28317"/>
                </a:ext>
                <a:ext uri="{FF2B5EF4-FFF2-40B4-BE49-F238E27FC236}">
                  <a16:creationId xmlns:a16="http://schemas.microsoft.com/office/drawing/2014/main" id="{00000000-0008-0000-0B00-00009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38100</xdr:rowOff>
        </xdr:to>
        <xdr:sp macro="" textlink="">
          <xdr:nvSpPr>
            <xdr:cNvPr id="28318" name="Check Box 317" hidden="1">
              <a:extLst>
                <a:ext uri="{63B3BB69-23CF-44E3-9099-C40C66FF867C}">
                  <a14:compatExt spid="_x0000_s28318"/>
                </a:ext>
                <a:ext uri="{FF2B5EF4-FFF2-40B4-BE49-F238E27FC236}">
                  <a16:creationId xmlns:a16="http://schemas.microsoft.com/office/drawing/2014/main" id="{00000000-0008-0000-0B00-00009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101600</xdr:rowOff>
        </xdr:to>
        <xdr:sp macro="" textlink="">
          <xdr:nvSpPr>
            <xdr:cNvPr id="28319" name="Check Box 318" hidden="1">
              <a:extLst>
                <a:ext uri="{63B3BB69-23CF-44E3-9099-C40C66FF867C}">
                  <a14:compatExt spid="_x0000_s28319"/>
                </a:ext>
                <a:ext uri="{FF2B5EF4-FFF2-40B4-BE49-F238E27FC236}">
                  <a16:creationId xmlns:a16="http://schemas.microsoft.com/office/drawing/2014/main" id="{00000000-0008-0000-0B00-00009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139700</xdr:rowOff>
        </xdr:to>
        <xdr:sp macro="" textlink="">
          <xdr:nvSpPr>
            <xdr:cNvPr id="28320" name="Check Box 319" hidden="1">
              <a:extLst>
                <a:ext uri="{63B3BB69-23CF-44E3-9099-C40C66FF867C}">
                  <a14:compatExt spid="_x0000_s28320"/>
                </a:ext>
                <a:ext uri="{FF2B5EF4-FFF2-40B4-BE49-F238E27FC236}">
                  <a16:creationId xmlns:a16="http://schemas.microsoft.com/office/drawing/2014/main" id="{00000000-0008-0000-0B00-0000A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57150</xdr:rowOff>
        </xdr:to>
        <xdr:sp macro="" textlink="">
          <xdr:nvSpPr>
            <xdr:cNvPr id="28321" name="Check Box 320" hidden="1">
              <a:extLst>
                <a:ext uri="{63B3BB69-23CF-44E3-9099-C40C66FF867C}">
                  <a14:compatExt spid="_x0000_s28321"/>
                </a:ext>
                <a:ext uri="{FF2B5EF4-FFF2-40B4-BE49-F238E27FC236}">
                  <a16:creationId xmlns:a16="http://schemas.microsoft.com/office/drawing/2014/main" id="{00000000-0008-0000-0B00-0000A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19050</xdr:rowOff>
        </xdr:to>
        <xdr:sp macro="" textlink="">
          <xdr:nvSpPr>
            <xdr:cNvPr id="28322" name="Check Box 321" hidden="1">
              <a:extLst>
                <a:ext uri="{63B3BB69-23CF-44E3-9099-C40C66FF867C}">
                  <a14:compatExt spid="_x0000_s28322"/>
                </a:ext>
                <a:ext uri="{FF2B5EF4-FFF2-40B4-BE49-F238E27FC236}">
                  <a16:creationId xmlns:a16="http://schemas.microsoft.com/office/drawing/2014/main" id="{00000000-0008-0000-0B00-0000A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323" name="Check Box 332" hidden="1">
              <a:extLst>
                <a:ext uri="{63B3BB69-23CF-44E3-9099-C40C66FF867C}">
                  <a14:compatExt spid="_x0000_s28323"/>
                </a:ext>
                <a:ext uri="{FF2B5EF4-FFF2-40B4-BE49-F238E27FC236}">
                  <a16:creationId xmlns:a16="http://schemas.microsoft.com/office/drawing/2014/main" id="{00000000-0008-0000-0B00-0000A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324" name="Check Box 333" hidden="1">
              <a:extLst>
                <a:ext uri="{63B3BB69-23CF-44E3-9099-C40C66FF867C}">
                  <a14:compatExt spid="_x0000_s28324"/>
                </a:ext>
                <a:ext uri="{FF2B5EF4-FFF2-40B4-BE49-F238E27FC236}">
                  <a16:creationId xmlns:a16="http://schemas.microsoft.com/office/drawing/2014/main" id="{00000000-0008-0000-0B00-0000A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38100</xdr:rowOff>
        </xdr:to>
        <xdr:sp macro="" textlink="">
          <xdr:nvSpPr>
            <xdr:cNvPr id="28325" name="Check Box 334" hidden="1">
              <a:extLst>
                <a:ext uri="{63B3BB69-23CF-44E3-9099-C40C66FF867C}">
                  <a14:compatExt spid="_x0000_s28325"/>
                </a:ext>
                <a:ext uri="{FF2B5EF4-FFF2-40B4-BE49-F238E27FC236}">
                  <a16:creationId xmlns:a16="http://schemas.microsoft.com/office/drawing/2014/main" id="{00000000-0008-0000-0B00-0000A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69850</xdr:rowOff>
        </xdr:to>
        <xdr:sp macro="" textlink="">
          <xdr:nvSpPr>
            <xdr:cNvPr id="28326" name="Check Box 335" hidden="1">
              <a:extLst>
                <a:ext uri="{63B3BB69-23CF-44E3-9099-C40C66FF867C}">
                  <a14:compatExt spid="_x0000_s28326"/>
                </a:ext>
                <a:ext uri="{FF2B5EF4-FFF2-40B4-BE49-F238E27FC236}">
                  <a16:creationId xmlns:a16="http://schemas.microsoft.com/office/drawing/2014/main" id="{00000000-0008-0000-0B00-0000A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0</xdr:rowOff>
        </xdr:to>
        <xdr:sp macro="" textlink="">
          <xdr:nvSpPr>
            <xdr:cNvPr id="28327" name="Check Box 336" hidden="1">
              <a:extLst>
                <a:ext uri="{63B3BB69-23CF-44E3-9099-C40C66FF867C}">
                  <a14:compatExt spid="_x0000_s28327"/>
                </a:ext>
                <a:ext uri="{FF2B5EF4-FFF2-40B4-BE49-F238E27FC236}">
                  <a16:creationId xmlns:a16="http://schemas.microsoft.com/office/drawing/2014/main" id="{00000000-0008-0000-0B00-0000A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57150</xdr:rowOff>
        </xdr:to>
        <xdr:sp macro="" textlink="">
          <xdr:nvSpPr>
            <xdr:cNvPr id="28328" name="Check Box 337" hidden="1">
              <a:extLst>
                <a:ext uri="{63B3BB69-23CF-44E3-9099-C40C66FF867C}">
                  <a14:compatExt spid="_x0000_s28328"/>
                </a:ext>
                <a:ext uri="{FF2B5EF4-FFF2-40B4-BE49-F238E27FC236}">
                  <a16:creationId xmlns:a16="http://schemas.microsoft.com/office/drawing/2014/main" id="{00000000-0008-0000-0B00-0000A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19050</xdr:rowOff>
        </xdr:to>
        <xdr:sp macro="" textlink="">
          <xdr:nvSpPr>
            <xdr:cNvPr id="28329" name="Check Box 338" hidden="1">
              <a:extLst>
                <a:ext uri="{63B3BB69-23CF-44E3-9099-C40C66FF867C}">
                  <a14:compatExt spid="_x0000_s28329"/>
                </a:ext>
                <a:ext uri="{FF2B5EF4-FFF2-40B4-BE49-F238E27FC236}">
                  <a16:creationId xmlns:a16="http://schemas.microsoft.com/office/drawing/2014/main" id="{00000000-0008-0000-0B00-0000A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330" name="Check Box 349" hidden="1">
              <a:extLst>
                <a:ext uri="{63B3BB69-23CF-44E3-9099-C40C66FF867C}">
                  <a14:compatExt spid="_x0000_s28330"/>
                </a:ext>
                <a:ext uri="{FF2B5EF4-FFF2-40B4-BE49-F238E27FC236}">
                  <a16:creationId xmlns:a16="http://schemas.microsoft.com/office/drawing/2014/main" id="{00000000-0008-0000-0B00-0000A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331" name="Check Box 350" hidden="1">
              <a:extLst>
                <a:ext uri="{63B3BB69-23CF-44E3-9099-C40C66FF867C}">
                  <a14:compatExt spid="_x0000_s28331"/>
                </a:ext>
                <a:ext uri="{FF2B5EF4-FFF2-40B4-BE49-F238E27FC236}">
                  <a16:creationId xmlns:a16="http://schemas.microsoft.com/office/drawing/2014/main" id="{00000000-0008-0000-0B00-0000A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95250</xdr:rowOff>
        </xdr:to>
        <xdr:sp macro="" textlink="">
          <xdr:nvSpPr>
            <xdr:cNvPr id="28332" name="Check Box 351" hidden="1">
              <a:extLst>
                <a:ext uri="{63B3BB69-23CF-44E3-9099-C40C66FF867C}">
                  <a14:compatExt spid="_x0000_s28332"/>
                </a:ext>
                <a:ext uri="{FF2B5EF4-FFF2-40B4-BE49-F238E27FC236}">
                  <a16:creationId xmlns:a16="http://schemas.microsoft.com/office/drawing/2014/main" id="{00000000-0008-0000-0B00-0000A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69850</xdr:rowOff>
        </xdr:to>
        <xdr:sp macro="" textlink="">
          <xdr:nvSpPr>
            <xdr:cNvPr id="28333" name="Check Box 352" hidden="1">
              <a:extLst>
                <a:ext uri="{63B3BB69-23CF-44E3-9099-C40C66FF867C}">
                  <a14:compatExt spid="_x0000_s28333"/>
                </a:ext>
                <a:ext uri="{FF2B5EF4-FFF2-40B4-BE49-F238E27FC236}">
                  <a16:creationId xmlns:a16="http://schemas.microsoft.com/office/drawing/2014/main" id="{00000000-0008-0000-0B00-0000A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146050</xdr:rowOff>
        </xdr:to>
        <xdr:sp macro="" textlink="">
          <xdr:nvSpPr>
            <xdr:cNvPr id="28334" name="Check Box 353" hidden="1">
              <a:extLst>
                <a:ext uri="{63B3BB69-23CF-44E3-9099-C40C66FF867C}">
                  <a14:compatExt spid="_x0000_s28334"/>
                </a:ext>
                <a:ext uri="{FF2B5EF4-FFF2-40B4-BE49-F238E27FC236}">
                  <a16:creationId xmlns:a16="http://schemas.microsoft.com/office/drawing/2014/main" id="{00000000-0008-0000-0B00-0000A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114300</xdr:rowOff>
        </xdr:to>
        <xdr:sp macro="" textlink="">
          <xdr:nvSpPr>
            <xdr:cNvPr id="28335" name="Check Box 354" hidden="1">
              <a:extLst>
                <a:ext uri="{63B3BB69-23CF-44E3-9099-C40C66FF867C}">
                  <a14:compatExt spid="_x0000_s28335"/>
                </a:ext>
                <a:ext uri="{FF2B5EF4-FFF2-40B4-BE49-F238E27FC236}">
                  <a16:creationId xmlns:a16="http://schemas.microsoft.com/office/drawing/2014/main" id="{00000000-0008-0000-0B00-0000A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76200</xdr:rowOff>
        </xdr:to>
        <xdr:sp macro="" textlink="">
          <xdr:nvSpPr>
            <xdr:cNvPr id="28336" name="Check Box 355" hidden="1">
              <a:extLst>
                <a:ext uri="{63B3BB69-23CF-44E3-9099-C40C66FF867C}">
                  <a14:compatExt spid="_x0000_s28336"/>
                </a:ext>
                <a:ext uri="{FF2B5EF4-FFF2-40B4-BE49-F238E27FC236}">
                  <a16:creationId xmlns:a16="http://schemas.microsoft.com/office/drawing/2014/main" id="{00000000-0008-0000-0B00-0000B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337" name="Check Box 366" hidden="1">
              <a:extLst>
                <a:ext uri="{63B3BB69-23CF-44E3-9099-C40C66FF867C}">
                  <a14:compatExt spid="_x0000_s28337"/>
                </a:ext>
                <a:ext uri="{FF2B5EF4-FFF2-40B4-BE49-F238E27FC236}">
                  <a16:creationId xmlns:a16="http://schemas.microsoft.com/office/drawing/2014/main" id="{00000000-0008-0000-0B00-0000B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50800</xdr:rowOff>
        </xdr:to>
        <xdr:sp macro="" textlink="">
          <xdr:nvSpPr>
            <xdr:cNvPr id="28338" name="Check Box 367" hidden="1">
              <a:extLst>
                <a:ext uri="{63B3BB69-23CF-44E3-9099-C40C66FF867C}">
                  <a14:compatExt spid="_x0000_s28338"/>
                </a:ext>
                <a:ext uri="{FF2B5EF4-FFF2-40B4-BE49-F238E27FC236}">
                  <a16:creationId xmlns:a16="http://schemas.microsoft.com/office/drawing/2014/main" id="{00000000-0008-0000-0B00-0000B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76200</xdr:rowOff>
        </xdr:to>
        <xdr:sp macro="" textlink="">
          <xdr:nvSpPr>
            <xdr:cNvPr id="28339" name="Check Box 368" hidden="1">
              <a:extLst>
                <a:ext uri="{63B3BB69-23CF-44E3-9099-C40C66FF867C}">
                  <a14:compatExt spid="_x0000_s28339"/>
                </a:ext>
                <a:ext uri="{FF2B5EF4-FFF2-40B4-BE49-F238E27FC236}">
                  <a16:creationId xmlns:a16="http://schemas.microsoft.com/office/drawing/2014/main" id="{00000000-0008-0000-0B00-0000B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50800</xdr:rowOff>
        </xdr:to>
        <xdr:sp macro="" textlink="">
          <xdr:nvSpPr>
            <xdr:cNvPr id="28340" name="Check Box 369" hidden="1">
              <a:extLst>
                <a:ext uri="{63B3BB69-23CF-44E3-9099-C40C66FF867C}">
                  <a14:compatExt spid="_x0000_s28340"/>
                </a:ext>
                <a:ext uri="{FF2B5EF4-FFF2-40B4-BE49-F238E27FC236}">
                  <a16:creationId xmlns:a16="http://schemas.microsoft.com/office/drawing/2014/main" id="{00000000-0008-0000-0B00-0000B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139700</xdr:rowOff>
        </xdr:to>
        <xdr:sp macro="" textlink="">
          <xdr:nvSpPr>
            <xdr:cNvPr id="28341" name="Check Box 370" hidden="1">
              <a:extLst>
                <a:ext uri="{63B3BB69-23CF-44E3-9099-C40C66FF867C}">
                  <a14:compatExt spid="_x0000_s28341"/>
                </a:ext>
                <a:ext uri="{FF2B5EF4-FFF2-40B4-BE49-F238E27FC236}">
                  <a16:creationId xmlns:a16="http://schemas.microsoft.com/office/drawing/2014/main" id="{00000000-0008-0000-0B00-0000B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95250</xdr:rowOff>
        </xdr:to>
        <xdr:sp macro="" textlink="">
          <xdr:nvSpPr>
            <xdr:cNvPr id="28342" name="Check Box 371" hidden="1">
              <a:extLst>
                <a:ext uri="{63B3BB69-23CF-44E3-9099-C40C66FF867C}">
                  <a14:compatExt spid="_x0000_s28342"/>
                </a:ext>
                <a:ext uri="{FF2B5EF4-FFF2-40B4-BE49-F238E27FC236}">
                  <a16:creationId xmlns:a16="http://schemas.microsoft.com/office/drawing/2014/main" id="{00000000-0008-0000-0B00-0000B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43" name="Check Box 372" hidden="1">
              <a:extLst>
                <a:ext uri="{63B3BB69-23CF-44E3-9099-C40C66FF867C}">
                  <a14:compatExt spid="_x0000_s28343"/>
                </a:ext>
                <a:ext uri="{FF2B5EF4-FFF2-40B4-BE49-F238E27FC236}">
                  <a16:creationId xmlns:a16="http://schemas.microsoft.com/office/drawing/2014/main" id="{00000000-0008-0000-0B00-0000B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372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38100</xdr:rowOff>
        </xdr:to>
        <xdr:sp macro="" textlink="">
          <xdr:nvSpPr>
            <xdr:cNvPr id="28344" name="Check Box 381" hidden="1">
              <a:extLst>
                <a:ext uri="{63B3BB69-23CF-44E3-9099-C40C66FF867C}">
                  <a14:compatExt spid="_x0000_s28344"/>
                </a:ext>
                <a:ext uri="{FF2B5EF4-FFF2-40B4-BE49-F238E27FC236}">
                  <a16:creationId xmlns:a16="http://schemas.microsoft.com/office/drawing/2014/main" id="{00000000-0008-0000-0B00-0000B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38100</xdr:rowOff>
        </xdr:to>
        <xdr:sp macro="" textlink="">
          <xdr:nvSpPr>
            <xdr:cNvPr id="28345" name="Check Box 382" hidden="1">
              <a:extLst>
                <a:ext uri="{63B3BB69-23CF-44E3-9099-C40C66FF867C}">
                  <a14:compatExt spid="_x0000_s28345"/>
                </a:ext>
                <a:ext uri="{FF2B5EF4-FFF2-40B4-BE49-F238E27FC236}">
                  <a16:creationId xmlns:a16="http://schemas.microsoft.com/office/drawing/2014/main" id="{00000000-0008-0000-0B00-0000B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5</xdr:row>
          <xdr:rowOff>38100</xdr:rowOff>
        </xdr:to>
        <xdr:sp macro="" textlink="">
          <xdr:nvSpPr>
            <xdr:cNvPr id="28346" name="Check Box 385" hidden="1">
              <a:extLst>
                <a:ext uri="{63B3BB69-23CF-44E3-9099-C40C66FF867C}">
                  <a14:compatExt spid="_x0000_s28346"/>
                </a:ext>
                <a:ext uri="{FF2B5EF4-FFF2-40B4-BE49-F238E27FC236}">
                  <a16:creationId xmlns:a16="http://schemas.microsoft.com/office/drawing/2014/main" id="{00000000-0008-0000-0B00-0000B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6</xdr:row>
          <xdr:rowOff>38100</xdr:rowOff>
        </xdr:to>
        <xdr:sp macro="" textlink="">
          <xdr:nvSpPr>
            <xdr:cNvPr id="28347" name="Check Box 386" hidden="1">
              <a:extLst>
                <a:ext uri="{63B3BB69-23CF-44E3-9099-C40C66FF867C}">
                  <a14:compatExt spid="_x0000_s28347"/>
                </a:ext>
                <a:ext uri="{FF2B5EF4-FFF2-40B4-BE49-F238E27FC236}">
                  <a16:creationId xmlns:a16="http://schemas.microsoft.com/office/drawing/2014/main" id="{00000000-0008-0000-0B00-0000B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88900</xdr:rowOff>
        </xdr:to>
        <xdr:sp macro="" textlink="">
          <xdr:nvSpPr>
            <xdr:cNvPr id="28348" name="Check Box 389" hidden="1">
              <a:extLst>
                <a:ext uri="{63B3BB69-23CF-44E3-9099-C40C66FF867C}">
                  <a14:compatExt spid="_x0000_s28348"/>
                </a:ext>
                <a:ext uri="{FF2B5EF4-FFF2-40B4-BE49-F238E27FC236}">
                  <a16:creationId xmlns:a16="http://schemas.microsoft.com/office/drawing/2014/main" id="{00000000-0008-0000-0B00-0000B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76200</xdr:rowOff>
        </xdr:to>
        <xdr:sp macro="" textlink="">
          <xdr:nvSpPr>
            <xdr:cNvPr id="28349" name="Check Box 390" hidden="1">
              <a:extLst>
                <a:ext uri="{63B3BB69-23CF-44E3-9099-C40C66FF867C}">
                  <a14:compatExt spid="_x0000_s28349"/>
                </a:ext>
                <a:ext uri="{FF2B5EF4-FFF2-40B4-BE49-F238E27FC236}">
                  <a16:creationId xmlns:a16="http://schemas.microsoft.com/office/drawing/2014/main" id="{00000000-0008-0000-0B00-0000B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5</xdr:row>
          <xdr:rowOff>76200</xdr:rowOff>
        </xdr:to>
        <xdr:sp macro="" textlink="">
          <xdr:nvSpPr>
            <xdr:cNvPr id="28350" name="Check Box 393" hidden="1">
              <a:extLst>
                <a:ext uri="{63B3BB69-23CF-44E3-9099-C40C66FF867C}">
                  <a14:compatExt spid="_x0000_s28350"/>
                </a:ext>
                <a:ext uri="{FF2B5EF4-FFF2-40B4-BE49-F238E27FC236}">
                  <a16:creationId xmlns:a16="http://schemas.microsoft.com/office/drawing/2014/main" id="{00000000-0008-0000-0B00-0000B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6</xdr:row>
          <xdr:rowOff>63500</xdr:rowOff>
        </xdr:to>
        <xdr:sp macro="" textlink="">
          <xdr:nvSpPr>
            <xdr:cNvPr id="28351" name="Check Box 394" hidden="1">
              <a:extLst>
                <a:ext uri="{63B3BB69-23CF-44E3-9099-C40C66FF867C}">
                  <a14:compatExt spid="_x0000_s28351"/>
                </a:ext>
                <a:ext uri="{FF2B5EF4-FFF2-40B4-BE49-F238E27FC236}">
                  <a16:creationId xmlns:a16="http://schemas.microsoft.com/office/drawing/2014/main" id="{00000000-0008-0000-0B00-0000B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57150</xdr:rowOff>
        </xdr:to>
        <xdr:sp macro="" textlink="">
          <xdr:nvSpPr>
            <xdr:cNvPr id="28352" name="Check Box 397" hidden="1">
              <a:extLst>
                <a:ext uri="{63B3BB69-23CF-44E3-9099-C40C66FF867C}">
                  <a14:compatExt spid="_x0000_s28352"/>
                </a:ext>
                <a:ext uri="{FF2B5EF4-FFF2-40B4-BE49-F238E27FC236}">
                  <a16:creationId xmlns:a16="http://schemas.microsoft.com/office/drawing/2014/main" id="{00000000-0008-0000-0B00-0000C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57150</xdr:rowOff>
        </xdr:to>
        <xdr:sp macro="" textlink="">
          <xdr:nvSpPr>
            <xdr:cNvPr id="28353" name="Check Box 398" hidden="1">
              <a:extLst>
                <a:ext uri="{63B3BB69-23CF-44E3-9099-C40C66FF867C}">
                  <a14:compatExt spid="_x0000_s28353"/>
                </a:ext>
                <a:ext uri="{FF2B5EF4-FFF2-40B4-BE49-F238E27FC236}">
                  <a16:creationId xmlns:a16="http://schemas.microsoft.com/office/drawing/2014/main" id="{00000000-0008-0000-0B00-0000C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8</xdr:col>
          <xdr:colOff>0</xdr:colOff>
          <xdr:row>5</xdr:row>
          <xdr:rowOff>101600</xdr:rowOff>
        </xdr:to>
        <xdr:sp macro="" textlink="">
          <xdr:nvSpPr>
            <xdr:cNvPr id="28354" name="Check Box 399" hidden="1">
              <a:extLst>
                <a:ext uri="{63B3BB69-23CF-44E3-9099-C40C66FF867C}">
                  <a14:compatExt spid="_x0000_s28354"/>
                </a:ext>
                <a:ext uri="{FF2B5EF4-FFF2-40B4-BE49-F238E27FC236}">
                  <a16:creationId xmlns:a16="http://schemas.microsoft.com/office/drawing/2014/main" id="{00000000-0008-0000-0B00-0000C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76200</xdr:rowOff>
        </xdr:to>
        <xdr:sp macro="" textlink="">
          <xdr:nvSpPr>
            <xdr:cNvPr id="28355" name="Check Box 400" hidden="1">
              <a:extLst>
                <a:ext uri="{63B3BB69-23CF-44E3-9099-C40C66FF867C}">
                  <a14:compatExt spid="_x0000_s28355"/>
                </a:ext>
                <a:ext uri="{FF2B5EF4-FFF2-40B4-BE49-F238E27FC236}">
                  <a16:creationId xmlns:a16="http://schemas.microsoft.com/office/drawing/2014/main" id="{00000000-0008-0000-0B00-0000C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400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356" name="Check Box 140" hidden="1">
              <a:extLst>
                <a:ext uri="{63B3BB69-23CF-44E3-9099-C40C66FF867C}">
                  <a14:compatExt spid="_x0000_s28356"/>
                </a:ext>
                <a:ext uri="{FF2B5EF4-FFF2-40B4-BE49-F238E27FC236}">
                  <a16:creationId xmlns:a16="http://schemas.microsoft.com/office/drawing/2014/main" id="{00000000-0008-0000-0B00-0000C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357" name="Check Box 141" hidden="1">
              <a:extLst>
                <a:ext uri="{63B3BB69-23CF-44E3-9099-C40C66FF867C}">
                  <a14:compatExt spid="_x0000_s28357"/>
                </a:ext>
                <a:ext uri="{FF2B5EF4-FFF2-40B4-BE49-F238E27FC236}">
                  <a16:creationId xmlns:a16="http://schemas.microsoft.com/office/drawing/2014/main" id="{00000000-0008-0000-0B00-0000C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8358" name="Check Box 142" hidden="1">
              <a:extLst>
                <a:ext uri="{63B3BB69-23CF-44E3-9099-C40C66FF867C}">
                  <a14:compatExt spid="_x0000_s28358"/>
                </a:ext>
                <a:ext uri="{FF2B5EF4-FFF2-40B4-BE49-F238E27FC236}">
                  <a16:creationId xmlns:a16="http://schemas.microsoft.com/office/drawing/2014/main" id="{00000000-0008-0000-0B00-0000C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359" name="Check Box 143" hidden="1">
              <a:extLst>
                <a:ext uri="{63B3BB69-23CF-44E3-9099-C40C66FF867C}">
                  <a14:compatExt spid="_x0000_s28359"/>
                </a:ext>
                <a:ext uri="{FF2B5EF4-FFF2-40B4-BE49-F238E27FC236}">
                  <a16:creationId xmlns:a16="http://schemas.microsoft.com/office/drawing/2014/main" id="{00000000-0008-0000-0B00-0000C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8360" name="Check Box 144" hidden="1">
              <a:extLst>
                <a:ext uri="{63B3BB69-23CF-44E3-9099-C40C66FF867C}">
                  <a14:compatExt spid="_x0000_s28360"/>
                </a:ext>
                <a:ext uri="{FF2B5EF4-FFF2-40B4-BE49-F238E27FC236}">
                  <a16:creationId xmlns:a16="http://schemas.microsoft.com/office/drawing/2014/main" id="{00000000-0008-0000-0B00-0000C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8361" name="Check Box 145" hidden="1">
              <a:extLst>
                <a:ext uri="{63B3BB69-23CF-44E3-9099-C40C66FF867C}">
                  <a14:compatExt spid="_x0000_s28361"/>
                </a:ext>
                <a:ext uri="{FF2B5EF4-FFF2-40B4-BE49-F238E27FC236}">
                  <a16:creationId xmlns:a16="http://schemas.microsoft.com/office/drawing/2014/main" id="{00000000-0008-0000-0B00-0000C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139700</xdr:rowOff>
        </xdr:to>
        <xdr:sp macro="" textlink="">
          <xdr:nvSpPr>
            <xdr:cNvPr id="28362" name="Check Box 206" hidden="1">
              <a:extLst>
                <a:ext uri="{63B3BB69-23CF-44E3-9099-C40C66FF867C}">
                  <a14:compatExt spid="_x0000_s28362"/>
                </a:ext>
                <a:ext uri="{FF2B5EF4-FFF2-40B4-BE49-F238E27FC236}">
                  <a16:creationId xmlns:a16="http://schemas.microsoft.com/office/drawing/2014/main" id="{00000000-0008-0000-0B00-0000C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8363" name="Check Box 207" hidden="1">
              <a:extLst>
                <a:ext uri="{63B3BB69-23CF-44E3-9099-C40C66FF867C}">
                  <a14:compatExt spid="_x0000_s28363"/>
                </a:ext>
                <a:ext uri="{FF2B5EF4-FFF2-40B4-BE49-F238E27FC236}">
                  <a16:creationId xmlns:a16="http://schemas.microsoft.com/office/drawing/2014/main" id="{00000000-0008-0000-0B00-0000C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207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8364" name="Check Box 208" hidden="1">
              <a:extLst>
                <a:ext uri="{63B3BB69-23CF-44E3-9099-C40C66FF867C}">
                  <a14:compatExt spid="_x0000_s28364"/>
                </a:ext>
                <a:ext uri="{FF2B5EF4-FFF2-40B4-BE49-F238E27FC236}">
                  <a16:creationId xmlns:a16="http://schemas.microsoft.com/office/drawing/2014/main" id="{00000000-0008-0000-0B00-0000C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208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365" name="Check Box 209" hidden="1">
              <a:extLst>
                <a:ext uri="{63B3BB69-23CF-44E3-9099-C40C66FF867C}">
                  <a14:compatExt spid="_x0000_s28365"/>
                </a:ext>
                <a:ext uri="{FF2B5EF4-FFF2-40B4-BE49-F238E27FC236}">
                  <a16:creationId xmlns:a16="http://schemas.microsoft.com/office/drawing/2014/main" id="{00000000-0008-0000-0B00-0000C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366" name="Check Box 136" hidden="1">
              <a:extLst>
                <a:ext uri="{63B3BB69-23CF-44E3-9099-C40C66FF867C}">
                  <a14:compatExt spid="_x0000_s28366"/>
                </a:ext>
                <a:ext uri="{FF2B5EF4-FFF2-40B4-BE49-F238E27FC236}">
                  <a16:creationId xmlns:a16="http://schemas.microsoft.com/office/drawing/2014/main" id="{00000000-0008-0000-0B00-0000C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367" name="Check Box 135" hidden="1">
              <a:extLst>
                <a:ext uri="{63B3BB69-23CF-44E3-9099-C40C66FF867C}">
                  <a14:compatExt spid="_x0000_s28367"/>
                </a:ext>
                <a:ext uri="{FF2B5EF4-FFF2-40B4-BE49-F238E27FC236}">
                  <a16:creationId xmlns:a16="http://schemas.microsoft.com/office/drawing/2014/main" id="{00000000-0008-0000-0B00-0000C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68" name="Check Box 285" hidden="1">
              <a:extLst>
                <a:ext uri="{63B3BB69-23CF-44E3-9099-C40C66FF867C}">
                  <a14:compatExt spid="_x0000_s28368"/>
                </a:ext>
                <a:ext uri="{FF2B5EF4-FFF2-40B4-BE49-F238E27FC236}">
                  <a16:creationId xmlns:a16="http://schemas.microsoft.com/office/drawing/2014/main" id="{00000000-0008-0000-0B00-0000D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369" name="Check Box 292" hidden="1">
              <a:extLst>
                <a:ext uri="{63B3BB69-23CF-44E3-9099-C40C66FF867C}">
                  <a14:compatExt spid="_x0000_s28369"/>
                </a:ext>
                <a:ext uri="{FF2B5EF4-FFF2-40B4-BE49-F238E27FC236}">
                  <a16:creationId xmlns:a16="http://schemas.microsoft.com/office/drawing/2014/main" id="{00000000-0008-0000-0B00-0000D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70" name="Check Box 299" hidden="1">
              <a:extLst>
                <a:ext uri="{63B3BB69-23CF-44E3-9099-C40C66FF867C}">
                  <a14:compatExt spid="_x0000_s28370"/>
                </a:ext>
                <a:ext uri="{FF2B5EF4-FFF2-40B4-BE49-F238E27FC236}">
                  <a16:creationId xmlns:a16="http://schemas.microsoft.com/office/drawing/2014/main" id="{00000000-0008-0000-0B00-0000D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71" name="Check Box 306" hidden="1">
              <a:extLst>
                <a:ext uri="{63B3BB69-23CF-44E3-9099-C40C66FF867C}">
                  <a14:compatExt spid="_x0000_s28371"/>
                </a:ext>
                <a:ext uri="{FF2B5EF4-FFF2-40B4-BE49-F238E27FC236}">
                  <a16:creationId xmlns:a16="http://schemas.microsoft.com/office/drawing/2014/main" id="{00000000-0008-0000-0B00-0000D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372" name="Check Box 131" hidden="1">
              <a:extLst>
                <a:ext uri="{63B3BB69-23CF-44E3-9099-C40C66FF867C}">
                  <a14:compatExt spid="_x0000_s28372"/>
                </a:ext>
                <a:ext uri="{FF2B5EF4-FFF2-40B4-BE49-F238E27FC236}">
                  <a16:creationId xmlns:a16="http://schemas.microsoft.com/office/drawing/2014/main" id="{00000000-0008-0000-0B00-0000D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373" name="Check Box 315" hidden="1">
              <a:extLst>
                <a:ext uri="{63B3BB69-23CF-44E3-9099-C40C66FF867C}">
                  <a14:compatExt spid="_x0000_s28373"/>
                </a:ext>
                <a:ext uri="{FF2B5EF4-FFF2-40B4-BE49-F238E27FC236}">
                  <a16:creationId xmlns:a16="http://schemas.microsoft.com/office/drawing/2014/main" id="{00000000-0008-0000-0B00-0000D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374" name="Check Box 332" hidden="1">
              <a:extLst>
                <a:ext uri="{63B3BB69-23CF-44E3-9099-C40C66FF867C}">
                  <a14:compatExt spid="_x0000_s28374"/>
                </a:ext>
                <a:ext uri="{FF2B5EF4-FFF2-40B4-BE49-F238E27FC236}">
                  <a16:creationId xmlns:a16="http://schemas.microsoft.com/office/drawing/2014/main" id="{00000000-0008-0000-0B00-0000D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375" name="Check Box 349" hidden="1">
              <a:extLst>
                <a:ext uri="{63B3BB69-23CF-44E3-9099-C40C66FF867C}">
                  <a14:compatExt spid="_x0000_s28375"/>
                </a:ext>
                <a:ext uri="{FF2B5EF4-FFF2-40B4-BE49-F238E27FC236}">
                  <a16:creationId xmlns:a16="http://schemas.microsoft.com/office/drawing/2014/main" id="{00000000-0008-0000-0B00-0000D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376" name="Check Box 366" hidden="1">
              <a:extLst>
                <a:ext uri="{63B3BB69-23CF-44E3-9099-C40C66FF867C}">
                  <a14:compatExt spid="_x0000_s28376"/>
                </a:ext>
                <a:ext uri="{FF2B5EF4-FFF2-40B4-BE49-F238E27FC236}">
                  <a16:creationId xmlns:a16="http://schemas.microsoft.com/office/drawing/2014/main" id="{00000000-0008-0000-0B00-0000D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377" name="Check Box 140" hidden="1">
              <a:extLst>
                <a:ext uri="{63B3BB69-23CF-44E3-9099-C40C66FF867C}">
                  <a14:compatExt spid="_x0000_s28377"/>
                </a:ext>
                <a:ext uri="{FF2B5EF4-FFF2-40B4-BE49-F238E27FC236}">
                  <a16:creationId xmlns:a16="http://schemas.microsoft.com/office/drawing/2014/main" id="{00000000-0008-0000-0B00-0000D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378" name="Check Box 141" hidden="1">
              <a:extLst>
                <a:ext uri="{63B3BB69-23CF-44E3-9099-C40C66FF867C}">
                  <a14:compatExt spid="_x0000_s28378"/>
                </a:ext>
                <a:ext uri="{FF2B5EF4-FFF2-40B4-BE49-F238E27FC236}">
                  <a16:creationId xmlns:a16="http://schemas.microsoft.com/office/drawing/2014/main" id="{00000000-0008-0000-0B00-0000D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379" name="Check Box 136" hidden="1">
              <a:extLst>
                <a:ext uri="{63B3BB69-23CF-44E3-9099-C40C66FF867C}">
                  <a14:compatExt spid="_x0000_s28379"/>
                </a:ext>
                <a:ext uri="{FF2B5EF4-FFF2-40B4-BE49-F238E27FC236}">
                  <a16:creationId xmlns:a16="http://schemas.microsoft.com/office/drawing/2014/main" id="{00000000-0008-0000-0B00-0000D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380" name="Check Box 135" hidden="1">
              <a:extLst>
                <a:ext uri="{63B3BB69-23CF-44E3-9099-C40C66FF867C}">
                  <a14:compatExt spid="_x0000_s28380"/>
                </a:ext>
                <a:ext uri="{FF2B5EF4-FFF2-40B4-BE49-F238E27FC236}">
                  <a16:creationId xmlns:a16="http://schemas.microsoft.com/office/drawing/2014/main" id="{00000000-0008-0000-0B00-0000D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81" name="Check Box 285" hidden="1">
              <a:extLst>
                <a:ext uri="{63B3BB69-23CF-44E3-9099-C40C66FF867C}">
                  <a14:compatExt spid="_x0000_s28381"/>
                </a:ext>
                <a:ext uri="{FF2B5EF4-FFF2-40B4-BE49-F238E27FC236}">
                  <a16:creationId xmlns:a16="http://schemas.microsoft.com/office/drawing/2014/main" id="{00000000-0008-0000-0B00-0000D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382" name="Check Box 292" hidden="1">
              <a:extLst>
                <a:ext uri="{63B3BB69-23CF-44E3-9099-C40C66FF867C}">
                  <a14:compatExt spid="_x0000_s28382"/>
                </a:ext>
                <a:ext uri="{FF2B5EF4-FFF2-40B4-BE49-F238E27FC236}">
                  <a16:creationId xmlns:a16="http://schemas.microsoft.com/office/drawing/2014/main" id="{00000000-0008-0000-0B00-0000D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83" name="Check Box 299" hidden="1">
              <a:extLst>
                <a:ext uri="{63B3BB69-23CF-44E3-9099-C40C66FF867C}">
                  <a14:compatExt spid="_x0000_s28383"/>
                </a:ext>
                <a:ext uri="{FF2B5EF4-FFF2-40B4-BE49-F238E27FC236}">
                  <a16:creationId xmlns:a16="http://schemas.microsoft.com/office/drawing/2014/main" id="{00000000-0008-0000-0B00-0000D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84" name="Check Box 306" hidden="1">
              <a:extLst>
                <a:ext uri="{63B3BB69-23CF-44E3-9099-C40C66FF867C}">
                  <a14:compatExt spid="_x0000_s28384"/>
                </a:ext>
                <a:ext uri="{FF2B5EF4-FFF2-40B4-BE49-F238E27FC236}">
                  <a16:creationId xmlns:a16="http://schemas.microsoft.com/office/drawing/2014/main" id="{00000000-0008-0000-0B00-0000E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385" name="Check Box 131" hidden="1">
              <a:extLst>
                <a:ext uri="{63B3BB69-23CF-44E3-9099-C40C66FF867C}">
                  <a14:compatExt spid="_x0000_s28385"/>
                </a:ext>
                <a:ext uri="{FF2B5EF4-FFF2-40B4-BE49-F238E27FC236}">
                  <a16:creationId xmlns:a16="http://schemas.microsoft.com/office/drawing/2014/main" id="{00000000-0008-0000-0B00-0000E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386" name="Check Box 315" hidden="1">
              <a:extLst>
                <a:ext uri="{63B3BB69-23CF-44E3-9099-C40C66FF867C}">
                  <a14:compatExt spid="_x0000_s28386"/>
                </a:ext>
                <a:ext uri="{FF2B5EF4-FFF2-40B4-BE49-F238E27FC236}">
                  <a16:creationId xmlns:a16="http://schemas.microsoft.com/office/drawing/2014/main" id="{00000000-0008-0000-0B00-0000E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387" name="Check Box 332" hidden="1">
              <a:extLst>
                <a:ext uri="{63B3BB69-23CF-44E3-9099-C40C66FF867C}">
                  <a14:compatExt spid="_x0000_s28387"/>
                </a:ext>
                <a:ext uri="{FF2B5EF4-FFF2-40B4-BE49-F238E27FC236}">
                  <a16:creationId xmlns:a16="http://schemas.microsoft.com/office/drawing/2014/main" id="{00000000-0008-0000-0B00-0000E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388" name="Check Box 349" hidden="1">
              <a:extLst>
                <a:ext uri="{63B3BB69-23CF-44E3-9099-C40C66FF867C}">
                  <a14:compatExt spid="_x0000_s28388"/>
                </a:ext>
                <a:ext uri="{FF2B5EF4-FFF2-40B4-BE49-F238E27FC236}">
                  <a16:creationId xmlns:a16="http://schemas.microsoft.com/office/drawing/2014/main" id="{00000000-0008-0000-0B00-0000E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389" name="Check Box 366" hidden="1">
              <a:extLst>
                <a:ext uri="{63B3BB69-23CF-44E3-9099-C40C66FF867C}">
                  <a14:compatExt spid="_x0000_s28389"/>
                </a:ext>
                <a:ext uri="{FF2B5EF4-FFF2-40B4-BE49-F238E27FC236}">
                  <a16:creationId xmlns:a16="http://schemas.microsoft.com/office/drawing/2014/main" id="{00000000-0008-0000-0B00-0000E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390" name="Check Box 140" hidden="1">
              <a:extLst>
                <a:ext uri="{63B3BB69-23CF-44E3-9099-C40C66FF867C}">
                  <a14:compatExt spid="_x0000_s28390"/>
                </a:ext>
                <a:ext uri="{FF2B5EF4-FFF2-40B4-BE49-F238E27FC236}">
                  <a16:creationId xmlns:a16="http://schemas.microsoft.com/office/drawing/2014/main" id="{00000000-0008-0000-0B00-0000E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391" name="Check Box 141" hidden="1">
              <a:extLst>
                <a:ext uri="{63B3BB69-23CF-44E3-9099-C40C66FF867C}">
                  <a14:compatExt spid="_x0000_s28391"/>
                </a:ext>
                <a:ext uri="{FF2B5EF4-FFF2-40B4-BE49-F238E27FC236}">
                  <a16:creationId xmlns:a16="http://schemas.microsoft.com/office/drawing/2014/main" id="{00000000-0008-0000-0B00-0000E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392" name="Check Box 136" hidden="1">
              <a:extLst>
                <a:ext uri="{63B3BB69-23CF-44E3-9099-C40C66FF867C}">
                  <a14:compatExt spid="_x0000_s28392"/>
                </a:ext>
                <a:ext uri="{FF2B5EF4-FFF2-40B4-BE49-F238E27FC236}">
                  <a16:creationId xmlns:a16="http://schemas.microsoft.com/office/drawing/2014/main" id="{00000000-0008-0000-0B00-0000E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393" name="Check Box 135" hidden="1">
              <a:extLst>
                <a:ext uri="{63B3BB69-23CF-44E3-9099-C40C66FF867C}">
                  <a14:compatExt spid="_x0000_s28393"/>
                </a:ext>
                <a:ext uri="{FF2B5EF4-FFF2-40B4-BE49-F238E27FC236}">
                  <a16:creationId xmlns:a16="http://schemas.microsoft.com/office/drawing/2014/main" id="{00000000-0008-0000-0B00-0000E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94" name="Check Box 285" hidden="1">
              <a:extLst>
                <a:ext uri="{63B3BB69-23CF-44E3-9099-C40C66FF867C}">
                  <a14:compatExt spid="_x0000_s28394"/>
                </a:ext>
                <a:ext uri="{FF2B5EF4-FFF2-40B4-BE49-F238E27FC236}">
                  <a16:creationId xmlns:a16="http://schemas.microsoft.com/office/drawing/2014/main" id="{00000000-0008-0000-0B00-0000E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395" name="Check Box 292" hidden="1">
              <a:extLst>
                <a:ext uri="{63B3BB69-23CF-44E3-9099-C40C66FF867C}">
                  <a14:compatExt spid="_x0000_s28395"/>
                </a:ext>
                <a:ext uri="{FF2B5EF4-FFF2-40B4-BE49-F238E27FC236}">
                  <a16:creationId xmlns:a16="http://schemas.microsoft.com/office/drawing/2014/main" id="{00000000-0008-0000-0B00-0000E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96" name="Check Box 299" hidden="1">
              <a:extLst>
                <a:ext uri="{63B3BB69-23CF-44E3-9099-C40C66FF867C}">
                  <a14:compatExt spid="_x0000_s28396"/>
                </a:ext>
                <a:ext uri="{FF2B5EF4-FFF2-40B4-BE49-F238E27FC236}">
                  <a16:creationId xmlns:a16="http://schemas.microsoft.com/office/drawing/2014/main" id="{00000000-0008-0000-0B00-0000E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397" name="Check Box 306" hidden="1">
              <a:extLst>
                <a:ext uri="{63B3BB69-23CF-44E3-9099-C40C66FF867C}">
                  <a14:compatExt spid="_x0000_s28397"/>
                </a:ext>
                <a:ext uri="{FF2B5EF4-FFF2-40B4-BE49-F238E27FC236}">
                  <a16:creationId xmlns:a16="http://schemas.microsoft.com/office/drawing/2014/main" id="{00000000-0008-0000-0B00-0000E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398" name="Check Box 131" hidden="1">
              <a:extLst>
                <a:ext uri="{63B3BB69-23CF-44E3-9099-C40C66FF867C}">
                  <a14:compatExt spid="_x0000_s28398"/>
                </a:ext>
                <a:ext uri="{FF2B5EF4-FFF2-40B4-BE49-F238E27FC236}">
                  <a16:creationId xmlns:a16="http://schemas.microsoft.com/office/drawing/2014/main" id="{00000000-0008-0000-0B00-0000E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399" name="Check Box 140" hidden="1">
              <a:extLst>
                <a:ext uri="{63B3BB69-23CF-44E3-9099-C40C66FF867C}">
                  <a14:compatExt spid="_x0000_s28399"/>
                </a:ext>
                <a:ext uri="{FF2B5EF4-FFF2-40B4-BE49-F238E27FC236}">
                  <a16:creationId xmlns:a16="http://schemas.microsoft.com/office/drawing/2014/main" id="{00000000-0008-0000-0B00-0000E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400" name="Check Box 136" hidden="1">
              <a:extLst>
                <a:ext uri="{63B3BB69-23CF-44E3-9099-C40C66FF867C}">
                  <a14:compatExt spid="_x0000_s28400"/>
                </a:ext>
                <a:ext uri="{FF2B5EF4-FFF2-40B4-BE49-F238E27FC236}">
                  <a16:creationId xmlns:a16="http://schemas.microsoft.com/office/drawing/2014/main" id="{00000000-0008-0000-0B00-0000F0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401" name="Check Box 135" hidden="1">
              <a:extLst>
                <a:ext uri="{63B3BB69-23CF-44E3-9099-C40C66FF867C}">
                  <a14:compatExt spid="_x0000_s28401"/>
                </a:ext>
                <a:ext uri="{FF2B5EF4-FFF2-40B4-BE49-F238E27FC236}">
                  <a16:creationId xmlns:a16="http://schemas.microsoft.com/office/drawing/2014/main" id="{00000000-0008-0000-0B00-0000F1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02" name="Check Box 285" hidden="1">
              <a:extLst>
                <a:ext uri="{63B3BB69-23CF-44E3-9099-C40C66FF867C}">
                  <a14:compatExt spid="_x0000_s28402"/>
                </a:ext>
                <a:ext uri="{FF2B5EF4-FFF2-40B4-BE49-F238E27FC236}">
                  <a16:creationId xmlns:a16="http://schemas.microsoft.com/office/drawing/2014/main" id="{00000000-0008-0000-0B00-0000F2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403" name="Check Box 292" hidden="1">
              <a:extLst>
                <a:ext uri="{63B3BB69-23CF-44E3-9099-C40C66FF867C}">
                  <a14:compatExt spid="_x0000_s28403"/>
                </a:ext>
                <a:ext uri="{FF2B5EF4-FFF2-40B4-BE49-F238E27FC236}">
                  <a16:creationId xmlns:a16="http://schemas.microsoft.com/office/drawing/2014/main" id="{00000000-0008-0000-0B00-0000F3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04" name="Check Box 299" hidden="1">
              <a:extLst>
                <a:ext uri="{63B3BB69-23CF-44E3-9099-C40C66FF867C}">
                  <a14:compatExt spid="_x0000_s28404"/>
                </a:ext>
                <a:ext uri="{FF2B5EF4-FFF2-40B4-BE49-F238E27FC236}">
                  <a16:creationId xmlns:a16="http://schemas.microsoft.com/office/drawing/2014/main" id="{00000000-0008-0000-0B00-0000F4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05" name="Check Box 306" hidden="1">
              <a:extLst>
                <a:ext uri="{63B3BB69-23CF-44E3-9099-C40C66FF867C}">
                  <a14:compatExt spid="_x0000_s28405"/>
                </a:ext>
                <a:ext uri="{FF2B5EF4-FFF2-40B4-BE49-F238E27FC236}">
                  <a16:creationId xmlns:a16="http://schemas.microsoft.com/office/drawing/2014/main" id="{00000000-0008-0000-0B00-0000F5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406" name="Check Box 131" hidden="1">
              <a:extLst>
                <a:ext uri="{63B3BB69-23CF-44E3-9099-C40C66FF867C}">
                  <a14:compatExt spid="_x0000_s28406"/>
                </a:ext>
                <a:ext uri="{FF2B5EF4-FFF2-40B4-BE49-F238E27FC236}">
                  <a16:creationId xmlns:a16="http://schemas.microsoft.com/office/drawing/2014/main" id="{00000000-0008-0000-0B00-0000F6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407" name="Check Box 315" hidden="1">
              <a:extLst>
                <a:ext uri="{63B3BB69-23CF-44E3-9099-C40C66FF867C}">
                  <a14:compatExt spid="_x0000_s28407"/>
                </a:ext>
                <a:ext uri="{FF2B5EF4-FFF2-40B4-BE49-F238E27FC236}">
                  <a16:creationId xmlns:a16="http://schemas.microsoft.com/office/drawing/2014/main" id="{00000000-0008-0000-0B00-0000F7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408" name="Check Box 332" hidden="1">
              <a:extLst>
                <a:ext uri="{63B3BB69-23CF-44E3-9099-C40C66FF867C}">
                  <a14:compatExt spid="_x0000_s28408"/>
                </a:ext>
                <a:ext uri="{FF2B5EF4-FFF2-40B4-BE49-F238E27FC236}">
                  <a16:creationId xmlns:a16="http://schemas.microsoft.com/office/drawing/2014/main" id="{00000000-0008-0000-0B00-0000F8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409" name="Check Box 349" hidden="1">
              <a:extLst>
                <a:ext uri="{63B3BB69-23CF-44E3-9099-C40C66FF867C}">
                  <a14:compatExt spid="_x0000_s28409"/>
                </a:ext>
                <a:ext uri="{FF2B5EF4-FFF2-40B4-BE49-F238E27FC236}">
                  <a16:creationId xmlns:a16="http://schemas.microsoft.com/office/drawing/2014/main" id="{00000000-0008-0000-0B00-0000F9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82550</xdr:rowOff>
        </xdr:to>
        <xdr:sp macro="" textlink="">
          <xdr:nvSpPr>
            <xdr:cNvPr id="28410" name="Check Box 366" hidden="1">
              <a:extLst>
                <a:ext uri="{63B3BB69-23CF-44E3-9099-C40C66FF867C}">
                  <a14:compatExt spid="_x0000_s28410"/>
                </a:ext>
                <a:ext uri="{FF2B5EF4-FFF2-40B4-BE49-F238E27FC236}">
                  <a16:creationId xmlns:a16="http://schemas.microsoft.com/office/drawing/2014/main" id="{00000000-0008-0000-0B00-0000FA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411" name="Check Box 140" hidden="1">
              <a:extLst>
                <a:ext uri="{63B3BB69-23CF-44E3-9099-C40C66FF867C}">
                  <a14:compatExt spid="_x0000_s28411"/>
                </a:ext>
                <a:ext uri="{FF2B5EF4-FFF2-40B4-BE49-F238E27FC236}">
                  <a16:creationId xmlns:a16="http://schemas.microsoft.com/office/drawing/2014/main" id="{00000000-0008-0000-0B00-0000FB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412" name="Check Box 141" hidden="1">
              <a:extLst>
                <a:ext uri="{63B3BB69-23CF-44E3-9099-C40C66FF867C}">
                  <a14:compatExt spid="_x0000_s28412"/>
                </a:ext>
                <a:ext uri="{FF2B5EF4-FFF2-40B4-BE49-F238E27FC236}">
                  <a16:creationId xmlns:a16="http://schemas.microsoft.com/office/drawing/2014/main" id="{00000000-0008-0000-0B00-0000FC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413" name="Check Box 136" hidden="1">
              <a:extLst>
                <a:ext uri="{63B3BB69-23CF-44E3-9099-C40C66FF867C}">
                  <a14:compatExt spid="_x0000_s28413"/>
                </a:ext>
                <a:ext uri="{FF2B5EF4-FFF2-40B4-BE49-F238E27FC236}">
                  <a16:creationId xmlns:a16="http://schemas.microsoft.com/office/drawing/2014/main" id="{00000000-0008-0000-0B00-0000FD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414" name="Check Box 135" hidden="1">
              <a:extLst>
                <a:ext uri="{63B3BB69-23CF-44E3-9099-C40C66FF867C}">
                  <a14:compatExt spid="_x0000_s28414"/>
                </a:ext>
                <a:ext uri="{FF2B5EF4-FFF2-40B4-BE49-F238E27FC236}">
                  <a16:creationId xmlns:a16="http://schemas.microsoft.com/office/drawing/2014/main" id="{00000000-0008-0000-0B00-0000FE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15" name="Check Box 285" hidden="1">
              <a:extLst>
                <a:ext uri="{63B3BB69-23CF-44E3-9099-C40C66FF867C}">
                  <a14:compatExt spid="_x0000_s28415"/>
                </a:ext>
                <a:ext uri="{FF2B5EF4-FFF2-40B4-BE49-F238E27FC236}">
                  <a16:creationId xmlns:a16="http://schemas.microsoft.com/office/drawing/2014/main" id="{00000000-0008-0000-0B00-0000FF6E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416" name="Check Box 292" hidden="1">
              <a:extLst>
                <a:ext uri="{63B3BB69-23CF-44E3-9099-C40C66FF867C}">
                  <a14:compatExt spid="_x0000_s28416"/>
                </a:ext>
                <a:ext uri="{FF2B5EF4-FFF2-40B4-BE49-F238E27FC236}">
                  <a16:creationId xmlns:a16="http://schemas.microsoft.com/office/drawing/2014/main" id="{00000000-0008-0000-0B00-00000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17" name="Check Box 299" hidden="1">
              <a:extLst>
                <a:ext uri="{63B3BB69-23CF-44E3-9099-C40C66FF867C}">
                  <a14:compatExt spid="_x0000_s28417"/>
                </a:ext>
                <a:ext uri="{FF2B5EF4-FFF2-40B4-BE49-F238E27FC236}">
                  <a16:creationId xmlns:a16="http://schemas.microsoft.com/office/drawing/2014/main" id="{00000000-0008-0000-0B00-00000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18" name="Check Box 306" hidden="1">
              <a:extLst>
                <a:ext uri="{63B3BB69-23CF-44E3-9099-C40C66FF867C}">
                  <a14:compatExt spid="_x0000_s28418"/>
                </a:ext>
                <a:ext uri="{FF2B5EF4-FFF2-40B4-BE49-F238E27FC236}">
                  <a16:creationId xmlns:a16="http://schemas.microsoft.com/office/drawing/2014/main" id="{00000000-0008-0000-0B00-00000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419" name="Check Box 131" hidden="1">
              <a:extLst>
                <a:ext uri="{63B3BB69-23CF-44E3-9099-C40C66FF867C}">
                  <a14:compatExt spid="_x0000_s28419"/>
                </a:ext>
                <a:ext uri="{FF2B5EF4-FFF2-40B4-BE49-F238E27FC236}">
                  <a16:creationId xmlns:a16="http://schemas.microsoft.com/office/drawing/2014/main" id="{00000000-0008-0000-0B00-00000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420" name="Check Box 140" hidden="1">
              <a:extLst>
                <a:ext uri="{63B3BB69-23CF-44E3-9099-C40C66FF867C}">
                  <a14:compatExt spid="_x0000_s28420"/>
                </a:ext>
                <a:ext uri="{FF2B5EF4-FFF2-40B4-BE49-F238E27FC236}">
                  <a16:creationId xmlns:a16="http://schemas.microsoft.com/office/drawing/2014/main" id="{00000000-0008-0000-0B00-00000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421" name="Check Box 136" hidden="1">
              <a:extLst>
                <a:ext uri="{63B3BB69-23CF-44E3-9099-C40C66FF867C}">
                  <a14:compatExt spid="_x0000_s28421"/>
                </a:ext>
                <a:ext uri="{FF2B5EF4-FFF2-40B4-BE49-F238E27FC236}">
                  <a16:creationId xmlns:a16="http://schemas.microsoft.com/office/drawing/2014/main" id="{00000000-0008-0000-0B00-00000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422" name="Check Box 135" hidden="1">
              <a:extLst>
                <a:ext uri="{63B3BB69-23CF-44E3-9099-C40C66FF867C}">
                  <a14:compatExt spid="_x0000_s28422"/>
                </a:ext>
                <a:ext uri="{FF2B5EF4-FFF2-40B4-BE49-F238E27FC236}">
                  <a16:creationId xmlns:a16="http://schemas.microsoft.com/office/drawing/2014/main" id="{00000000-0008-0000-0B00-00000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23" name="Check Box 285" hidden="1">
              <a:extLst>
                <a:ext uri="{63B3BB69-23CF-44E3-9099-C40C66FF867C}">
                  <a14:compatExt spid="_x0000_s28423"/>
                </a:ext>
                <a:ext uri="{FF2B5EF4-FFF2-40B4-BE49-F238E27FC236}">
                  <a16:creationId xmlns:a16="http://schemas.microsoft.com/office/drawing/2014/main" id="{00000000-0008-0000-0B00-00000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424" name="Check Box 292" hidden="1">
              <a:extLst>
                <a:ext uri="{63B3BB69-23CF-44E3-9099-C40C66FF867C}">
                  <a14:compatExt spid="_x0000_s28424"/>
                </a:ext>
                <a:ext uri="{FF2B5EF4-FFF2-40B4-BE49-F238E27FC236}">
                  <a16:creationId xmlns:a16="http://schemas.microsoft.com/office/drawing/2014/main" id="{00000000-0008-0000-0B00-00000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25" name="Check Box 299" hidden="1">
              <a:extLst>
                <a:ext uri="{63B3BB69-23CF-44E3-9099-C40C66FF867C}">
                  <a14:compatExt spid="_x0000_s28425"/>
                </a:ext>
                <a:ext uri="{FF2B5EF4-FFF2-40B4-BE49-F238E27FC236}">
                  <a16:creationId xmlns:a16="http://schemas.microsoft.com/office/drawing/2014/main" id="{00000000-0008-0000-0B00-00000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26" name="Check Box 306" hidden="1">
              <a:extLst>
                <a:ext uri="{63B3BB69-23CF-44E3-9099-C40C66FF867C}">
                  <a14:compatExt spid="_x0000_s28426"/>
                </a:ext>
                <a:ext uri="{FF2B5EF4-FFF2-40B4-BE49-F238E27FC236}">
                  <a16:creationId xmlns:a16="http://schemas.microsoft.com/office/drawing/2014/main" id="{00000000-0008-0000-0B00-00000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427" name="Check Box 131" hidden="1">
              <a:extLst>
                <a:ext uri="{63B3BB69-23CF-44E3-9099-C40C66FF867C}">
                  <a14:compatExt spid="_x0000_s28427"/>
                </a:ext>
                <a:ext uri="{FF2B5EF4-FFF2-40B4-BE49-F238E27FC236}">
                  <a16:creationId xmlns:a16="http://schemas.microsoft.com/office/drawing/2014/main" id="{00000000-0008-0000-0B00-00000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6350</xdr:rowOff>
        </xdr:to>
        <xdr:sp macro="" textlink="">
          <xdr:nvSpPr>
            <xdr:cNvPr id="28428" name="Check Box 315" hidden="1">
              <a:extLst>
                <a:ext uri="{63B3BB69-23CF-44E3-9099-C40C66FF867C}">
                  <a14:compatExt spid="_x0000_s28428"/>
                </a:ext>
                <a:ext uri="{FF2B5EF4-FFF2-40B4-BE49-F238E27FC236}">
                  <a16:creationId xmlns:a16="http://schemas.microsoft.com/office/drawing/2014/main" id="{00000000-0008-0000-0B00-00000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6350</xdr:rowOff>
        </xdr:to>
        <xdr:sp macro="" textlink="">
          <xdr:nvSpPr>
            <xdr:cNvPr id="28429" name="Check Box 332" hidden="1">
              <a:extLst>
                <a:ext uri="{63B3BB69-23CF-44E3-9099-C40C66FF867C}">
                  <a14:compatExt spid="_x0000_s28429"/>
                </a:ext>
                <a:ext uri="{FF2B5EF4-FFF2-40B4-BE49-F238E27FC236}">
                  <a16:creationId xmlns:a16="http://schemas.microsoft.com/office/drawing/2014/main" id="{00000000-0008-0000-0B00-00000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44450</xdr:rowOff>
        </xdr:to>
        <xdr:sp macro="" textlink="">
          <xdr:nvSpPr>
            <xdr:cNvPr id="28430" name="Check Box 349" hidden="1">
              <a:extLst>
                <a:ext uri="{63B3BB69-23CF-44E3-9099-C40C66FF867C}">
                  <a14:compatExt spid="_x0000_s28430"/>
                </a:ext>
                <a:ext uri="{FF2B5EF4-FFF2-40B4-BE49-F238E27FC236}">
                  <a16:creationId xmlns:a16="http://schemas.microsoft.com/office/drawing/2014/main" id="{00000000-0008-0000-0B00-00000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44450</xdr:rowOff>
        </xdr:to>
        <xdr:sp macro="" textlink="">
          <xdr:nvSpPr>
            <xdr:cNvPr id="28431" name="Check Box 366" hidden="1">
              <a:extLst>
                <a:ext uri="{63B3BB69-23CF-44E3-9099-C40C66FF867C}">
                  <a14:compatExt spid="_x0000_s28431"/>
                </a:ext>
                <a:ext uri="{FF2B5EF4-FFF2-40B4-BE49-F238E27FC236}">
                  <a16:creationId xmlns:a16="http://schemas.microsoft.com/office/drawing/2014/main" id="{00000000-0008-0000-0B00-00000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432" name="Check Box 140" hidden="1">
              <a:extLst>
                <a:ext uri="{63B3BB69-23CF-44E3-9099-C40C66FF867C}">
                  <a14:compatExt spid="_x0000_s28432"/>
                </a:ext>
                <a:ext uri="{FF2B5EF4-FFF2-40B4-BE49-F238E27FC236}">
                  <a16:creationId xmlns:a16="http://schemas.microsoft.com/office/drawing/2014/main" id="{00000000-0008-0000-0B00-00001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133350</xdr:rowOff>
        </xdr:to>
        <xdr:sp macro="" textlink="">
          <xdr:nvSpPr>
            <xdr:cNvPr id="28433" name="Check Box 141" hidden="1">
              <a:extLst>
                <a:ext uri="{63B3BB69-23CF-44E3-9099-C40C66FF867C}">
                  <a14:compatExt spid="_x0000_s28433"/>
                </a:ext>
                <a:ext uri="{FF2B5EF4-FFF2-40B4-BE49-F238E27FC236}">
                  <a16:creationId xmlns:a16="http://schemas.microsoft.com/office/drawing/2014/main" id="{00000000-0008-0000-0B00-00001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8434" name="Check Box 136" hidden="1">
              <a:extLst>
                <a:ext uri="{63B3BB69-23CF-44E3-9099-C40C66FF867C}">
                  <a14:compatExt spid="_x0000_s28434"/>
                </a:ext>
                <a:ext uri="{FF2B5EF4-FFF2-40B4-BE49-F238E27FC236}">
                  <a16:creationId xmlns:a16="http://schemas.microsoft.com/office/drawing/2014/main" id="{00000000-0008-0000-0B00-00001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435" name="Check Box 135" hidden="1">
              <a:extLst>
                <a:ext uri="{63B3BB69-23CF-44E3-9099-C40C66FF867C}">
                  <a14:compatExt spid="_x0000_s28435"/>
                </a:ext>
                <a:ext uri="{FF2B5EF4-FFF2-40B4-BE49-F238E27FC236}">
                  <a16:creationId xmlns:a16="http://schemas.microsoft.com/office/drawing/2014/main" id="{00000000-0008-0000-0B00-00001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36" name="Check Box 285" hidden="1">
              <a:extLst>
                <a:ext uri="{63B3BB69-23CF-44E3-9099-C40C66FF867C}">
                  <a14:compatExt spid="_x0000_s28436"/>
                </a:ext>
                <a:ext uri="{FF2B5EF4-FFF2-40B4-BE49-F238E27FC236}">
                  <a16:creationId xmlns:a16="http://schemas.microsoft.com/office/drawing/2014/main" id="{00000000-0008-0000-0B00-00001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437" name="Check Box 292" hidden="1">
              <a:extLst>
                <a:ext uri="{63B3BB69-23CF-44E3-9099-C40C66FF867C}">
                  <a14:compatExt spid="_x0000_s28437"/>
                </a:ext>
                <a:ext uri="{FF2B5EF4-FFF2-40B4-BE49-F238E27FC236}">
                  <a16:creationId xmlns:a16="http://schemas.microsoft.com/office/drawing/2014/main" id="{00000000-0008-0000-0B00-00001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38" name="Check Box 299" hidden="1">
              <a:extLst>
                <a:ext uri="{63B3BB69-23CF-44E3-9099-C40C66FF867C}">
                  <a14:compatExt spid="_x0000_s28438"/>
                </a:ext>
                <a:ext uri="{FF2B5EF4-FFF2-40B4-BE49-F238E27FC236}">
                  <a16:creationId xmlns:a16="http://schemas.microsoft.com/office/drawing/2014/main" id="{00000000-0008-0000-0B00-00001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439" name="Check Box 306" hidden="1">
              <a:extLst>
                <a:ext uri="{63B3BB69-23CF-44E3-9099-C40C66FF867C}">
                  <a14:compatExt spid="_x0000_s28439"/>
                </a:ext>
                <a:ext uri="{FF2B5EF4-FFF2-40B4-BE49-F238E27FC236}">
                  <a16:creationId xmlns:a16="http://schemas.microsoft.com/office/drawing/2014/main" id="{00000000-0008-0000-0B00-00001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8440" name="Check Box 131" hidden="1">
              <a:extLst>
                <a:ext uri="{63B3BB69-23CF-44E3-9099-C40C66FF867C}">
                  <a14:compatExt spid="_x0000_s28440"/>
                </a:ext>
                <a:ext uri="{FF2B5EF4-FFF2-40B4-BE49-F238E27FC236}">
                  <a16:creationId xmlns:a16="http://schemas.microsoft.com/office/drawing/2014/main" id="{00000000-0008-0000-0B00-00001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8441" name="Check Box 140" hidden="1">
              <a:extLst>
                <a:ext uri="{63B3BB69-23CF-44E3-9099-C40C66FF867C}">
                  <a14:compatExt spid="_x0000_s28441"/>
                </a:ext>
                <a:ext uri="{FF2B5EF4-FFF2-40B4-BE49-F238E27FC236}">
                  <a16:creationId xmlns:a16="http://schemas.microsoft.com/office/drawing/2014/main" id="{00000000-0008-0000-0B00-00001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133350</xdr:rowOff>
        </xdr:to>
        <xdr:sp macro="" textlink="">
          <xdr:nvSpPr>
            <xdr:cNvPr id="28442" name="Check Box 136" hidden="1">
              <a:extLst>
                <a:ext uri="{63B3BB69-23CF-44E3-9099-C40C66FF867C}">
                  <a14:compatExt spid="_x0000_s28442"/>
                </a:ext>
                <a:ext uri="{FF2B5EF4-FFF2-40B4-BE49-F238E27FC236}">
                  <a16:creationId xmlns:a16="http://schemas.microsoft.com/office/drawing/2014/main" id="{00000000-0008-0000-0B00-00001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8443" name="Check Box 135" hidden="1">
              <a:extLst>
                <a:ext uri="{63B3BB69-23CF-44E3-9099-C40C66FF867C}">
                  <a14:compatExt spid="_x0000_s28443"/>
                </a:ext>
                <a:ext uri="{FF2B5EF4-FFF2-40B4-BE49-F238E27FC236}">
                  <a16:creationId xmlns:a16="http://schemas.microsoft.com/office/drawing/2014/main" id="{00000000-0008-0000-0B00-00001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444" name="Check Box 285" hidden="1">
              <a:extLst>
                <a:ext uri="{63B3BB69-23CF-44E3-9099-C40C66FF867C}">
                  <a14:compatExt spid="_x0000_s28444"/>
                </a:ext>
                <a:ext uri="{FF2B5EF4-FFF2-40B4-BE49-F238E27FC236}">
                  <a16:creationId xmlns:a16="http://schemas.microsoft.com/office/drawing/2014/main" id="{00000000-0008-0000-0B00-00001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8445" name="Check Box 292" hidden="1">
              <a:extLst>
                <a:ext uri="{63B3BB69-23CF-44E3-9099-C40C66FF867C}">
                  <a14:compatExt spid="_x0000_s28445"/>
                </a:ext>
                <a:ext uri="{FF2B5EF4-FFF2-40B4-BE49-F238E27FC236}">
                  <a16:creationId xmlns:a16="http://schemas.microsoft.com/office/drawing/2014/main" id="{00000000-0008-0000-0B00-00001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446" name="Check Box 299" hidden="1">
              <a:extLst>
                <a:ext uri="{63B3BB69-23CF-44E3-9099-C40C66FF867C}">
                  <a14:compatExt spid="_x0000_s28446"/>
                </a:ext>
                <a:ext uri="{FF2B5EF4-FFF2-40B4-BE49-F238E27FC236}">
                  <a16:creationId xmlns:a16="http://schemas.microsoft.com/office/drawing/2014/main" id="{00000000-0008-0000-0B00-00001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447" name="Check Box 306" hidden="1">
              <a:extLst>
                <a:ext uri="{63B3BB69-23CF-44E3-9099-C40C66FF867C}">
                  <a14:compatExt spid="_x0000_s28447"/>
                </a:ext>
                <a:ext uri="{FF2B5EF4-FFF2-40B4-BE49-F238E27FC236}">
                  <a16:creationId xmlns:a16="http://schemas.microsoft.com/office/drawing/2014/main" id="{00000000-0008-0000-0B00-00001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8448" name="Check Box 131" hidden="1">
              <a:extLst>
                <a:ext uri="{63B3BB69-23CF-44E3-9099-C40C66FF867C}">
                  <a14:compatExt spid="_x0000_s28448"/>
                </a:ext>
                <a:ext uri="{FF2B5EF4-FFF2-40B4-BE49-F238E27FC236}">
                  <a16:creationId xmlns:a16="http://schemas.microsoft.com/office/drawing/2014/main" id="{00000000-0008-0000-0B00-00002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12700</xdr:rowOff>
        </xdr:to>
        <xdr:sp macro="" textlink="">
          <xdr:nvSpPr>
            <xdr:cNvPr id="28449" name="Check Box 315" hidden="1">
              <a:extLst>
                <a:ext uri="{63B3BB69-23CF-44E3-9099-C40C66FF867C}">
                  <a14:compatExt spid="_x0000_s28449"/>
                </a:ext>
                <a:ext uri="{FF2B5EF4-FFF2-40B4-BE49-F238E27FC236}">
                  <a16:creationId xmlns:a16="http://schemas.microsoft.com/office/drawing/2014/main" id="{00000000-0008-0000-0B00-00002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0</xdr:rowOff>
        </xdr:to>
        <xdr:sp macro="" textlink="">
          <xdr:nvSpPr>
            <xdr:cNvPr id="28450" name="Check Box 316" hidden="1">
              <a:extLst>
                <a:ext uri="{63B3BB69-23CF-44E3-9099-C40C66FF867C}">
                  <a14:compatExt spid="_x0000_s28450"/>
                </a:ext>
                <a:ext uri="{FF2B5EF4-FFF2-40B4-BE49-F238E27FC236}">
                  <a16:creationId xmlns:a16="http://schemas.microsoft.com/office/drawing/2014/main" id="{00000000-0008-0000-0B00-00002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xdr:rowOff>
        </xdr:to>
        <xdr:sp macro="" textlink="">
          <xdr:nvSpPr>
            <xdr:cNvPr id="28451" name="Check Box 317" hidden="1">
              <a:extLst>
                <a:ext uri="{63B3BB69-23CF-44E3-9099-C40C66FF867C}">
                  <a14:compatExt spid="_x0000_s28451"/>
                </a:ext>
                <a:ext uri="{FF2B5EF4-FFF2-40B4-BE49-F238E27FC236}">
                  <a16:creationId xmlns:a16="http://schemas.microsoft.com/office/drawing/2014/main" id="{00000000-0008-0000-0B00-00002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8452" name="Check Box 318" hidden="1">
              <a:extLst>
                <a:ext uri="{63B3BB69-23CF-44E3-9099-C40C66FF867C}">
                  <a14:compatExt spid="_x0000_s28452"/>
                </a:ext>
                <a:ext uri="{FF2B5EF4-FFF2-40B4-BE49-F238E27FC236}">
                  <a16:creationId xmlns:a16="http://schemas.microsoft.com/office/drawing/2014/main" id="{00000000-0008-0000-0B00-00002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12700</xdr:rowOff>
        </xdr:to>
        <xdr:sp macro="" textlink="">
          <xdr:nvSpPr>
            <xdr:cNvPr id="28453" name="Check Box 332" hidden="1">
              <a:extLst>
                <a:ext uri="{63B3BB69-23CF-44E3-9099-C40C66FF867C}">
                  <a14:compatExt spid="_x0000_s28453"/>
                </a:ext>
                <a:ext uri="{FF2B5EF4-FFF2-40B4-BE49-F238E27FC236}">
                  <a16:creationId xmlns:a16="http://schemas.microsoft.com/office/drawing/2014/main" id="{00000000-0008-0000-0B00-00002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0</xdr:rowOff>
        </xdr:to>
        <xdr:sp macro="" textlink="">
          <xdr:nvSpPr>
            <xdr:cNvPr id="28454" name="Check Box 333" hidden="1">
              <a:extLst>
                <a:ext uri="{63B3BB69-23CF-44E3-9099-C40C66FF867C}">
                  <a14:compatExt spid="_x0000_s28454"/>
                </a:ext>
                <a:ext uri="{FF2B5EF4-FFF2-40B4-BE49-F238E27FC236}">
                  <a16:creationId xmlns:a16="http://schemas.microsoft.com/office/drawing/2014/main" id="{00000000-0008-0000-0B00-00002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xdr:rowOff>
        </xdr:to>
        <xdr:sp macro="" textlink="">
          <xdr:nvSpPr>
            <xdr:cNvPr id="28455" name="Check Box 334" hidden="1">
              <a:extLst>
                <a:ext uri="{63B3BB69-23CF-44E3-9099-C40C66FF867C}">
                  <a14:compatExt spid="_x0000_s28455"/>
                </a:ext>
                <a:ext uri="{FF2B5EF4-FFF2-40B4-BE49-F238E27FC236}">
                  <a16:creationId xmlns:a16="http://schemas.microsoft.com/office/drawing/2014/main" id="{00000000-0008-0000-0B00-00002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107950</xdr:rowOff>
        </xdr:to>
        <xdr:sp macro="" textlink="">
          <xdr:nvSpPr>
            <xdr:cNvPr id="28456" name="Check Box 335" hidden="1">
              <a:extLst>
                <a:ext uri="{63B3BB69-23CF-44E3-9099-C40C66FF867C}">
                  <a14:compatExt spid="_x0000_s28456"/>
                </a:ext>
                <a:ext uri="{FF2B5EF4-FFF2-40B4-BE49-F238E27FC236}">
                  <a16:creationId xmlns:a16="http://schemas.microsoft.com/office/drawing/2014/main" id="{00000000-0008-0000-0B00-00002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50800</xdr:rowOff>
        </xdr:to>
        <xdr:sp macro="" textlink="">
          <xdr:nvSpPr>
            <xdr:cNvPr id="28457" name="Check Box 349" hidden="1">
              <a:extLst>
                <a:ext uri="{63B3BB69-23CF-44E3-9099-C40C66FF867C}">
                  <a14:compatExt spid="_x0000_s28457"/>
                </a:ext>
                <a:ext uri="{FF2B5EF4-FFF2-40B4-BE49-F238E27FC236}">
                  <a16:creationId xmlns:a16="http://schemas.microsoft.com/office/drawing/2014/main" id="{00000000-0008-0000-0B00-00002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38100</xdr:rowOff>
        </xdr:to>
        <xdr:sp macro="" textlink="">
          <xdr:nvSpPr>
            <xdr:cNvPr id="28458" name="Check Box 350" hidden="1">
              <a:extLst>
                <a:ext uri="{63B3BB69-23CF-44E3-9099-C40C66FF867C}">
                  <a14:compatExt spid="_x0000_s28458"/>
                </a:ext>
                <a:ext uri="{FF2B5EF4-FFF2-40B4-BE49-F238E27FC236}">
                  <a16:creationId xmlns:a16="http://schemas.microsoft.com/office/drawing/2014/main" id="{00000000-0008-0000-0B00-00002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63500</xdr:rowOff>
        </xdr:to>
        <xdr:sp macro="" textlink="">
          <xdr:nvSpPr>
            <xdr:cNvPr id="28459" name="Check Box 351" hidden="1">
              <a:extLst>
                <a:ext uri="{63B3BB69-23CF-44E3-9099-C40C66FF867C}">
                  <a14:compatExt spid="_x0000_s28459"/>
                </a:ext>
                <a:ext uri="{FF2B5EF4-FFF2-40B4-BE49-F238E27FC236}">
                  <a16:creationId xmlns:a16="http://schemas.microsoft.com/office/drawing/2014/main" id="{00000000-0008-0000-0B00-00002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101600</xdr:rowOff>
        </xdr:to>
        <xdr:sp macro="" textlink="">
          <xdr:nvSpPr>
            <xdr:cNvPr id="28460" name="Check Box 352" hidden="1">
              <a:extLst>
                <a:ext uri="{63B3BB69-23CF-44E3-9099-C40C66FF867C}">
                  <a14:compatExt spid="_x0000_s28460"/>
                </a:ext>
                <a:ext uri="{FF2B5EF4-FFF2-40B4-BE49-F238E27FC236}">
                  <a16:creationId xmlns:a16="http://schemas.microsoft.com/office/drawing/2014/main" id="{00000000-0008-0000-0B00-00002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50800</xdr:rowOff>
        </xdr:to>
        <xdr:sp macro="" textlink="">
          <xdr:nvSpPr>
            <xdr:cNvPr id="28461" name="Check Box 366" hidden="1">
              <a:extLst>
                <a:ext uri="{63B3BB69-23CF-44E3-9099-C40C66FF867C}">
                  <a14:compatExt spid="_x0000_s28461"/>
                </a:ext>
                <a:ext uri="{FF2B5EF4-FFF2-40B4-BE49-F238E27FC236}">
                  <a16:creationId xmlns:a16="http://schemas.microsoft.com/office/drawing/2014/main" id="{00000000-0008-0000-0B00-00002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12700</xdr:rowOff>
        </xdr:to>
        <xdr:sp macro="" textlink="">
          <xdr:nvSpPr>
            <xdr:cNvPr id="28462" name="Check Box 367" hidden="1">
              <a:extLst>
                <a:ext uri="{63B3BB69-23CF-44E3-9099-C40C66FF867C}">
                  <a14:compatExt spid="_x0000_s28462"/>
                </a:ext>
                <a:ext uri="{FF2B5EF4-FFF2-40B4-BE49-F238E27FC236}">
                  <a16:creationId xmlns:a16="http://schemas.microsoft.com/office/drawing/2014/main" id="{00000000-0008-0000-0B00-00002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463" name="Check Box 368" hidden="1">
              <a:extLst>
                <a:ext uri="{63B3BB69-23CF-44E3-9099-C40C66FF867C}">
                  <a14:compatExt spid="_x0000_s28463"/>
                </a:ext>
                <a:ext uri="{FF2B5EF4-FFF2-40B4-BE49-F238E27FC236}">
                  <a16:creationId xmlns:a16="http://schemas.microsoft.com/office/drawing/2014/main" id="{00000000-0008-0000-0B00-00002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88900</xdr:rowOff>
        </xdr:to>
        <xdr:sp macro="" textlink="">
          <xdr:nvSpPr>
            <xdr:cNvPr id="28464" name="Check Box 369" hidden="1">
              <a:extLst>
                <a:ext uri="{63B3BB69-23CF-44E3-9099-C40C66FF867C}">
                  <a14:compatExt spid="_x0000_s28464"/>
                </a:ext>
                <a:ext uri="{FF2B5EF4-FFF2-40B4-BE49-F238E27FC236}">
                  <a16:creationId xmlns:a16="http://schemas.microsoft.com/office/drawing/2014/main" id="{00000000-0008-0000-0B00-00003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465" name="Check Box 381" hidden="1">
              <a:extLst>
                <a:ext uri="{63B3BB69-23CF-44E3-9099-C40C66FF867C}">
                  <a14:compatExt spid="_x0000_s28465"/>
                </a:ext>
                <a:ext uri="{FF2B5EF4-FFF2-40B4-BE49-F238E27FC236}">
                  <a16:creationId xmlns:a16="http://schemas.microsoft.com/office/drawing/2014/main" id="{00000000-0008-0000-0B00-00003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5</xdr:row>
          <xdr:rowOff>44450</xdr:rowOff>
        </xdr:to>
        <xdr:sp macro="" textlink="">
          <xdr:nvSpPr>
            <xdr:cNvPr id="28466" name="Check Box 385" hidden="1">
              <a:extLst>
                <a:ext uri="{63B3BB69-23CF-44E3-9099-C40C66FF867C}">
                  <a14:compatExt spid="_x0000_s28466"/>
                </a:ext>
                <a:ext uri="{FF2B5EF4-FFF2-40B4-BE49-F238E27FC236}">
                  <a16:creationId xmlns:a16="http://schemas.microsoft.com/office/drawing/2014/main" id="{00000000-0008-0000-0B00-00003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8467" name="Check Box 389" hidden="1">
              <a:extLst>
                <a:ext uri="{63B3BB69-23CF-44E3-9099-C40C66FF867C}">
                  <a14:compatExt spid="_x0000_s28467"/>
                </a:ext>
                <a:ext uri="{FF2B5EF4-FFF2-40B4-BE49-F238E27FC236}">
                  <a16:creationId xmlns:a16="http://schemas.microsoft.com/office/drawing/2014/main" id="{00000000-0008-0000-0B00-00003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438150</xdr:colOff>
          <xdr:row>5</xdr:row>
          <xdr:rowOff>82550</xdr:rowOff>
        </xdr:to>
        <xdr:sp macro="" textlink="">
          <xdr:nvSpPr>
            <xdr:cNvPr id="28468" name="Check Box 393" hidden="1">
              <a:extLst>
                <a:ext uri="{63B3BB69-23CF-44E3-9099-C40C66FF867C}">
                  <a14:compatExt spid="_x0000_s28468"/>
                </a:ext>
                <a:ext uri="{FF2B5EF4-FFF2-40B4-BE49-F238E27FC236}">
                  <a16:creationId xmlns:a16="http://schemas.microsoft.com/office/drawing/2014/main" id="{00000000-0008-0000-0B00-00003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393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8469" name="Check Box 140" hidden="1">
              <a:extLst>
                <a:ext uri="{63B3BB69-23CF-44E3-9099-C40C66FF867C}">
                  <a14:compatExt spid="_x0000_s28469"/>
                </a:ext>
                <a:ext uri="{FF2B5EF4-FFF2-40B4-BE49-F238E27FC236}">
                  <a16:creationId xmlns:a16="http://schemas.microsoft.com/office/drawing/2014/main" id="{00000000-0008-0000-0B00-00003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133350</xdr:rowOff>
        </xdr:to>
        <xdr:sp macro="" textlink="">
          <xdr:nvSpPr>
            <xdr:cNvPr id="28470" name="Check Box 141" hidden="1">
              <a:extLst>
                <a:ext uri="{63B3BB69-23CF-44E3-9099-C40C66FF867C}">
                  <a14:compatExt spid="_x0000_s28470"/>
                </a:ext>
                <a:ext uri="{FF2B5EF4-FFF2-40B4-BE49-F238E27FC236}">
                  <a16:creationId xmlns:a16="http://schemas.microsoft.com/office/drawing/2014/main" id="{00000000-0008-0000-0B00-00003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63500</xdr:rowOff>
        </xdr:to>
        <xdr:sp macro="" textlink="">
          <xdr:nvSpPr>
            <xdr:cNvPr id="28471" name="Check Box 142" hidden="1">
              <a:extLst>
                <a:ext uri="{63B3BB69-23CF-44E3-9099-C40C66FF867C}">
                  <a14:compatExt spid="_x0000_s28471"/>
                </a:ext>
                <a:ext uri="{FF2B5EF4-FFF2-40B4-BE49-F238E27FC236}">
                  <a16:creationId xmlns:a16="http://schemas.microsoft.com/office/drawing/2014/main" id="{00000000-0008-0000-0B00-00003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8472" name="Check Box 143" hidden="1">
              <a:extLst>
                <a:ext uri="{63B3BB69-23CF-44E3-9099-C40C66FF867C}">
                  <a14:compatExt spid="_x0000_s28472"/>
                </a:ext>
                <a:ext uri="{FF2B5EF4-FFF2-40B4-BE49-F238E27FC236}">
                  <a16:creationId xmlns:a16="http://schemas.microsoft.com/office/drawing/2014/main" id="{00000000-0008-0000-0B00-00003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28473" name="Check Box 144" hidden="1">
              <a:extLst>
                <a:ext uri="{63B3BB69-23CF-44E3-9099-C40C66FF867C}">
                  <a14:compatExt spid="_x0000_s28473"/>
                </a:ext>
                <a:ext uri="{FF2B5EF4-FFF2-40B4-BE49-F238E27FC236}">
                  <a16:creationId xmlns:a16="http://schemas.microsoft.com/office/drawing/2014/main" id="{00000000-0008-0000-0B00-00003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133350</xdr:rowOff>
        </xdr:to>
        <xdr:sp macro="" textlink="">
          <xdr:nvSpPr>
            <xdr:cNvPr id="28474" name="Check Box 136" hidden="1">
              <a:extLst>
                <a:ext uri="{63B3BB69-23CF-44E3-9099-C40C66FF867C}">
                  <a14:compatExt spid="_x0000_s28474"/>
                </a:ext>
                <a:ext uri="{FF2B5EF4-FFF2-40B4-BE49-F238E27FC236}">
                  <a16:creationId xmlns:a16="http://schemas.microsoft.com/office/drawing/2014/main" id="{00000000-0008-0000-0B00-00003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8475" name="Check Box 135" hidden="1">
              <a:extLst>
                <a:ext uri="{63B3BB69-23CF-44E3-9099-C40C66FF867C}">
                  <a14:compatExt spid="_x0000_s28475"/>
                </a:ext>
                <a:ext uri="{FF2B5EF4-FFF2-40B4-BE49-F238E27FC236}">
                  <a16:creationId xmlns:a16="http://schemas.microsoft.com/office/drawing/2014/main" id="{00000000-0008-0000-0B00-00003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476" name="Check Box 285" hidden="1">
              <a:extLst>
                <a:ext uri="{63B3BB69-23CF-44E3-9099-C40C66FF867C}">
                  <a14:compatExt spid="_x0000_s28476"/>
                </a:ext>
                <a:ext uri="{FF2B5EF4-FFF2-40B4-BE49-F238E27FC236}">
                  <a16:creationId xmlns:a16="http://schemas.microsoft.com/office/drawing/2014/main" id="{00000000-0008-0000-0B00-00003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8477" name="Check Box 292" hidden="1">
              <a:extLst>
                <a:ext uri="{63B3BB69-23CF-44E3-9099-C40C66FF867C}">
                  <a14:compatExt spid="_x0000_s28477"/>
                </a:ext>
                <a:ext uri="{FF2B5EF4-FFF2-40B4-BE49-F238E27FC236}">
                  <a16:creationId xmlns:a16="http://schemas.microsoft.com/office/drawing/2014/main" id="{00000000-0008-0000-0B00-00003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478" name="Check Box 299" hidden="1">
              <a:extLst>
                <a:ext uri="{63B3BB69-23CF-44E3-9099-C40C66FF867C}">
                  <a14:compatExt spid="_x0000_s28478"/>
                </a:ext>
                <a:ext uri="{FF2B5EF4-FFF2-40B4-BE49-F238E27FC236}">
                  <a16:creationId xmlns:a16="http://schemas.microsoft.com/office/drawing/2014/main" id="{00000000-0008-0000-0B00-00003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479" name="Check Box 306" hidden="1">
              <a:extLst>
                <a:ext uri="{63B3BB69-23CF-44E3-9099-C40C66FF867C}">
                  <a14:compatExt spid="_x0000_s28479"/>
                </a:ext>
                <a:ext uri="{FF2B5EF4-FFF2-40B4-BE49-F238E27FC236}">
                  <a16:creationId xmlns:a16="http://schemas.microsoft.com/office/drawing/2014/main" id="{00000000-0008-0000-0B00-00003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8480" name="Check Box 131" hidden="1">
              <a:extLst>
                <a:ext uri="{63B3BB69-23CF-44E3-9099-C40C66FF867C}">
                  <a14:compatExt spid="_x0000_s28480"/>
                </a:ext>
                <a:ext uri="{FF2B5EF4-FFF2-40B4-BE49-F238E27FC236}">
                  <a16:creationId xmlns:a16="http://schemas.microsoft.com/office/drawing/2014/main" id="{00000000-0008-0000-0B00-00004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0</xdr:rowOff>
        </xdr:to>
        <xdr:sp macro="" textlink="">
          <xdr:nvSpPr>
            <xdr:cNvPr id="28481" name="Check Box 315" hidden="1">
              <a:extLst>
                <a:ext uri="{63B3BB69-23CF-44E3-9099-C40C66FF867C}">
                  <a14:compatExt spid="_x0000_s28481"/>
                </a:ext>
                <a:ext uri="{FF2B5EF4-FFF2-40B4-BE49-F238E27FC236}">
                  <a16:creationId xmlns:a16="http://schemas.microsoft.com/office/drawing/2014/main" id="{00000000-0008-0000-0B00-00004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0</xdr:rowOff>
        </xdr:to>
        <xdr:sp macro="" textlink="">
          <xdr:nvSpPr>
            <xdr:cNvPr id="28482" name="Check Box 332" hidden="1">
              <a:extLst>
                <a:ext uri="{63B3BB69-23CF-44E3-9099-C40C66FF867C}">
                  <a14:compatExt spid="_x0000_s28482"/>
                </a:ext>
                <a:ext uri="{FF2B5EF4-FFF2-40B4-BE49-F238E27FC236}">
                  <a16:creationId xmlns:a16="http://schemas.microsoft.com/office/drawing/2014/main" id="{00000000-0008-0000-0B00-00004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38100</xdr:rowOff>
        </xdr:to>
        <xdr:sp macro="" textlink="">
          <xdr:nvSpPr>
            <xdr:cNvPr id="28483" name="Check Box 349" hidden="1">
              <a:extLst>
                <a:ext uri="{63B3BB69-23CF-44E3-9099-C40C66FF867C}">
                  <a14:compatExt spid="_x0000_s28483"/>
                </a:ext>
                <a:ext uri="{FF2B5EF4-FFF2-40B4-BE49-F238E27FC236}">
                  <a16:creationId xmlns:a16="http://schemas.microsoft.com/office/drawing/2014/main" id="{00000000-0008-0000-0B00-00004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6</xdr:row>
          <xdr:rowOff>38100</xdr:rowOff>
        </xdr:to>
        <xdr:sp macro="" textlink="">
          <xdr:nvSpPr>
            <xdr:cNvPr id="28484" name="Check Box 366" hidden="1">
              <a:extLst>
                <a:ext uri="{63B3BB69-23CF-44E3-9099-C40C66FF867C}">
                  <a14:compatExt spid="_x0000_s28484"/>
                </a:ext>
                <a:ext uri="{FF2B5EF4-FFF2-40B4-BE49-F238E27FC236}">
                  <a16:creationId xmlns:a16="http://schemas.microsoft.com/office/drawing/2014/main" id="{00000000-0008-0000-0B00-00004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8485" name="Check Box 140" hidden="1">
              <a:extLst>
                <a:ext uri="{63B3BB69-23CF-44E3-9099-C40C66FF867C}">
                  <a14:compatExt spid="_x0000_s28485"/>
                </a:ext>
                <a:ext uri="{FF2B5EF4-FFF2-40B4-BE49-F238E27FC236}">
                  <a16:creationId xmlns:a16="http://schemas.microsoft.com/office/drawing/2014/main" id="{00000000-0008-0000-0B00-00004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8486" name="Check Box 141" hidden="1">
              <a:extLst>
                <a:ext uri="{63B3BB69-23CF-44E3-9099-C40C66FF867C}">
                  <a14:compatExt spid="_x0000_s28486"/>
                </a:ext>
                <a:ext uri="{FF2B5EF4-FFF2-40B4-BE49-F238E27FC236}">
                  <a16:creationId xmlns:a16="http://schemas.microsoft.com/office/drawing/2014/main" id="{00000000-0008-0000-0B00-00004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133350</xdr:rowOff>
        </xdr:to>
        <xdr:sp macro="" textlink="">
          <xdr:nvSpPr>
            <xdr:cNvPr id="28487" name="Check Box 136" hidden="1">
              <a:extLst>
                <a:ext uri="{63B3BB69-23CF-44E3-9099-C40C66FF867C}">
                  <a14:compatExt spid="_x0000_s28487"/>
                </a:ext>
                <a:ext uri="{FF2B5EF4-FFF2-40B4-BE49-F238E27FC236}">
                  <a16:creationId xmlns:a16="http://schemas.microsoft.com/office/drawing/2014/main" id="{00000000-0008-0000-0B00-00004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8488" name="Check Box 135" hidden="1">
              <a:extLst>
                <a:ext uri="{63B3BB69-23CF-44E3-9099-C40C66FF867C}">
                  <a14:compatExt spid="_x0000_s28488"/>
                </a:ext>
                <a:ext uri="{FF2B5EF4-FFF2-40B4-BE49-F238E27FC236}">
                  <a16:creationId xmlns:a16="http://schemas.microsoft.com/office/drawing/2014/main" id="{00000000-0008-0000-0B00-00004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489" name="Check Box 285" hidden="1">
              <a:extLst>
                <a:ext uri="{63B3BB69-23CF-44E3-9099-C40C66FF867C}">
                  <a14:compatExt spid="_x0000_s28489"/>
                </a:ext>
                <a:ext uri="{FF2B5EF4-FFF2-40B4-BE49-F238E27FC236}">
                  <a16:creationId xmlns:a16="http://schemas.microsoft.com/office/drawing/2014/main" id="{00000000-0008-0000-0B00-00004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101600</xdr:rowOff>
        </xdr:to>
        <xdr:sp macro="" textlink="">
          <xdr:nvSpPr>
            <xdr:cNvPr id="28490" name="Check Box 292" hidden="1">
              <a:extLst>
                <a:ext uri="{63B3BB69-23CF-44E3-9099-C40C66FF867C}">
                  <a14:compatExt spid="_x0000_s28490"/>
                </a:ext>
                <a:ext uri="{FF2B5EF4-FFF2-40B4-BE49-F238E27FC236}">
                  <a16:creationId xmlns:a16="http://schemas.microsoft.com/office/drawing/2014/main" id="{00000000-0008-0000-0B00-00004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491" name="Check Box 299" hidden="1">
              <a:extLst>
                <a:ext uri="{63B3BB69-23CF-44E3-9099-C40C66FF867C}">
                  <a14:compatExt spid="_x0000_s28491"/>
                </a:ext>
                <a:ext uri="{FF2B5EF4-FFF2-40B4-BE49-F238E27FC236}">
                  <a16:creationId xmlns:a16="http://schemas.microsoft.com/office/drawing/2014/main" id="{00000000-0008-0000-0B00-00004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133350</xdr:rowOff>
        </xdr:to>
        <xdr:sp macro="" textlink="">
          <xdr:nvSpPr>
            <xdr:cNvPr id="28492" name="Check Box 306" hidden="1">
              <a:extLst>
                <a:ext uri="{63B3BB69-23CF-44E3-9099-C40C66FF867C}">
                  <a14:compatExt spid="_x0000_s28492"/>
                </a:ext>
                <a:ext uri="{FF2B5EF4-FFF2-40B4-BE49-F238E27FC236}">
                  <a16:creationId xmlns:a16="http://schemas.microsoft.com/office/drawing/2014/main" id="{00000000-0008-0000-0B00-00004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76200</xdr:rowOff>
        </xdr:to>
        <xdr:sp macro="" textlink="">
          <xdr:nvSpPr>
            <xdr:cNvPr id="28493" name="Check Box 131" hidden="1">
              <a:extLst>
                <a:ext uri="{63B3BB69-23CF-44E3-9099-C40C66FF867C}">
                  <a14:compatExt spid="_x0000_s28493"/>
                </a:ext>
                <a:ext uri="{FF2B5EF4-FFF2-40B4-BE49-F238E27FC236}">
                  <a16:creationId xmlns:a16="http://schemas.microsoft.com/office/drawing/2014/main" id="{00000000-0008-0000-0B00-00004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57150</xdr:rowOff>
        </xdr:to>
        <xdr:sp macro="" textlink="">
          <xdr:nvSpPr>
            <xdr:cNvPr id="28494" name="Check Box 315" hidden="1">
              <a:extLst>
                <a:ext uri="{63B3BB69-23CF-44E3-9099-C40C66FF867C}">
                  <a14:compatExt spid="_x0000_s28494"/>
                </a:ext>
                <a:ext uri="{FF2B5EF4-FFF2-40B4-BE49-F238E27FC236}">
                  <a16:creationId xmlns:a16="http://schemas.microsoft.com/office/drawing/2014/main" id="{00000000-0008-0000-0B00-00004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57150</xdr:rowOff>
        </xdr:to>
        <xdr:sp macro="" textlink="">
          <xdr:nvSpPr>
            <xdr:cNvPr id="28495" name="Check Box 332" hidden="1">
              <a:extLst>
                <a:ext uri="{63B3BB69-23CF-44E3-9099-C40C66FF867C}">
                  <a14:compatExt spid="_x0000_s28495"/>
                </a:ext>
                <a:ext uri="{FF2B5EF4-FFF2-40B4-BE49-F238E27FC236}">
                  <a16:creationId xmlns:a16="http://schemas.microsoft.com/office/drawing/2014/main" id="{00000000-0008-0000-0B00-00004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95250</xdr:rowOff>
        </xdr:to>
        <xdr:sp macro="" textlink="">
          <xdr:nvSpPr>
            <xdr:cNvPr id="28496" name="Check Box 349" hidden="1">
              <a:extLst>
                <a:ext uri="{63B3BB69-23CF-44E3-9099-C40C66FF867C}">
                  <a14:compatExt spid="_x0000_s28496"/>
                </a:ext>
                <a:ext uri="{FF2B5EF4-FFF2-40B4-BE49-F238E27FC236}">
                  <a16:creationId xmlns:a16="http://schemas.microsoft.com/office/drawing/2014/main" id="{00000000-0008-0000-0B00-00005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95250</xdr:rowOff>
        </xdr:to>
        <xdr:sp macro="" textlink="">
          <xdr:nvSpPr>
            <xdr:cNvPr id="28497" name="Check Box 366" hidden="1">
              <a:extLst>
                <a:ext uri="{63B3BB69-23CF-44E3-9099-C40C66FF867C}">
                  <a14:compatExt spid="_x0000_s28497"/>
                </a:ext>
                <a:ext uri="{FF2B5EF4-FFF2-40B4-BE49-F238E27FC236}">
                  <a16:creationId xmlns:a16="http://schemas.microsoft.com/office/drawing/2014/main" id="{00000000-0008-0000-0B00-00005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8498" name="Check Box 140" hidden="1">
              <a:extLst>
                <a:ext uri="{63B3BB69-23CF-44E3-9099-C40C66FF867C}">
                  <a14:compatExt spid="_x0000_s28498"/>
                </a:ext>
                <a:ext uri="{FF2B5EF4-FFF2-40B4-BE49-F238E27FC236}">
                  <a16:creationId xmlns:a16="http://schemas.microsoft.com/office/drawing/2014/main" id="{00000000-0008-0000-0B00-00005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8499" name="Check Box 141" hidden="1">
              <a:extLst>
                <a:ext uri="{63B3BB69-23CF-44E3-9099-C40C66FF867C}">
                  <a14:compatExt spid="_x0000_s28499"/>
                </a:ext>
                <a:ext uri="{FF2B5EF4-FFF2-40B4-BE49-F238E27FC236}">
                  <a16:creationId xmlns:a16="http://schemas.microsoft.com/office/drawing/2014/main" id="{00000000-0008-0000-0B00-00005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8500" name="Check Box 136" hidden="1">
              <a:extLst>
                <a:ext uri="{63B3BB69-23CF-44E3-9099-C40C66FF867C}">
                  <a14:compatExt spid="_x0000_s28500"/>
                </a:ext>
                <a:ext uri="{FF2B5EF4-FFF2-40B4-BE49-F238E27FC236}">
                  <a16:creationId xmlns:a16="http://schemas.microsoft.com/office/drawing/2014/main" id="{00000000-0008-0000-0B00-00005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28501" name="Check Box 135" hidden="1">
              <a:extLst>
                <a:ext uri="{63B3BB69-23CF-44E3-9099-C40C66FF867C}">
                  <a14:compatExt spid="_x0000_s28501"/>
                </a:ext>
                <a:ext uri="{FF2B5EF4-FFF2-40B4-BE49-F238E27FC236}">
                  <a16:creationId xmlns:a16="http://schemas.microsoft.com/office/drawing/2014/main" id="{00000000-0008-0000-0B00-00005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57150</xdr:rowOff>
        </xdr:to>
        <xdr:sp macro="" textlink="">
          <xdr:nvSpPr>
            <xdr:cNvPr id="28502" name="Check Box 285" hidden="1">
              <a:extLst>
                <a:ext uri="{63B3BB69-23CF-44E3-9099-C40C66FF867C}">
                  <a14:compatExt spid="_x0000_s28502"/>
                </a:ext>
                <a:ext uri="{FF2B5EF4-FFF2-40B4-BE49-F238E27FC236}">
                  <a16:creationId xmlns:a16="http://schemas.microsoft.com/office/drawing/2014/main" id="{00000000-0008-0000-0B00-00005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503" name="Check Box 292" hidden="1">
              <a:extLst>
                <a:ext uri="{63B3BB69-23CF-44E3-9099-C40C66FF867C}">
                  <a14:compatExt spid="_x0000_s28503"/>
                </a:ext>
                <a:ext uri="{FF2B5EF4-FFF2-40B4-BE49-F238E27FC236}">
                  <a16:creationId xmlns:a16="http://schemas.microsoft.com/office/drawing/2014/main" id="{00000000-0008-0000-0B00-00005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57150</xdr:rowOff>
        </xdr:to>
        <xdr:sp macro="" textlink="">
          <xdr:nvSpPr>
            <xdr:cNvPr id="28504" name="Check Box 299" hidden="1">
              <a:extLst>
                <a:ext uri="{63B3BB69-23CF-44E3-9099-C40C66FF867C}">
                  <a14:compatExt spid="_x0000_s28504"/>
                </a:ext>
                <a:ext uri="{FF2B5EF4-FFF2-40B4-BE49-F238E27FC236}">
                  <a16:creationId xmlns:a16="http://schemas.microsoft.com/office/drawing/2014/main" id="{00000000-0008-0000-0B00-00005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44450</xdr:rowOff>
        </xdr:to>
        <xdr:sp macro="" textlink="">
          <xdr:nvSpPr>
            <xdr:cNvPr id="28505" name="Check Box 306" hidden="1">
              <a:extLst>
                <a:ext uri="{63B3BB69-23CF-44E3-9099-C40C66FF867C}">
                  <a14:compatExt spid="_x0000_s28505"/>
                </a:ext>
                <a:ext uri="{FF2B5EF4-FFF2-40B4-BE49-F238E27FC236}">
                  <a16:creationId xmlns:a16="http://schemas.microsoft.com/office/drawing/2014/main" id="{00000000-0008-0000-0B00-00005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8506" name="Check Box 131" hidden="1">
              <a:extLst>
                <a:ext uri="{63B3BB69-23CF-44E3-9099-C40C66FF867C}">
                  <a14:compatExt spid="_x0000_s28506"/>
                </a:ext>
                <a:ext uri="{FF2B5EF4-FFF2-40B4-BE49-F238E27FC236}">
                  <a16:creationId xmlns:a16="http://schemas.microsoft.com/office/drawing/2014/main" id="{00000000-0008-0000-0B00-00005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120650</xdr:rowOff>
        </xdr:to>
        <xdr:sp macro="" textlink="">
          <xdr:nvSpPr>
            <xdr:cNvPr id="28507" name="Check Box 140" hidden="1">
              <a:extLst>
                <a:ext uri="{63B3BB69-23CF-44E3-9099-C40C66FF867C}">
                  <a14:compatExt spid="_x0000_s28507"/>
                </a:ext>
                <a:ext uri="{FF2B5EF4-FFF2-40B4-BE49-F238E27FC236}">
                  <a16:creationId xmlns:a16="http://schemas.microsoft.com/office/drawing/2014/main" id="{00000000-0008-0000-0B00-00005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8508" name="Check Box 136" hidden="1">
              <a:extLst>
                <a:ext uri="{63B3BB69-23CF-44E3-9099-C40C66FF867C}">
                  <a14:compatExt spid="_x0000_s28508"/>
                </a:ext>
                <a:ext uri="{FF2B5EF4-FFF2-40B4-BE49-F238E27FC236}">
                  <a16:creationId xmlns:a16="http://schemas.microsoft.com/office/drawing/2014/main" id="{00000000-0008-0000-0B00-00005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8509" name="Check Box 135" hidden="1">
              <a:extLst>
                <a:ext uri="{63B3BB69-23CF-44E3-9099-C40C66FF867C}">
                  <a14:compatExt spid="_x0000_s28509"/>
                </a:ext>
                <a:ext uri="{FF2B5EF4-FFF2-40B4-BE49-F238E27FC236}">
                  <a16:creationId xmlns:a16="http://schemas.microsoft.com/office/drawing/2014/main" id="{00000000-0008-0000-0B00-00005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19050</xdr:rowOff>
        </xdr:to>
        <xdr:sp macro="" textlink="">
          <xdr:nvSpPr>
            <xdr:cNvPr id="28510" name="Check Box 285" hidden="1">
              <a:extLst>
                <a:ext uri="{63B3BB69-23CF-44E3-9099-C40C66FF867C}">
                  <a14:compatExt spid="_x0000_s28510"/>
                </a:ext>
                <a:ext uri="{FF2B5EF4-FFF2-40B4-BE49-F238E27FC236}">
                  <a16:creationId xmlns:a16="http://schemas.microsoft.com/office/drawing/2014/main" id="{00000000-0008-0000-0B00-00005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146050</xdr:rowOff>
        </xdr:to>
        <xdr:sp macro="" textlink="">
          <xdr:nvSpPr>
            <xdr:cNvPr id="28511" name="Check Box 292" hidden="1">
              <a:extLst>
                <a:ext uri="{63B3BB69-23CF-44E3-9099-C40C66FF867C}">
                  <a14:compatExt spid="_x0000_s28511"/>
                </a:ext>
                <a:ext uri="{FF2B5EF4-FFF2-40B4-BE49-F238E27FC236}">
                  <a16:creationId xmlns:a16="http://schemas.microsoft.com/office/drawing/2014/main" id="{00000000-0008-0000-0B00-00005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19050</xdr:rowOff>
        </xdr:to>
        <xdr:sp macro="" textlink="">
          <xdr:nvSpPr>
            <xdr:cNvPr id="28512" name="Check Box 299" hidden="1">
              <a:extLst>
                <a:ext uri="{63B3BB69-23CF-44E3-9099-C40C66FF867C}">
                  <a14:compatExt spid="_x0000_s28512"/>
                </a:ext>
                <a:ext uri="{FF2B5EF4-FFF2-40B4-BE49-F238E27FC236}">
                  <a16:creationId xmlns:a16="http://schemas.microsoft.com/office/drawing/2014/main" id="{00000000-0008-0000-0B00-00006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19050</xdr:rowOff>
        </xdr:to>
        <xdr:sp macro="" textlink="">
          <xdr:nvSpPr>
            <xdr:cNvPr id="28513" name="Check Box 306" hidden="1">
              <a:extLst>
                <a:ext uri="{63B3BB69-23CF-44E3-9099-C40C66FF867C}">
                  <a14:compatExt spid="_x0000_s28513"/>
                </a:ext>
                <a:ext uri="{FF2B5EF4-FFF2-40B4-BE49-F238E27FC236}">
                  <a16:creationId xmlns:a16="http://schemas.microsoft.com/office/drawing/2014/main" id="{00000000-0008-0000-0B00-00006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120650</xdr:rowOff>
        </xdr:to>
        <xdr:sp macro="" textlink="">
          <xdr:nvSpPr>
            <xdr:cNvPr id="28514" name="Check Box 131" hidden="1">
              <a:extLst>
                <a:ext uri="{63B3BB69-23CF-44E3-9099-C40C66FF867C}">
                  <a14:compatExt spid="_x0000_s28514"/>
                </a:ext>
                <a:ext uri="{FF2B5EF4-FFF2-40B4-BE49-F238E27FC236}">
                  <a16:creationId xmlns:a16="http://schemas.microsoft.com/office/drawing/2014/main" id="{00000000-0008-0000-0B00-00006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515" name="Check Box 315" hidden="1">
              <a:extLst>
                <a:ext uri="{63B3BB69-23CF-44E3-9099-C40C66FF867C}">
                  <a14:compatExt spid="_x0000_s28515"/>
                </a:ext>
                <a:ext uri="{FF2B5EF4-FFF2-40B4-BE49-F238E27FC236}">
                  <a16:creationId xmlns:a16="http://schemas.microsoft.com/office/drawing/2014/main" id="{00000000-0008-0000-0B00-00006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8516" name="Check Box 332" hidden="1">
              <a:extLst>
                <a:ext uri="{63B3BB69-23CF-44E3-9099-C40C66FF867C}">
                  <a14:compatExt spid="_x0000_s28516"/>
                </a:ext>
                <a:ext uri="{FF2B5EF4-FFF2-40B4-BE49-F238E27FC236}">
                  <a16:creationId xmlns:a16="http://schemas.microsoft.com/office/drawing/2014/main" id="{00000000-0008-0000-0B00-00006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50800</xdr:rowOff>
        </xdr:to>
        <xdr:sp macro="" textlink="">
          <xdr:nvSpPr>
            <xdr:cNvPr id="28517" name="Check Box 349" hidden="1">
              <a:extLst>
                <a:ext uri="{63B3BB69-23CF-44E3-9099-C40C66FF867C}">
                  <a14:compatExt spid="_x0000_s28517"/>
                </a:ext>
                <a:ext uri="{FF2B5EF4-FFF2-40B4-BE49-F238E27FC236}">
                  <a16:creationId xmlns:a16="http://schemas.microsoft.com/office/drawing/2014/main" id="{00000000-0008-0000-0B00-00006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50800</xdr:rowOff>
        </xdr:to>
        <xdr:sp macro="" textlink="">
          <xdr:nvSpPr>
            <xdr:cNvPr id="28518" name="Check Box 366" hidden="1">
              <a:extLst>
                <a:ext uri="{63B3BB69-23CF-44E3-9099-C40C66FF867C}">
                  <a14:compatExt spid="_x0000_s28518"/>
                </a:ext>
                <a:ext uri="{FF2B5EF4-FFF2-40B4-BE49-F238E27FC236}">
                  <a16:creationId xmlns:a16="http://schemas.microsoft.com/office/drawing/2014/main" id="{00000000-0008-0000-0B00-00006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120650</xdr:rowOff>
        </xdr:to>
        <xdr:sp macro="" textlink="">
          <xdr:nvSpPr>
            <xdr:cNvPr id="28519" name="Check Box 140" hidden="1">
              <a:extLst>
                <a:ext uri="{63B3BB69-23CF-44E3-9099-C40C66FF867C}">
                  <a14:compatExt spid="_x0000_s28519"/>
                </a:ext>
                <a:ext uri="{FF2B5EF4-FFF2-40B4-BE49-F238E27FC236}">
                  <a16:creationId xmlns:a16="http://schemas.microsoft.com/office/drawing/2014/main" id="{00000000-0008-0000-0B00-00006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146050</xdr:rowOff>
        </xdr:to>
        <xdr:sp macro="" textlink="">
          <xdr:nvSpPr>
            <xdr:cNvPr id="28520" name="Check Box 141" hidden="1">
              <a:extLst>
                <a:ext uri="{63B3BB69-23CF-44E3-9099-C40C66FF867C}">
                  <a14:compatExt spid="_x0000_s28520"/>
                </a:ext>
                <a:ext uri="{FF2B5EF4-FFF2-40B4-BE49-F238E27FC236}">
                  <a16:creationId xmlns:a16="http://schemas.microsoft.com/office/drawing/2014/main" id="{00000000-0008-0000-0B00-00006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8521" name="Check Box 136" hidden="1">
              <a:extLst>
                <a:ext uri="{63B3BB69-23CF-44E3-9099-C40C66FF867C}">
                  <a14:compatExt spid="_x0000_s28521"/>
                </a:ext>
                <a:ext uri="{FF2B5EF4-FFF2-40B4-BE49-F238E27FC236}">
                  <a16:creationId xmlns:a16="http://schemas.microsoft.com/office/drawing/2014/main" id="{00000000-0008-0000-0B00-00006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8522" name="Check Box 135" hidden="1">
              <a:extLst>
                <a:ext uri="{63B3BB69-23CF-44E3-9099-C40C66FF867C}">
                  <a14:compatExt spid="_x0000_s28522"/>
                </a:ext>
                <a:ext uri="{FF2B5EF4-FFF2-40B4-BE49-F238E27FC236}">
                  <a16:creationId xmlns:a16="http://schemas.microsoft.com/office/drawing/2014/main" id="{00000000-0008-0000-0B00-00006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19050</xdr:rowOff>
        </xdr:to>
        <xdr:sp macro="" textlink="">
          <xdr:nvSpPr>
            <xdr:cNvPr id="28523" name="Check Box 285" hidden="1">
              <a:extLst>
                <a:ext uri="{63B3BB69-23CF-44E3-9099-C40C66FF867C}">
                  <a14:compatExt spid="_x0000_s28523"/>
                </a:ext>
                <a:ext uri="{FF2B5EF4-FFF2-40B4-BE49-F238E27FC236}">
                  <a16:creationId xmlns:a16="http://schemas.microsoft.com/office/drawing/2014/main" id="{00000000-0008-0000-0B00-00006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146050</xdr:rowOff>
        </xdr:to>
        <xdr:sp macro="" textlink="">
          <xdr:nvSpPr>
            <xdr:cNvPr id="28524" name="Check Box 292" hidden="1">
              <a:extLst>
                <a:ext uri="{63B3BB69-23CF-44E3-9099-C40C66FF867C}">
                  <a14:compatExt spid="_x0000_s28524"/>
                </a:ext>
                <a:ext uri="{FF2B5EF4-FFF2-40B4-BE49-F238E27FC236}">
                  <a16:creationId xmlns:a16="http://schemas.microsoft.com/office/drawing/2014/main" id="{00000000-0008-0000-0B00-00006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19050</xdr:rowOff>
        </xdr:to>
        <xdr:sp macro="" textlink="">
          <xdr:nvSpPr>
            <xdr:cNvPr id="28525" name="Check Box 299" hidden="1">
              <a:extLst>
                <a:ext uri="{63B3BB69-23CF-44E3-9099-C40C66FF867C}">
                  <a14:compatExt spid="_x0000_s28525"/>
                </a:ext>
                <a:ext uri="{FF2B5EF4-FFF2-40B4-BE49-F238E27FC236}">
                  <a16:creationId xmlns:a16="http://schemas.microsoft.com/office/drawing/2014/main" id="{00000000-0008-0000-0B00-00006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19050</xdr:rowOff>
        </xdr:to>
        <xdr:sp macro="" textlink="">
          <xdr:nvSpPr>
            <xdr:cNvPr id="28526" name="Check Box 306" hidden="1">
              <a:extLst>
                <a:ext uri="{63B3BB69-23CF-44E3-9099-C40C66FF867C}">
                  <a14:compatExt spid="_x0000_s28526"/>
                </a:ext>
                <a:ext uri="{FF2B5EF4-FFF2-40B4-BE49-F238E27FC236}">
                  <a16:creationId xmlns:a16="http://schemas.microsoft.com/office/drawing/2014/main" id="{00000000-0008-0000-0B00-00006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120650</xdr:rowOff>
        </xdr:to>
        <xdr:sp macro="" textlink="">
          <xdr:nvSpPr>
            <xdr:cNvPr id="28527" name="Check Box 131" hidden="1">
              <a:extLst>
                <a:ext uri="{63B3BB69-23CF-44E3-9099-C40C66FF867C}">
                  <a14:compatExt spid="_x0000_s28527"/>
                </a:ext>
                <a:ext uri="{FF2B5EF4-FFF2-40B4-BE49-F238E27FC236}">
                  <a16:creationId xmlns:a16="http://schemas.microsoft.com/office/drawing/2014/main" id="{00000000-0008-0000-0B00-00006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8528" name="Check Box 140" hidden="1">
              <a:extLst>
                <a:ext uri="{63B3BB69-23CF-44E3-9099-C40C66FF867C}">
                  <a14:compatExt spid="_x0000_s28528"/>
                </a:ext>
                <a:ext uri="{FF2B5EF4-FFF2-40B4-BE49-F238E27FC236}">
                  <a16:creationId xmlns:a16="http://schemas.microsoft.com/office/drawing/2014/main" id="{00000000-0008-0000-0B00-00007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146050</xdr:rowOff>
        </xdr:to>
        <xdr:sp macro="" textlink="">
          <xdr:nvSpPr>
            <xdr:cNvPr id="28529" name="Check Box 136" hidden="1">
              <a:extLst>
                <a:ext uri="{63B3BB69-23CF-44E3-9099-C40C66FF867C}">
                  <a14:compatExt spid="_x0000_s28529"/>
                </a:ext>
                <a:ext uri="{FF2B5EF4-FFF2-40B4-BE49-F238E27FC236}">
                  <a16:creationId xmlns:a16="http://schemas.microsoft.com/office/drawing/2014/main" id="{00000000-0008-0000-0B00-00007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28530" name="Check Box 135" hidden="1">
              <a:extLst>
                <a:ext uri="{63B3BB69-23CF-44E3-9099-C40C66FF867C}">
                  <a14:compatExt spid="_x0000_s28530"/>
                </a:ext>
                <a:ext uri="{FF2B5EF4-FFF2-40B4-BE49-F238E27FC236}">
                  <a16:creationId xmlns:a16="http://schemas.microsoft.com/office/drawing/2014/main" id="{00000000-0008-0000-0B00-00007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146050</xdr:rowOff>
        </xdr:to>
        <xdr:sp macro="" textlink="">
          <xdr:nvSpPr>
            <xdr:cNvPr id="28531" name="Check Box 285" hidden="1">
              <a:extLst>
                <a:ext uri="{63B3BB69-23CF-44E3-9099-C40C66FF867C}">
                  <a14:compatExt spid="_x0000_s28531"/>
                </a:ext>
                <a:ext uri="{FF2B5EF4-FFF2-40B4-BE49-F238E27FC236}">
                  <a16:creationId xmlns:a16="http://schemas.microsoft.com/office/drawing/2014/main" id="{00000000-0008-0000-0B00-00007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114300</xdr:rowOff>
        </xdr:to>
        <xdr:sp macro="" textlink="">
          <xdr:nvSpPr>
            <xdr:cNvPr id="28532" name="Check Box 292" hidden="1">
              <a:extLst>
                <a:ext uri="{63B3BB69-23CF-44E3-9099-C40C66FF867C}">
                  <a14:compatExt spid="_x0000_s28532"/>
                </a:ext>
                <a:ext uri="{FF2B5EF4-FFF2-40B4-BE49-F238E27FC236}">
                  <a16:creationId xmlns:a16="http://schemas.microsoft.com/office/drawing/2014/main" id="{00000000-0008-0000-0B00-00007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146050</xdr:rowOff>
        </xdr:to>
        <xdr:sp macro="" textlink="">
          <xdr:nvSpPr>
            <xdr:cNvPr id="28533" name="Check Box 299" hidden="1">
              <a:extLst>
                <a:ext uri="{63B3BB69-23CF-44E3-9099-C40C66FF867C}">
                  <a14:compatExt spid="_x0000_s28533"/>
                </a:ext>
                <a:ext uri="{FF2B5EF4-FFF2-40B4-BE49-F238E27FC236}">
                  <a16:creationId xmlns:a16="http://schemas.microsoft.com/office/drawing/2014/main" id="{00000000-0008-0000-0B00-00007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146050</xdr:rowOff>
        </xdr:to>
        <xdr:sp macro="" textlink="">
          <xdr:nvSpPr>
            <xdr:cNvPr id="28534" name="Check Box 306" hidden="1">
              <a:extLst>
                <a:ext uri="{63B3BB69-23CF-44E3-9099-C40C66FF867C}">
                  <a14:compatExt spid="_x0000_s28534"/>
                </a:ext>
                <a:ext uri="{FF2B5EF4-FFF2-40B4-BE49-F238E27FC236}">
                  <a16:creationId xmlns:a16="http://schemas.microsoft.com/office/drawing/2014/main" id="{00000000-0008-0000-0B00-00007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8535" name="Check Box 131" hidden="1">
              <a:extLst>
                <a:ext uri="{63B3BB69-23CF-44E3-9099-C40C66FF867C}">
                  <a14:compatExt spid="_x0000_s28535"/>
                </a:ext>
                <a:ext uri="{FF2B5EF4-FFF2-40B4-BE49-F238E27FC236}">
                  <a16:creationId xmlns:a16="http://schemas.microsoft.com/office/drawing/2014/main" id="{00000000-0008-0000-0B00-00007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38100</xdr:rowOff>
        </xdr:to>
        <xdr:sp macro="" textlink="">
          <xdr:nvSpPr>
            <xdr:cNvPr id="28536" name="Check Box 315" hidden="1">
              <a:extLst>
                <a:ext uri="{63B3BB69-23CF-44E3-9099-C40C66FF867C}">
                  <a14:compatExt spid="_x0000_s28536"/>
                </a:ext>
                <a:ext uri="{FF2B5EF4-FFF2-40B4-BE49-F238E27FC236}">
                  <a16:creationId xmlns:a16="http://schemas.microsoft.com/office/drawing/2014/main" id="{00000000-0008-0000-0B00-00007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38100</xdr:rowOff>
        </xdr:to>
        <xdr:sp macro="" textlink="">
          <xdr:nvSpPr>
            <xdr:cNvPr id="28537" name="Check Box 332" hidden="1">
              <a:extLst>
                <a:ext uri="{63B3BB69-23CF-44E3-9099-C40C66FF867C}">
                  <a14:compatExt spid="_x0000_s28537"/>
                </a:ext>
                <a:ext uri="{FF2B5EF4-FFF2-40B4-BE49-F238E27FC236}">
                  <a16:creationId xmlns:a16="http://schemas.microsoft.com/office/drawing/2014/main" id="{00000000-0008-0000-0B00-00007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76200</xdr:rowOff>
        </xdr:to>
        <xdr:sp macro="" textlink="">
          <xdr:nvSpPr>
            <xdr:cNvPr id="28538" name="Check Box 349" hidden="1">
              <a:extLst>
                <a:ext uri="{63B3BB69-23CF-44E3-9099-C40C66FF867C}">
                  <a14:compatExt spid="_x0000_s28538"/>
                </a:ext>
                <a:ext uri="{FF2B5EF4-FFF2-40B4-BE49-F238E27FC236}">
                  <a16:creationId xmlns:a16="http://schemas.microsoft.com/office/drawing/2014/main" id="{00000000-0008-0000-0B00-00007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349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76200</xdr:rowOff>
        </xdr:to>
        <xdr:sp macro="" textlink="">
          <xdr:nvSpPr>
            <xdr:cNvPr id="28539" name="Check Box 366" hidden="1">
              <a:extLst>
                <a:ext uri="{63B3BB69-23CF-44E3-9099-C40C66FF867C}">
                  <a14:compatExt spid="_x0000_s28539"/>
                </a:ext>
                <a:ext uri="{FF2B5EF4-FFF2-40B4-BE49-F238E27FC236}">
                  <a16:creationId xmlns:a16="http://schemas.microsoft.com/office/drawing/2014/main" id="{00000000-0008-0000-0B00-00007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8540" name="Check Box 140" hidden="1">
              <a:extLst>
                <a:ext uri="{63B3BB69-23CF-44E3-9099-C40C66FF867C}">
                  <a14:compatExt spid="_x0000_s28540"/>
                </a:ext>
                <a:ext uri="{FF2B5EF4-FFF2-40B4-BE49-F238E27FC236}">
                  <a16:creationId xmlns:a16="http://schemas.microsoft.com/office/drawing/2014/main" id="{00000000-0008-0000-0B00-00007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28541" name="Check Box 141" hidden="1">
              <a:extLst>
                <a:ext uri="{63B3BB69-23CF-44E3-9099-C40C66FF867C}">
                  <a14:compatExt spid="_x0000_s28541"/>
                </a:ext>
                <a:ext uri="{FF2B5EF4-FFF2-40B4-BE49-F238E27FC236}">
                  <a16:creationId xmlns:a16="http://schemas.microsoft.com/office/drawing/2014/main" id="{00000000-0008-0000-0B00-00007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146050</xdr:rowOff>
        </xdr:to>
        <xdr:sp macro="" textlink="">
          <xdr:nvSpPr>
            <xdr:cNvPr id="28542" name="Check Box 136" hidden="1">
              <a:extLst>
                <a:ext uri="{63B3BB69-23CF-44E3-9099-C40C66FF867C}">
                  <a14:compatExt spid="_x0000_s28542"/>
                </a:ext>
                <a:ext uri="{FF2B5EF4-FFF2-40B4-BE49-F238E27FC236}">
                  <a16:creationId xmlns:a16="http://schemas.microsoft.com/office/drawing/2014/main" id="{00000000-0008-0000-0B00-00007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28543" name="Check Box 135" hidden="1">
              <a:extLst>
                <a:ext uri="{63B3BB69-23CF-44E3-9099-C40C66FF867C}">
                  <a14:compatExt spid="_x0000_s28543"/>
                </a:ext>
                <a:ext uri="{FF2B5EF4-FFF2-40B4-BE49-F238E27FC236}">
                  <a16:creationId xmlns:a16="http://schemas.microsoft.com/office/drawing/2014/main" id="{00000000-0008-0000-0B00-00007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146050</xdr:rowOff>
        </xdr:to>
        <xdr:sp macro="" textlink="">
          <xdr:nvSpPr>
            <xdr:cNvPr id="28544" name="Check Box 285" hidden="1">
              <a:extLst>
                <a:ext uri="{63B3BB69-23CF-44E3-9099-C40C66FF867C}">
                  <a14:compatExt spid="_x0000_s28544"/>
                </a:ext>
                <a:ext uri="{FF2B5EF4-FFF2-40B4-BE49-F238E27FC236}">
                  <a16:creationId xmlns:a16="http://schemas.microsoft.com/office/drawing/2014/main" id="{00000000-0008-0000-0B00-00008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114300</xdr:rowOff>
        </xdr:to>
        <xdr:sp macro="" textlink="">
          <xdr:nvSpPr>
            <xdr:cNvPr id="28545" name="Check Box 292" hidden="1">
              <a:extLst>
                <a:ext uri="{63B3BB69-23CF-44E3-9099-C40C66FF867C}">
                  <a14:compatExt spid="_x0000_s28545"/>
                </a:ext>
                <a:ext uri="{FF2B5EF4-FFF2-40B4-BE49-F238E27FC236}">
                  <a16:creationId xmlns:a16="http://schemas.microsoft.com/office/drawing/2014/main" id="{00000000-0008-0000-0B00-00008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146050</xdr:rowOff>
        </xdr:to>
        <xdr:sp macro="" textlink="">
          <xdr:nvSpPr>
            <xdr:cNvPr id="28546" name="Check Box 299" hidden="1">
              <a:extLst>
                <a:ext uri="{63B3BB69-23CF-44E3-9099-C40C66FF867C}">
                  <a14:compatExt spid="_x0000_s28546"/>
                </a:ext>
                <a:ext uri="{FF2B5EF4-FFF2-40B4-BE49-F238E27FC236}">
                  <a16:creationId xmlns:a16="http://schemas.microsoft.com/office/drawing/2014/main" id="{00000000-0008-0000-0B00-00008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146050</xdr:rowOff>
        </xdr:to>
        <xdr:sp macro="" textlink="">
          <xdr:nvSpPr>
            <xdr:cNvPr id="28547" name="Check Box 306" hidden="1">
              <a:extLst>
                <a:ext uri="{63B3BB69-23CF-44E3-9099-C40C66FF867C}">
                  <a14:compatExt spid="_x0000_s28547"/>
                </a:ext>
                <a:ext uri="{FF2B5EF4-FFF2-40B4-BE49-F238E27FC236}">
                  <a16:creationId xmlns:a16="http://schemas.microsoft.com/office/drawing/2014/main" id="{00000000-0008-0000-0B00-00008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8548" name="Check Box 131" hidden="1">
              <a:extLst>
                <a:ext uri="{63B3BB69-23CF-44E3-9099-C40C66FF867C}">
                  <a14:compatExt spid="_x0000_s28548"/>
                </a:ext>
                <a:ext uri="{FF2B5EF4-FFF2-40B4-BE49-F238E27FC236}">
                  <a16:creationId xmlns:a16="http://schemas.microsoft.com/office/drawing/2014/main" id="{00000000-0008-0000-0B00-00008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8549" name="Check Box 140" hidden="1">
              <a:extLst>
                <a:ext uri="{63B3BB69-23CF-44E3-9099-C40C66FF867C}">
                  <a14:compatExt spid="_x0000_s28549"/>
                </a:ext>
                <a:ext uri="{FF2B5EF4-FFF2-40B4-BE49-F238E27FC236}">
                  <a16:creationId xmlns:a16="http://schemas.microsoft.com/office/drawing/2014/main" id="{00000000-0008-0000-0B00-00008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28550" name="Check Box 136" hidden="1">
              <a:extLst>
                <a:ext uri="{63B3BB69-23CF-44E3-9099-C40C66FF867C}">
                  <a14:compatExt spid="_x0000_s28550"/>
                </a:ext>
                <a:ext uri="{FF2B5EF4-FFF2-40B4-BE49-F238E27FC236}">
                  <a16:creationId xmlns:a16="http://schemas.microsoft.com/office/drawing/2014/main" id="{00000000-0008-0000-0B00-00008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8551" name="Check Box 135" hidden="1">
              <a:extLst>
                <a:ext uri="{63B3BB69-23CF-44E3-9099-C40C66FF867C}">
                  <a14:compatExt spid="_x0000_s28551"/>
                </a:ext>
                <a:ext uri="{FF2B5EF4-FFF2-40B4-BE49-F238E27FC236}">
                  <a16:creationId xmlns:a16="http://schemas.microsoft.com/office/drawing/2014/main" id="{00000000-0008-0000-0B00-00008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152400</xdr:rowOff>
        </xdr:to>
        <xdr:sp macro="" textlink="">
          <xdr:nvSpPr>
            <xdr:cNvPr id="28552" name="Check Box 285" hidden="1">
              <a:extLst>
                <a:ext uri="{63B3BB69-23CF-44E3-9099-C40C66FF867C}">
                  <a14:compatExt spid="_x0000_s28552"/>
                </a:ext>
                <a:ext uri="{FF2B5EF4-FFF2-40B4-BE49-F238E27FC236}">
                  <a16:creationId xmlns:a16="http://schemas.microsoft.com/office/drawing/2014/main" id="{00000000-0008-0000-0B00-00008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114300</xdr:rowOff>
        </xdr:to>
        <xdr:sp macro="" textlink="">
          <xdr:nvSpPr>
            <xdr:cNvPr id="28553" name="Check Box 292" hidden="1">
              <a:extLst>
                <a:ext uri="{63B3BB69-23CF-44E3-9099-C40C66FF867C}">
                  <a14:compatExt spid="_x0000_s28553"/>
                </a:ext>
                <a:ext uri="{FF2B5EF4-FFF2-40B4-BE49-F238E27FC236}">
                  <a16:creationId xmlns:a16="http://schemas.microsoft.com/office/drawing/2014/main" id="{00000000-0008-0000-0B00-00008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152400</xdr:rowOff>
        </xdr:to>
        <xdr:sp macro="" textlink="">
          <xdr:nvSpPr>
            <xdr:cNvPr id="28554" name="Check Box 299" hidden="1">
              <a:extLst>
                <a:ext uri="{63B3BB69-23CF-44E3-9099-C40C66FF867C}">
                  <a14:compatExt spid="_x0000_s28554"/>
                </a:ext>
                <a:ext uri="{FF2B5EF4-FFF2-40B4-BE49-F238E27FC236}">
                  <a16:creationId xmlns:a16="http://schemas.microsoft.com/office/drawing/2014/main" id="{00000000-0008-0000-0B00-00008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152400</xdr:rowOff>
        </xdr:to>
        <xdr:sp macro="" textlink="">
          <xdr:nvSpPr>
            <xdr:cNvPr id="28555" name="Check Box 306" hidden="1">
              <a:extLst>
                <a:ext uri="{63B3BB69-23CF-44E3-9099-C40C66FF867C}">
                  <a14:compatExt spid="_x0000_s28555"/>
                </a:ext>
                <a:ext uri="{FF2B5EF4-FFF2-40B4-BE49-F238E27FC236}">
                  <a16:creationId xmlns:a16="http://schemas.microsoft.com/office/drawing/2014/main" id="{00000000-0008-0000-0B00-00008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8556" name="Check Box 131" hidden="1">
              <a:extLst>
                <a:ext uri="{63B3BB69-23CF-44E3-9099-C40C66FF867C}">
                  <a14:compatExt spid="_x0000_s28556"/>
                </a:ext>
                <a:ext uri="{FF2B5EF4-FFF2-40B4-BE49-F238E27FC236}">
                  <a16:creationId xmlns:a16="http://schemas.microsoft.com/office/drawing/2014/main" id="{00000000-0008-0000-0B00-00008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133350</xdr:rowOff>
        </xdr:to>
        <xdr:sp macro="" textlink="">
          <xdr:nvSpPr>
            <xdr:cNvPr id="28557" name="Check Box 7" hidden="1">
              <a:extLst>
                <a:ext uri="{63B3BB69-23CF-44E3-9099-C40C66FF867C}">
                  <a14:compatExt spid="_x0000_s28557"/>
                </a:ext>
                <a:ext uri="{FF2B5EF4-FFF2-40B4-BE49-F238E27FC236}">
                  <a16:creationId xmlns:a16="http://schemas.microsoft.com/office/drawing/2014/main" id="{00000000-0008-0000-0B00-00008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133350</xdr:rowOff>
        </xdr:to>
        <xdr:sp macro="" textlink="">
          <xdr:nvSpPr>
            <xdr:cNvPr id="28558" name="Check Box 71" hidden="1">
              <a:extLst>
                <a:ext uri="{63B3BB69-23CF-44E3-9099-C40C66FF867C}">
                  <a14:compatExt spid="_x0000_s28558"/>
                </a:ext>
                <a:ext uri="{FF2B5EF4-FFF2-40B4-BE49-F238E27FC236}">
                  <a16:creationId xmlns:a16="http://schemas.microsoft.com/office/drawing/2014/main" id="{00000000-0008-0000-0B00-00008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133350</xdr:rowOff>
        </xdr:to>
        <xdr:sp macro="" textlink="">
          <xdr:nvSpPr>
            <xdr:cNvPr id="28559" name="Check Box 86" hidden="1">
              <a:extLst>
                <a:ext uri="{63B3BB69-23CF-44E3-9099-C40C66FF867C}">
                  <a14:compatExt spid="_x0000_s28559"/>
                </a:ext>
                <a:ext uri="{FF2B5EF4-FFF2-40B4-BE49-F238E27FC236}">
                  <a16:creationId xmlns:a16="http://schemas.microsoft.com/office/drawing/2014/main" id="{00000000-0008-0000-0B00-00008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560" name="Check Box 101" hidden="1">
              <a:extLst>
                <a:ext uri="{63B3BB69-23CF-44E3-9099-C40C66FF867C}">
                  <a14:compatExt spid="_x0000_s28560"/>
                </a:ext>
                <a:ext uri="{FF2B5EF4-FFF2-40B4-BE49-F238E27FC236}">
                  <a16:creationId xmlns:a16="http://schemas.microsoft.com/office/drawing/2014/main" id="{00000000-0008-0000-0B00-00009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561" name="Check Box 116" hidden="1">
              <a:extLst>
                <a:ext uri="{63B3BB69-23CF-44E3-9099-C40C66FF867C}">
                  <a14:compatExt spid="_x0000_s28561"/>
                </a:ext>
                <a:ext uri="{FF2B5EF4-FFF2-40B4-BE49-F238E27FC236}">
                  <a16:creationId xmlns:a16="http://schemas.microsoft.com/office/drawing/2014/main" id="{00000000-0008-0000-0B00-00009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562" name="Check Box 7" hidden="1">
              <a:extLst>
                <a:ext uri="{63B3BB69-23CF-44E3-9099-C40C66FF867C}">
                  <a14:compatExt spid="_x0000_s28562"/>
                </a:ext>
                <a:ext uri="{FF2B5EF4-FFF2-40B4-BE49-F238E27FC236}">
                  <a16:creationId xmlns:a16="http://schemas.microsoft.com/office/drawing/2014/main" id="{00000000-0008-0000-0B00-00009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563" name="Check Box 71" hidden="1">
              <a:extLst>
                <a:ext uri="{63B3BB69-23CF-44E3-9099-C40C66FF867C}">
                  <a14:compatExt spid="_x0000_s28563"/>
                </a:ext>
                <a:ext uri="{FF2B5EF4-FFF2-40B4-BE49-F238E27FC236}">
                  <a16:creationId xmlns:a16="http://schemas.microsoft.com/office/drawing/2014/main" id="{00000000-0008-0000-0B00-00009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564" name="Check Box 86" hidden="1">
              <a:extLst>
                <a:ext uri="{63B3BB69-23CF-44E3-9099-C40C66FF867C}">
                  <a14:compatExt spid="_x0000_s28564"/>
                </a:ext>
                <a:ext uri="{FF2B5EF4-FFF2-40B4-BE49-F238E27FC236}">
                  <a16:creationId xmlns:a16="http://schemas.microsoft.com/office/drawing/2014/main" id="{00000000-0008-0000-0B00-00009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565" name="Check Box 101" hidden="1">
              <a:extLst>
                <a:ext uri="{63B3BB69-23CF-44E3-9099-C40C66FF867C}">
                  <a14:compatExt spid="_x0000_s28565"/>
                </a:ext>
                <a:ext uri="{FF2B5EF4-FFF2-40B4-BE49-F238E27FC236}">
                  <a16:creationId xmlns:a16="http://schemas.microsoft.com/office/drawing/2014/main" id="{00000000-0008-0000-0B00-00009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566" name="Check Box 116" hidden="1">
              <a:extLst>
                <a:ext uri="{63B3BB69-23CF-44E3-9099-C40C66FF867C}">
                  <a14:compatExt spid="_x0000_s28566"/>
                </a:ext>
                <a:ext uri="{FF2B5EF4-FFF2-40B4-BE49-F238E27FC236}">
                  <a16:creationId xmlns:a16="http://schemas.microsoft.com/office/drawing/2014/main" id="{00000000-0008-0000-0B00-00009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57150</xdr:rowOff>
        </xdr:to>
        <xdr:sp macro="" textlink="">
          <xdr:nvSpPr>
            <xdr:cNvPr id="28567" name="Check Box 7" hidden="1">
              <a:extLst>
                <a:ext uri="{63B3BB69-23CF-44E3-9099-C40C66FF867C}">
                  <a14:compatExt spid="_x0000_s28567"/>
                </a:ext>
                <a:ext uri="{FF2B5EF4-FFF2-40B4-BE49-F238E27FC236}">
                  <a16:creationId xmlns:a16="http://schemas.microsoft.com/office/drawing/2014/main" id="{00000000-0008-0000-0B00-00009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57150</xdr:rowOff>
        </xdr:to>
        <xdr:sp macro="" textlink="">
          <xdr:nvSpPr>
            <xdr:cNvPr id="28568" name="Check Box 71" hidden="1">
              <a:extLst>
                <a:ext uri="{63B3BB69-23CF-44E3-9099-C40C66FF867C}">
                  <a14:compatExt spid="_x0000_s28568"/>
                </a:ext>
                <a:ext uri="{FF2B5EF4-FFF2-40B4-BE49-F238E27FC236}">
                  <a16:creationId xmlns:a16="http://schemas.microsoft.com/office/drawing/2014/main" id="{00000000-0008-0000-0B00-00009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57150</xdr:rowOff>
        </xdr:to>
        <xdr:sp macro="" textlink="">
          <xdr:nvSpPr>
            <xdr:cNvPr id="28569" name="Check Box 86" hidden="1">
              <a:extLst>
                <a:ext uri="{63B3BB69-23CF-44E3-9099-C40C66FF867C}">
                  <a14:compatExt spid="_x0000_s28569"/>
                </a:ext>
                <a:ext uri="{FF2B5EF4-FFF2-40B4-BE49-F238E27FC236}">
                  <a16:creationId xmlns:a16="http://schemas.microsoft.com/office/drawing/2014/main" id="{00000000-0008-0000-0B00-00009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8570" name="Check Box 101" hidden="1">
              <a:extLst>
                <a:ext uri="{63B3BB69-23CF-44E3-9099-C40C66FF867C}">
                  <a14:compatExt spid="_x0000_s28570"/>
                </a:ext>
                <a:ext uri="{FF2B5EF4-FFF2-40B4-BE49-F238E27FC236}">
                  <a16:creationId xmlns:a16="http://schemas.microsoft.com/office/drawing/2014/main" id="{00000000-0008-0000-0B00-00009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8571" name="Check Box 116" hidden="1">
              <a:extLst>
                <a:ext uri="{63B3BB69-23CF-44E3-9099-C40C66FF867C}">
                  <a14:compatExt spid="_x0000_s28571"/>
                </a:ext>
                <a:ext uri="{FF2B5EF4-FFF2-40B4-BE49-F238E27FC236}">
                  <a16:creationId xmlns:a16="http://schemas.microsoft.com/office/drawing/2014/main" id="{00000000-0008-0000-0B00-00009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8572" name="Check Box 7" hidden="1">
              <a:extLst>
                <a:ext uri="{63B3BB69-23CF-44E3-9099-C40C66FF867C}">
                  <a14:compatExt spid="_x0000_s28572"/>
                </a:ext>
                <a:ext uri="{FF2B5EF4-FFF2-40B4-BE49-F238E27FC236}">
                  <a16:creationId xmlns:a16="http://schemas.microsoft.com/office/drawing/2014/main" id="{00000000-0008-0000-0B00-00009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8573" name="Check Box 71" hidden="1">
              <a:extLst>
                <a:ext uri="{63B3BB69-23CF-44E3-9099-C40C66FF867C}">
                  <a14:compatExt spid="_x0000_s28573"/>
                </a:ext>
                <a:ext uri="{FF2B5EF4-FFF2-40B4-BE49-F238E27FC236}">
                  <a16:creationId xmlns:a16="http://schemas.microsoft.com/office/drawing/2014/main" id="{00000000-0008-0000-0B00-00009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8574" name="Check Box 86" hidden="1">
              <a:extLst>
                <a:ext uri="{63B3BB69-23CF-44E3-9099-C40C66FF867C}">
                  <a14:compatExt spid="_x0000_s28574"/>
                </a:ext>
                <a:ext uri="{FF2B5EF4-FFF2-40B4-BE49-F238E27FC236}">
                  <a16:creationId xmlns:a16="http://schemas.microsoft.com/office/drawing/2014/main" id="{00000000-0008-0000-0B00-00009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25400</xdr:rowOff>
        </xdr:to>
        <xdr:sp macro="" textlink="">
          <xdr:nvSpPr>
            <xdr:cNvPr id="28575" name="Check Box 101" hidden="1">
              <a:extLst>
                <a:ext uri="{63B3BB69-23CF-44E3-9099-C40C66FF867C}">
                  <a14:compatExt spid="_x0000_s28575"/>
                </a:ext>
                <a:ext uri="{FF2B5EF4-FFF2-40B4-BE49-F238E27FC236}">
                  <a16:creationId xmlns:a16="http://schemas.microsoft.com/office/drawing/2014/main" id="{00000000-0008-0000-0B00-00009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25400</xdr:rowOff>
        </xdr:to>
        <xdr:sp macro="" textlink="">
          <xdr:nvSpPr>
            <xdr:cNvPr id="28576" name="Check Box 116" hidden="1">
              <a:extLst>
                <a:ext uri="{63B3BB69-23CF-44E3-9099-C40C66FF867C}">
                  <a14:compatExt spid="_x0000_s28576"/>
                </a:ext>
                <a:ext uri="{FF2B5EF4-FFF2-40B4-BE49-F238E27FC236}">
                  <a16:creationId xmlns:a16="http://schemas.microsoft.com/office/drawing/2014/main" id="{00000000-0008-0000-0B00-0000A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8577" name="Check Box 59" hidden="1">
              <a:extLst>
                <a:ext uri="{63B3BB69-23CF-44E3-9099-C40C66FF867C}">
                  <a14:compatExt spid="_x0000_s28577"/>
                </a:ext>
                <a:ext uri="{FF2B5EF4-FFF2-40B4-BE49-F238E27FC236}">
                  <a16:creationId xmlns:a16="http://schemas.microsoft.com/office/drawing/2014/main" id="{00000000-0008-0000-0B00-0000A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8578" name="Check Box 60" hidden="1">
              <a:extLst>
                <a:ext uri="{63B3BB69-23CF-44E3-9099-C40C66FF867C}">
                  <a14:compatExt spid="_x0000_s28578"/>
                </a:ext>
                <a:ext uri="{FF2B5EF4-FFF2-40B4-BE49-F238E27FC236}">
                  <a16:creationId xmlns:a16="http://schemas.microsoft.com/office/drawing/2014/main" id="{00000000-0008-0000-0B00-0000A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8579" name="Check Box 74" hidden="1">
              <a:extLst>
                <a:ext uri="{63B3BB69-23CF-44E3-9099-C40C66FF867C}">
                  <a14:compatExt spid="_x0000_s28579"/>
                </a:ext>
                <a:ext uri="{FF2B5EF4-FFF2-40B4-BE49-F238E27FC236}">
                  <a16:creationId xmlns:a16="http://schemas.microsoft.com/office/drawing/2014/main" id="{00000000-0008-0000-0B00-0000A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8580" name="Check Box 75" hidden="1">
              <a:extLst>
                <a:ext uri="{63B3BB69-23CF-44E3-9099-C40C66FF867C}">
                  <a14:compatExt spid="_x0000_s28580"/>
                </a:ext>
                <a:ext uri="{FF2B5EF4-FFF2-40B4-BE49-F238E27FC236}">
                  <a16:creationId xmlns:a16="http://schemas.microsoft.com/office/drawing/2014/main" id="{00000000-0008-0000-0B00-0000A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8581" name="Check Box 89" hidden="1">
              <a:extLst>
                <a:ext uri="{63B3BB69-23CF-44E3-9099-C40C66FF867C}">
                  <a14:compatExt spid="_x0000_s28581"/>
                </a:ext>
                <a:ext uri="{FF2B5EF4-FFF2-40B4-BE49-F238E27FC236}">
                  <a16:creationId xmlns:a16="http://schemas.microsoft.com/office/drawing/2014/main" id="{00000000-0008-0000-0B00-0000A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8582" name="Check Box 90" hidden="1">
              <a:extLst>
                <a:ext uri="{63B3BB69-23CF-44E3-9099-C40C66FF867C}">
                  <a14:compatExt spid="_x0000_s28582"/>
                </a:ext>
                <a:ext uri="{FF2B5EF4-FFF2-40B4-BE49-F238E27FC236}">
                  <a16:creationId xmlns:a16="http://schemas.microsoft.com/office/drawing/2014/main" id="{00000000-0008-0000-0B00-0000A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101600</xdr:rowOff>
        </xdr:to>
        <xdr:sp macro="" textlink="">
          <xdr:nvSpPr>
            <xdr:cNvPr id="28583" name="Check Box 104" hidden="1">
              <a:extLst>
                <a:ext uri="{63B3BB69-23CF-44E3-9099-C40C66FF867C}">
                  <a14:compatExt spid="_x0000_s28583"/>
                </a:ext>
                <a:ext uri="{FF2B5EF4-FFF2-40B4-BE49-F238E27FC236}">
                  <a16:creationId xmlns:a16="http://schemas.microsoft.com/office/drawing/2014/main" id="{00000000-0008-0000-0B00-0000A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63500</xdr:rowOff>
        </xdr:to>
        <xdr:sp macro="" textlink="">
          <xdr:nvSpPr>
            <xdr:cNvPr id="28584" name="Check Box 105" hidden="1">
              <a:extLst>
                <a:ext uri="{63B3BB69-23CF-44E3-9099-C40C66FF867C}">
                  <a14:compatExt spid="_x0000_s28584"/>
                </a:ext>
                <a:ext uri="{FF2B5EF4-FFF2-40B4-BE49-F238E27FC236}">
                  <a16:creationId xmlns:a16="http://schemas.microsoft.com/office/drawing/2014/main" id="{00000000-0008-0000-0B00-0000A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19050</xdr:rowOff>
        </xdr:to>
        <xdr:sp macro="" textlink="">
          <xdr:nvSpPr>
            <xdr:cNvPr id="28585" name="Check Box 119" hidden="1">
              <a:extLst>
                <a:ext uri="{63B3BB69-23CF-44E3-9099-C40C66FF867C}">
                  <a14:compatExt spid="_x0000_s28585"/>
                </a:ext>
                <a:ext uri="{FF2B5EF4-FFF2-40B4-BE49-F238E27FC236}">
                  <a16:creationId xmlns:a16="http://schemas.microsoft.com/office/drawing/2014/main" id="{00000000-0008-0000-0B00-0000A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8586" name="Check Box 120" hidden="1">
              <a:extLst>
                <a:ext uri="{63B3BB69-23CF-44E3-9099-C40C66FF867C}">
                  <a14:compatExt spid="_x0000_s28586"/>
                </a:ext>
                <a:ext uri="{FF2B5EF4-FFF2-40B4-BE49-F238E27FC236}">
                  <a16:creationId xmlns:a16="http://schemas.microsoft.com/office/drawing/2014/main" id="{00000000-0008-0000-0B00-0000A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8587" name="Check Box 939" hidden="1">
              <a:extLst>
                <a:ext uri="{63B3BB69-23CF-44E3-9099-C40C66FF867C}">
                  <a14:compatExt spid="_x0000_s28587"/>
                </a:ext>
                <a:ext uri="{FF2B5EF4-FFF2-40B4-BE49-F238E27FC236}">
                  <a16:creationId xmlns:a16="http://schemas.microsoft.com/office/drawing/2014/main" id="{00000000-0008-0000-0B00-0000A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8588" name="Check Box 940" hidden="1">
              <a:extLst>
                <a:ext uri="{63B3BB69-23CF-44E3-9099-C40C66FF867C}">
                  <a14:compatExt spid="_x0000_s28588"/>
                </a:ext>
                <a:ext uri="{FF2B5EF4-FFF2-40B4-BE49-F238E27FC236}">
                  <a16:creationId xmlns:a16="http://schemas.microsoft.com/office/drawing/2014/main" id="{00000000-0008-0000-0B00-0000A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8589" name="Check Box 941" hidden="1">
              <a:extLst>
                <a:ext uri="{63B3BB69-23CF-44E3-9099-C40C66FF867C}">
                  <a14:compatExt spid="_x0000_s28589"/>
                </a:ext>
                <a:ext uri="{FF2B5EF4-FFF2-40B4-BE49-F238E27FC236}">
                  <a16:creationId xmlns:a16="http://schemas.microsoft.com/office/drawing/2014/main" id="{00000000-0008-0000-0B00-0000A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25400</xdr:rowOff>
        </xdr:to>
        <xdr:sp macro="" textlink="">
          <xdr:nvSpPr>
            <xdr:cNvPr id="28590" name="Check Box 942" hidden="1">
              <a:extLst>
                <a:ext uri="{63B3BB69-23CF-44E3-9099-C40C66FF867C}">
                  <a14:compatExt spid="_x0000_s28590"/>
                </a:ext>
                <a:ext uri="{FF2B5EF4-FFF2-40B4-BE49-F238E27FC236}">
                  <a16:creationId xmlns:a16="http://schemas.microsoft.com/office/drawing/2014/main" id="{00000000-0008-0000-0B00-0000A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25400</xdr:rowOff>
        </xdr:to>
        <xdr:sp macro="" textlink="">
          <xdr:nvSpPr>
            <xdr:cNvPr id="28591" name="Check Box 943" hidden="1">
              <a:extLst>
                <a:ext uri="{63B3BB69-23CF-44E3-9099-C40C66FF867C}">
                  <a14:compatExt spid="_x0000_s28591"/>
                </a:ext>
                <a:ext uri="{FF2B5EF4-FFF2-40B4-BE49-F238E27FC236}">
                  <a16:creationId xmlns:a16="http://schemas.microsoft.com/office/drawing/2014/main" id="{00000000-0008-0000-0B00-0000A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101600</xdr:rowOff>
        </xdr:to>
        <xdr:sp macro="" textlink="">
          <xdr:nvSpPr>
            <xdr:cNvPr id="28592" name="Check Box 944" hidden="1">
              <a:extLst>
                <a:ext uri="{63B3BB69-23CF-44E3-9099-C40C66FF867C}">
                  <a14:compatExt spid="_x0000_s28592"/>
                </a:ext>
                <a:ext uri="{FF2B5EF4-FFF2-40B4-BE49-F238E27FC236}">
                  <a16:creationId xmlns:a16="http://schemas.microsoft.com/office/drawing/2014/main" id="{00000000-0008-0000-0B00-0000B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101600</xdr:rowOff>
        </xdr:to>
        <xdr:sp macro="" textlink="">
          <xdr:nvSpPr>
            <xdr:cNvPr id="28593" name="Check Box 945" hidden="1">
              <a:extLst>
                <a:ext uri="{63B3BB69-23CF-44E3-9099-C40C66FF867C}">
                  <a14:compatExt spid="_x0000_s28593"/>
                </a:ext>
                <a:ext uri="{FF2B5EF4-FFF2-40B4-BE49-F238E27FC236}">
                  <a16:creationId xmlns:a16="http://schemas.microsoft.com/office/drawing/2014/main" id="{00000000-0008-0000-0B00-0000B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101600</xdr:rowOff>
        </xdr:to>
        <xdr:sp macro="" textlink="">
          <xdr:nvSpPr>
            <xdr:cNvPr id="28594" name="Check Box 946" hidden="1">
              <a:extLst>
                <a:ext uri="{63B3BB69-23CF-44E3-9099-C40C66FF867C}">
                  <a14:compatExt spid="_x0000_s28594"/>
                </a:ext>
                <a:ext uri="{FF2B5EF4-FFF2-40B4-BE49-F238E27FC236}">
                  <a16:creationId xmlns:a16="http://schemas.microsoft.com/office/drawing/2014/main" id="{00000000-0008-0000-0B00-0000B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6350</xdr:rowOff>
        </xdr:to>
        <xdr:sp macro="" textlink="">
          <xdr:nvSpPr>
            <xdr:cNvPr id="28595" name="Check Box 947" hidden="1">
              <a:extLst>
                <a:ext uri="{63B3BB69-23CF-44E3-9099-C40C66FF867C}">
                  <a14:compatExt spid="_x0000_s28595"/>
                </a:ext>
                <a:ext uri="{FF2B5EF4-FFF2-40B4-BE49-F238E27FC236}">
                  <a16:creationId xmlns:a16="http://schemas.microsoft.com/office/drawing/2014/main" id="{00000000-0008-0000-0B00-0000B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6350</xdr:rowOff>
        </xdr:to>
        <xdr:sp macro="" textlink="">
          <xdr:nvSpPr>
            <xdr:cNvPr id="28596" name="Check Box 948" hidden="1">
              <a:extLst>
                <a:ext uri="{63B3BB69-23CF-44E3-9099-C40C66FF867C}">
                  <a14:compatExt spid="_x0000_s28596"/>
                </a:ext>
                <a:ext uri="{FF2B5EF4-FFF2-40B4-BE49-F238E27FC236}">
                  <a16:creationId xmlns:a16="http://schemas.microsoft.com/office/drawing/2014/main" id="{00000000-0008-0000-0B00-0000B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8597" name="Check Box 7" hidden="1">
              <a:extLst>
                <a:ext uri="{63B3BB69-23CF-44E3-9099-C40C66FF867C}">
                  <a14:compatExt spid="_x0000_s28597"/>
                </a:ext>
                <a:ext uri="{FF2B5EF4-FFF2-40B4-BE49-F238E27FC236}">
                  <a16:creationId xmlns:a16="http://schemas.microsoft.com/office/drawing/2014/main" id="{00000000-0008-0000-0B00-0000B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8598" name="Check Box 71" hidden="1">
              <a:extLst>
                <a:ext uri="{63B3BB69-23CF-44E3-9099-C40C66FF867C}">
                  <a14:compatExt spid="_x0000_s28598"/>
                </a:ext>
                <a:ext uri="{FF2B5EF4-FFF2-40B4-BE49-F238E27FC236}">
                  <a16:creationId xmlns:a16="http://schemas.microsoft.com/office/drawing/2014/main" id="{00000000-0008-0000-0B00-0000B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120650</xdr:rowOff>
        </xdr:to>
        <xdr:sp macro="" textlink="">
          <xdr:nvSpPr>
            <xdr:cNvPr id="28599" name="Check Box 86" hidden="1">
              <a:extLst>
                <a:ext uri="{63B3BB69-23CF-44E3-9099-C40C66FF867C}">
                  <a14:compatExt spid="_x0000_s28599"/>
                </a:ext>
                <a:ext uri="{FF2B5EF4-FFF2-40B4-BE49-F238E27FC236}">
                  <a16:creationId xmlns:a16="http://schemas.microsoft.com/office/drawing/2014/main" id="{00000000-0008-0000-0B00-0000B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25400</xdr:rowOff>
        </xdr:to>
        <xdr:sp macro="" textlink="">
          <xdr:nvSpPr>
            <xdr:cNvPr id="28600" name="Check Box 101" hidden="1">
              <a:extLst>
                <a:ext uri="{63B3BB69-23CF-44E3-9099-C40C66FF867C}">
                  <a14:compatExt spid="_x0000_s28600"/>
                </a:ext>
                <a:ext uri="{FF2B5EF4-FFF2-40B4-BE49-F238E27FC236}">
                  <a16:creationId xmlns:a16="http://schemas.microsoft.com/office/drawing/2014/main" id="{00000000-0008-0000-0B00-0000B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25400</xdr:rowOff>
        </xdr:to>
        <xdr:sp macro="" textlink="">
          <xdr:nvSpPr>
            <xdr:cNvPr id="28601" name="Check Box 116" hidden="1">
              <a:extLst>
                <a:ext uri="{63B3BB69-23CF-44E3-9099-C40C66FF867C}">
                  <a14:compatExt spid="_x0000_s28601"/>
                </a:ext>
                <a:ext uri="{FF2B5EF4-FFF2-40B4-BE49-F238E27FC236}">
                  <a16:creationId xmlns:a16="http://schemas.microsoft.com/office/drawing/2014/main" id="{00000000-0008-0000-0B00-0000B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8602" name="Check Box 7" hidden="1">
              <a:extLst>
                <a:ext uri="{63B3BB69-23CF-44E3-9099-C40C66FF867C}">
                  <a14:compatExt spid="_x0000_s28602"/>
                </a:ext>
                <a:ext uri="{FF2B5EF4-FFF2-40B4-BE49-F238E27FC236}">
                  <a16:creationId xmlns:a16="http://schemas.microsoft.com/office/drawing/2014/main" id="{00000000-0008-0000-0B00-0000B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8603" name="Check Box 71" hidden="1">
              <a:extLst>
                <a:ext uri="{63B3BB69-23CF-44E3-9099-C40C66FF867C}">
                  <a14:compatExt spid="_x0000_s28603"/>
                </a:ext>
                <a:ext uri="{FF2B5EF4-FFF2-40B4-BE49-F238E27FC236}">
                  <a16:creationId xmlns:a16="http://schemas.microsoft.com/office/drawing/2014/main" id="{00000000-0008-0000-0B00-0000B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8604" name="Check Box 86" hidden="1">
              <a:extLst>
                <a:ext uri="{63B3BB69-23CF-44E3-9099-C40C66FF867C}">
                  <a14:compatExt spid="_x0000_s28604"/>
                </a:ext>
                <a:ext uri="{FF2B5EF4-FFF2-40B4-BE49-F238E27FC236}">
                  <a16:creationId xmlns:a16="http://schemas.microsoft.com/office/drawing/2014/main" id="{00000000-0008-0000-0B00-0000B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8605" name="Check Box 101" hidden="1">
              <a:extLst>
                <a:ext uri="{63B3BB69-23CF-44E3-9099-C40C66FF867C}">
                  <a14:compatExt spid="_x0000_s28605"/>
                </a:ext>
                <a:ext uri="{FF2B5EF4-FFF2-40B4-BE49-F238E27FC236}">
                  <a16:creationId xmlns:a16="http://schemas.microsoft.com/office/drawing/2014/main" id="{00000000-0008-0000-0B00-0000B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8606" name="Check Box 116" hidden="1">
              <a:extLst>
                <a:ext uri="{63B3BB69-23CF-44E3-9099-C40C66FF867C}">
                  <a14:compatExt spid="_x0000_s28606"/>
                </a:ext>
                <a:ext uri="{FF2B5EF4-FFF2-40B4-BE49-F238E27FC236}">
                  <a16:creationId xmlns:a16="http://schemas.microsoft.com/office/drawing/2014/main" id="{00000000-0008-0000-0B00-0000B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607" name="Check Box 59" hidden="1">
              <a:extLst>
                <a:ext uri="{63B3BB69-23CF-44E3-9099-C40C66FF867C}">
                  <a14:compatExt spid="_x0000_s28607"/>
                </a:ext>
                <a:ext uri="{FF2B5EF4-FFF2-40B4-BE49-F238E27FC236}">
                  <a16:creationId xmlns:a16="http://schemas.microsoft.com/office/drawing/2014/main" id="{00000000-0008-0000-0B00-0000B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08" name="Check Box 60" hidden="1">
              <a:extLst>
                <a:ext uri="{63B3BB69-23CF-44E3-9099-C40C66FF867C}">
                  <a14:compatExt spid="_x0000_s28608"/>
                </a:ext>
                <a:ext uri="{FF2B5EF4-FFF2-40B4-BE49-F238E27FC236}">
                  <a16:creationId xmlns:a16="http://schemas.microsoft.com/office/drawing/2014/main" id="{00000000-0008-0000-0B00-0000C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609" name="Check Box 74" hidden="1">
              <a:extLst>
                <a:ext uri="{63B3BB69-23CF-44E3-9099-C40C66FF867C}">
                  <a14:compatExt spid="_x0000_s28609"/>
                </a:ext>
                <a:ext uri="{FF2B5EF4-FFF2-40B4-BE49-F238E27FC236}">
                  <a16:creationId xmlns:a16="http://schemas.microsoft.com/office/drawing/2014/main" id="{00000000-0008-0000-0B00-0000C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10" name="Check Box 75" hidden="1">
              <a:extLst>
                <a:ext uri="{63B3BB69-23CF-44E3-9099-C40C66FF867C}">
                  <a14:compatExt spid="_x0000_s28610"/>
                </a:ext>
                <a:ext uri="{FF2B5EF4-FFF2-40B4-BE49-F238E27FC236}">
                  <a16:creationId xmlns:a16="http://schemas.microsoft.com/office/drawing/2014/main" id="{00000000-0008-0000-0B00-0000C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611" name="Check Box 89" hidden="1">
              <a:extLst>
                <a:ext uri="{63B3BB69-23CF-44E3-9099-C40C66FF867C}">
                  <a14:compatExt spid="_x0000_s28611"/>
                </a:ext>
                <a:ext uri="{FF2B5EF4-FFF2-40B4-BE49-F238E27FC236}">
                  <a16:creationId xmlns:a16="http://schemas.microsoft.com/office/drawing/2014/main" id="{00000000-0008-0000-0B00-0000C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12" name="Check Box 90" hidden="1">
              <a:extLst>
                <a:ext uri="{63B3BB69-23CF-44E3-9099-C40C66FF867C}">
                  <a14:compatExt spid="_x0000_s28612"/>
                </a:ext>
                <a:ext uri="{FF2B5EF4-FFF2-40B4-BE49-F238E27FC236}">
                  <a16:creationId xmlns:a16="http://schemas.microsoft.com/office/drawing/2014/main" id="{00000000-0008-0000-0B00-0000C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76200</xdr:rowOff>
        </xdr:to>
        <xdr:sp macro="" textlink="">
          <xdr:nvSpPr>
            <xdr:cNvPr id="28613" name="Check Box 104" hidden="1">
              <a:extLst>
                <a:ext uri="{63B3BB69-23CF-44E3-9099-C40C66FF867C}">
                  <a14:compatExt spid="_x0000_s28613"/>
                </a:ext>
                <a:ext uri="{FF2B5EF4-FFF2-40B4-BE49-F238E27FC236}">
                  <a16:creationId xmlns:a16="http://schemas.microsoft.com/office/drawing/2014/main" id="{00000000-0008-0000-0B00-0000C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14" name="Check Box 105" hidden="1">
              <a:extLst>
                <a:ext uri="{63B3BB69-23CF-44E3-9099-C40C66FF867C}">
                  <a14:compatExt spid="_x0000_s28614"/>
                </a:ext>
                <a:ext uri="{FF2B5EF4-FFF2-40B4-BE49-F238E27FC236}">
                  <a16:creationId xmlns:a16="http://schemas.microsoft.com/office/drawing/2014/main" id="{00000000-0008-0000-0B00-0000C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152400</xdr:rowOff>
        </xdr:to>
        <xdr:sp macro="" textlink="">
          <xdr:nvSpPr>
            <xdr:cNvPr id="28615" name="Check Box 119" hidden="1">
              <a:extLst>
                <a:ext uri="{63B3BB69-23CF-44E3-9099-C40C66FF867C}">
                  <a14:compatExt spid="_x0000_s28615"/>
                </a:ext>
                <a:ext uri="{FF2B5EF4-FFF2-40B4-BE49-F238E27FC236}">
                  <a16:creationId xmlns:a16="http://schemas.microsoft.com/office/drawing/2014/main" id="{00000000-0008-0000-0B00-0000C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133350</xdr:rowOff>
        </xdr:to>
        <xdr:sp macro="" textlink="">
          <xdr:nvSpPr>
            <xdr:cNvPr id="28616" name="Check Box 120" hidden="1">
              <a:extLst>
                <a:ext uri="{63B3BB69-23CF-44E3-9099-C40C66FF867C}">
                  <a14:compatExt spid="_x0000_s28616"/>
                </a:ext>
                <a:ext uri="{FF2B5EF4-FFF2-40B4-BE49-F238E27FC236}">
                  <a16:creationId xmlns:a16="http://schemas.microsoft.com/office/drawing/2014/main" id="{00000000-0008-0000-0B00-0000C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8617" name="Check Box 969" hidden="1">
              <a:extLst>
                <a:ext uri="{63B3BB69-23CF-44E3-9099-C40C66FF867C}">
                  <a14:compatExt spid="_x0000_s28617"/>
                </a:ext>
                <a:ext uri="{FF2B5EF4-FFF2-40B4-BE49-F238E27FC236}">
                  <a16:creationId xmlns:a16="http://schemas.microsoft.com/office/drawing/2014/main" id="{00000000-0008-0000-0B00-0000C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8618" name="Check Box 970" hidden="1">
              <a:extLst>
                <a:ext uri="{63B3BB69-23CF-44E3-9099-C40C66FF867C}">
                  <a14:compatExt spid="_x0000_s28618"/>
                </a:ext>
                <a:ext uri="{FF2B5EF4-FFF2-40B4-BE49-F238E27FC236}">
                  <a16:creationId xmlns:a16="http://schemas.microsoft.com/office/drawing/2014/main" id="{00000000-0008-0000-0B00-0000C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8619" name="Check Box 971" hidden="1">
              <a:extLst>
                <a:ext uri="{63B3BB69-23CF-44E3-9099-C40C66FF867C}">
                  <a14:compatExt spid="_x0000_s28619"/>
                </a:ext>
                <a:ext uri="{FF2B5EF4-FFF2-40B4-BE49-F238E27FC236}">
                  <a16:creationId xmlns:a16="http://schemas.microsoft.com/office/drawing/2014/main" id="{00000000-0008-0000-0B00-0000C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8620" name="Check Box 972" hidden="1">
              <a:extLst>
                <a:ext uri="{63B3BB69-23CF-44E3-9099-C40C66FF867C}">
                  <a14:compatExt spid="_x0000_s28620"/>
                </a:ext>
                <a:ext uri="{FF2B5EF4-FFF2-40B4-BE49-F238E27FC236}">
                  <a16:creationId xmlns:a16="http://schemas.microsoft.com/office/drawing/2014/main" id="{00000000-0008-0000-0B00-0000C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8621" name="Check Box 973" hidden="1">
              <a:extLst>
                <a:ext uri="{63B3BB69-23CF-44E3-9099-C40C66FF867C}">
                  <a14:compatExt spid="_x0000_s28621"/>
                </a:ext>
                <a:ext uri="{FF2B5EF4-FFF2-40B4-BE49-F238E27FC236}">
                  <a16:creationId xmlns:a16="http://schemas.microsoft.com/office/drawing/2014/main" id="{00000000-0008-0000-0B00-0000C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69850</xdr:rowOff>
        </xdr:to>
        <xdr:sp macro="" textlink="">
          <xdr:nvSpPr>
            <xdr:cNvPr id="28622" name="Check Box 974" hidden="1">
              <a:extLst>
                <a:ext uri="{63B3BB69-23CF-44E3-9099-C40C66FF867C}">
                  <a14:compatExt spid="_x0000_s28622"/>
                </a:ext>
                <a:ext uri="{FF2B5EF4-FFF2-40B4-BE49-F238E27FC236}">
                  <a16:creationId xmlns:a16="http://schemas.microsoft.com/office/drawing/2014/main" id="{00000000-0008-0000-0B00-0000C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69850</xdr:rowOff>
        </xdr:to>
        <xdr:sp macro="" textlink="">
          <xdr:nvSpPr>
            <xdr:cNvPr id="28623" name="Check Box 975" hidden="1">
              <a:extLst>
                <a:ext uri="{63B3BB69-23CF-44E3-9099-C40C66FF867C}">
                  <a14:compatExt spid="_x0000_s28623"/>
                </a:ext>
                <a:ext uri="{FF2B5EF4-FFF2-40B4-BE49-F238E27FC236}">
                  <a16:creationId xmlns:a16="http://schemas.microsoft.com/office/drawing/2014/main" id="{00000000-0008-0000-0B00-0000C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69850</xdr:rowOff>
        </xdr:to>
        <xdr:sp macro="" textlink="">
          <xdr:nvSpPr>
            <xdr:cNvPr id="28624" name="Check Box 976" hidden="1">
              <a:extLst>
                <a:ext uri="{63B3BB69-23CF-44E3-9099-C40C66FF867C}">
                  <a14:compatExt spid="_x0000_s28624"/>
                </a:ext>
                <a:ext uri="{FF2B5EF4-FFF2-40B4-BE49-F238E27FC236}">
                  <a16:creationId xmlns:a16="http://schemas.microsoft.com/office/drawing/2014/main" id="{00000000-0008-0000-0B00-0000D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133350</xdr:rowOff>
        </xdr:to>
        <xdr:sp macro="" textlink="">
          <xdr:nvSpPr>
            <xdr:cNvPr id="28625" name="Check Box 977" hidden="1">
              <a:extLst>
                <a:ext uri="{63B3BB69-23CF-44E3-9099-C40C66FF867C}">
                  <a14:compatExt spid="_x0000_s28625"/>
                </a:ext>
                <a:ext uri="{FF2B5EF4-FFF2-40B4-BE49-F238E27FC236}">
                  <a16:creationId xmlns:a16="http://schemas.microsoft.com/office/drawing/2014/main" id="{00000000-0008-0000-0B00-0000D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133350</xdr:rowOff>
        </xdr:to>
        <xdr:sp macro="" textlink="">
          <xdr:nvSpPr>
            <xdr:cNvPr id="28626" name="Check Box 978" hidden="1">
              <a:extLst>
                <a:ext uri="{63B3BB69-23CF-44E3-9099-C40C66FF867C}">
                  <a14:compatExt spid="_x0000_s28626"/>
                </a:ext>
                <a:ext uri="{FF2B5EF4-FFF2-40B4-BE49-F238E27FC236}">
                  <a16:creationId xmlns:a16="http://schemas.microsoft.com/office/drawing/2014/main" id="{00000000-0008-0000-0B00-0000D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8627" name="Check Box 7" hidden="1">
              <a:extLst>
                <a:ext uri="{63B3BB69-23CF-44E3-9099-C40C66FF867C}">
                  <a14:compatExt spid="_x0000_s28627"/>
                </a:ext>
                <a:ext uri="{FF2B5EF4-FFF2-40B4-BE49-F238E27FC236}">
                  <a16:creationId xmlns:a16="http://schemas.microsoft.com/office/drawing/2014/main" id="{00000000-0008-0000-0B00-0000D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8628" name="Check Box 71" hidden="1">
              <a:extLst>
                <a:ext uri="{63B3BB69-23CF-44E3-9099-C40C66FF867C}">
                  <a14:compatExt spid="_x0000_s28628"/>
                </a:ext>
                <a:ext uri="{FF2B5EF4-FFF2-40B4-BE49-F238E27FC236}">
                  <a16:creationId xmlns:a16="http://schemas.microsoft.com/office/drawing/2014/main" id="{00000000-0008-0000-0B00-0000D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8629" name="Check Box 86" hidden="1">
              <a:extLst>
                <a:ext uri="{63B3BB69-23CF-44E3-9099-C40C66FF867C}">
                  <a14:compatExt spid="_x0000_s28629"/>
                </a:ext>
                <a:ext uri="{FF2B5EF4-FFF2-40B4-BE49-F238E27FC236}">
                  <a16:creationId xmlns:a16="http://schemas.microsoft.com/office/drawing/2014/main" id="{00000000-0008-0000-0B00-0000D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8630" name="Check Box 101" hidden="1">
              <a:extLst>
                <a:ext uri="{63B3BB69-23CF-44E3-9099-C40C66FF867C}">
                  <a14:compatExt spid="_x0000_s28630"/>
                </a:ext>
                <a:ext uri="{FF2B5EF4-FFF2-40B4-BE49-F238E27FC236}">
                  <a16:creationId xmlns:a16="http://schemas.microsoft.com/office/drawing/2014/main" id="{00000000-0008-0000-0B00-0000D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8631" name="Check Box 116" hidden="1">
              <a:extLst>
                <a:ext uri="{63B3BB69-23CF-44E3-9099-C40C66FF867C}">
                  <a14:compatExt spid="_x0000_s28631"/>
                </a:ext>
                <a:ext uri="{FF2B5EF4-FFF2-40B4-BE49-F238E27FC236}">
                  <a16:creationId xmlns:a16="http://schemas.microsoft.com/office/drawing/2014/main" id="{00000000-0008-0000-0B00-0000D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32" name="Check Box 7" hidden="1">
              <a:extLst>
                <a:ext uri="{63B3BB69-23CF-44E3-9099-C40C66FF867C}">
                  <a14:compatExt spid="_x0000_s28632"/>
                </a:ext>
                <a:ext uri="{FF2B5EF4-FFF2-40B4-BE49-F238E27FC236}">
                  <a16:creationId xmlns:a16="http://schemas.microsoft.com/office/drawing/2014/main" id="{00000000-0008-0000-0B00-0000D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33" name="Check Box 71" hidden="1">
              <a:extLst>
                <a:ext uri="{63B3BB69-23CF-44E3-9099-C40C66FF867C}">
                  <a14:compatExt spid="_x0000_s28633"/>
                </a:ext>
                <a:ext uri="{FF2B5EF4-FFF2-40B4-BE49-F238E27FC236}">
                  <a16:creationId xmlns:a16="http://schemas.microsoft.com/office/drawing/2014/main" id="{00000000-0008-0000-0B00-0000D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34" name="Check Box 86" hidden="1">
              <a:extLst>
                <a:ext uri="{63B3BB69-23CF-44E3-9099-C40C66FF867C}">
                  <a14:compatExt spid="_x0000_s28634"/>
                </a:ext>
                <a:ext uri="{FF2B5EF4-FFF2-40B4-BE49-F238E27FC236}">
                  <a16:creationId xmlns:a16="http://schemas.microsoft.com/office/drawing/2014/main" id="{00000000-0008-0000-0B00-0000D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127000</xdr:rowOff>
        </xdr:to>
        <xdr:sp macro="" textlink="">
          <xdr:nvSpPr>
            <xdr:cNvPr id="28635" name="Check Box 101" hidden="1">
              <a:extLst>
                <a:ext uri="{63B3BB69-23CF-44E3-9099-C40C66FF867C}">
                  <a14:compatExt spid="_x0000_s28635"/>
                </a:ext>
                <a:ext uri="{FF2B5EF4-FFF2-40B4-BE49-F238E27FC236}">
                  <a16:creationId xmlns:a16="http://schemas.microsoft.com/office/drawing/2014/main" id="{00000000-0008-0000-0B00-0000D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127000</xdr:rowOff>
        </xdr:to>
        <xdr:sp macro="" textlink="">
          <xdr:nvSpPr>
            <xdr:cNvPr id="28636" name="Check Box 116" hidden="1">
              <a:extLst>
                <a:ext uri="{63B3BB69-23CF-44E3-9099-C40C66FF867C}">
                  <a14:compatExt spid="_x0000_s28636"/>
                </a:ext>
                <a:ext uri="{FF2B5EF4-FFF2-40B4-BE49-F238E27FC236}">
                  <a16:creationId xmlns:a16="http://schemas.microsoft.com/office/drawing/2014/main" id="{00000000-0008-0000-0B00-0000D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637" name="Check Box 59" hidden="1">
              <a:extLst>
                <a:ext uri="{63B3BB69-23CF-44E3-9099-C40C66FF867C}">
                  <a14:compatExt spid="_x0000_s28637"/>
                </a:ext>
                <a:ext uri="{FF2B5EF4-FFF2-40B4-BE49-F238E27FC236}">
                  <a16:creationId xmlns:a16="http://schemas.microsoft.com/office/drawing/2014/main" id="{00000000-0008-0000-0B00-0000D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638" name="Check Box 74" hidden="1">
              <a:extLst>
                <a:ext uri="{63B3BB69-23CF-44E3-9099-C40C66FF867C}">
                  <a14:compatExt spid="_x0000_s28638"/>
                </a:ext>
                <a:ext uri="{FF2B5EF4-FFF2-40B4-BE49-F238E27FC236}">
                  <a16:creationId xmlns:a16="http://schemas.microsoft.com/office/drawing/2014/main" id="{00000000-0008-0000-0B00-0000D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639" name="Check Box 89" hidden="1">
              <a:extLst>
                <a:ext uri="{63B3BB69-23CF-44E3-9099-C40C66FF867C}">
                  <a14:compatExt spid="_x0000_s28639"/>
                </a:ext>
                <a:ext uri="{FF2B5EF4-FFF2-40B4-BE49-F238E27FC236}">
                  <a16:creationId xmlns:a16="http://schemas.microsoft.com/office/drawing/2014/main" id="{00000000-0008-0000-0B00-0000D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8640" name="Check Box 104" hidden="1">
              <a:extLst>
                <a:ext uri="{63B3BB69-23CF-44E3-9099-C40C66FF867C}">
                  <a14:compatExt spid="_x0000_s28640"/>
                </a:ext>
                <a:ext uri="{FF2B5EF4-FFF2-40B4-BE49-F238E27FC236}">
                  <a16:creationId xmlns:a16="http://schemas.microsoft.com/office/drawing/2014/main" id="{00000000-0008-0000-0B00-0000E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8641" name="Check Box 119" hidden="1">
              <a:extLst>
                <a:ext uri="{63B3BB69-23CF-44E3-9099-C40C66FF867C}">
                  <a14:compatExt spid="_x0000_s28641"/>
                </a:ext>
                <a:ext uri="{FF2B5EF4-FFF2-40B4-BE49-F238E27FC236}">
                  <a16:creationId xmlns:a16="http://schemas.microsoft.com/office/drawing/2014/main" id="{00000000-0008-0000-0B00-0000E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42" name="Check Box 994" hidden="1">
              <a:extLst>
                <a:ext uri="{63B3BB69-23CF-44E3-9099-C40C66FF867C}">
                  <a14:compatExt spid="_x0000_s28642"/>
                </a:ext>
                <a:ext uri="{FF2B5EF4-FFF2-40B4-BE49-F238E27FC236}">
                  <a16:creationId xmlns:a16="http://schemas.microsoft.com/office/drawing/2014/main" id="{00000000-0008-0000-0B00-0000E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43" name="Check Box 995" hidden="1">
              <a:extLst>
                <a:ext uri="{63B3BB69-23CF-44E3-9099-C40C66FF867C}">
                  <a14:compatExt spid="_x0000_s28643"/>
                </a:ext>
                <a:ext uri="{FF2B5EF4-FFF2-40B4-BE49-F238E27FC236}">
                  <a16:creationId xmlns:a16="http://schemas.microsoft.com/office/drawing/2014/main" id="{00000000-0008-0000-0B00-0000E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44" name="Check Box 996" hidden="1">
              <a:extLst>
                <a:ext uri="{63B3BB69-23CF-44E3-9099-C40C66FF867C}">
                  <a14:compatExt spid="_x0000_s28644"/>
                </a:ext>
                <a:ext uri="{FF2B5EF4-FFF2-40B4-BE49-F238E27FC236}">
                  <a16:creationId xmlns:a16="http://schemas.microsoft.com/office/drawing/2014/main" id="{00000000-0008-0000-0B00-0000E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127000</xdr:rowOff>
        </xdr:to>
        <xdr:sp macro="" textlink="">
          <xdr:nvSpPr>
            <xdr:cNvPr id="28645" name="Check Box 997" hidden="1">
              <a:extLst>
                <a:ext uri="{63B3BB69-23CF-44E3-9099-C40C66FF867C}">
                  <a14:compatExt spid="_x0000_s28645"/>
                </a:ext>
                <a:ext uri="{FF2B5EF4-FFF2-40B4-BE49-F238E27FC236}">
                  <a16:creationId xmlns:a16="http://schemas.microsoft.com/office/drawing/2014/main" id="{00000000-0008-0000-0B00-0000E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127000</xdr:rowOff>
        </xdr:to>
        <xdr:sp macro="" textlink="">
          <xdr:nvSpPr>
            <xdr:cNvPr id="28646" name="Check Box 998" hidden="1">
              <a:extLst>
                <a:ext uri="{63B3BB69-23CF-44E3-9099-C40C66FF867C}">
                  <a14:compatExt spid="_x0000_s28646"/>
                </a:ext>
                <a:ext uri="{FF2B5EF4-FFF2-40B4-BE49-F238E27FC236}">
                  <a16:creationId xmlns:a16="http://schemas.microsoft.com/office/drawing/2014/main" id="{00000000-0008-0000-0B00-0000E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47" name="Check Box 7" hidden="1">
              <a:extLst>
                <a:ext uri="{63B3BB69-23CF-44E3-9099-C40C66FF867C}">
                  <a14:compatExt spid="_x0000_s28647"/>
                </a:ext>
                <a:ext uri="{FF2B5EF4-FFF2-40B4-BE49-F238E27FC236}">
                  <a16:creationId xmlns:a16="http://schemas.microsoft.com/office/drawing/2014/main" id="{00000000-0008-0000-0B00-0000E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48" name="Check Box 71" hidden="1">
              <a:extLst>
                <a:ext uri="{63B3BB69-23CF-44E3-9099-C40C66FF867C}">
                  <a14:compatExt spid="_x0000_s28648"/>
                </a:ext>
                <a:ext uri="{FF2B5EF4-FFF2-40B4-BE49-F238E27FC236}">
                  <a16:creationId xmlns:a16="http://schemas.microsoft.com/office/drawing/2014/main" id="{00000000-0008-0000-0B00-0000E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49" name="Check Box 86" hidden="1">
              <a:extLst>
                <a:ext uri="{63B3BB69-23CF-44E3-9099-C40C66FF867C}">
                  <a14:compatExt spid="_x0000_s28649"/>
                </a:ext>
                <a:ext uri="{FF2B5EF4-FFF2-40B4-BE49-F238E27FC236}">
                  <a16:creationId xmlns:a16="http://schemas.microsoft.com/office/drawing/2014/main" id="{00000000-0008-0000-0B00-0000E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127000</xdr:rowOff>
        </xdr:to>
        <xdr:sp macro="" textlink="">
          <xdr:nvSpPr>
            <xdr:cNvPr id="28650" name="Check Box 101" hidden="1">
              <a:extLst>
                <a:ext uri="{63B3BB69-23CF-44E3-9099-C40C66FF867C}">
                  <a14:compatExt spid="_x0000_s28650"/>
                </a:ext>
                <a:ext uri="{FF2B5EF4-FFF2-40B4-BE49-F238E27FC236}">
                  <a16:creationId xmlns:a16="http://schemas.microsoft.com/office/drawing/2014/main" id="{00000000-0008-0000-0B00-0000E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127000</xdr:rowOff>
        </xdr:to>
        <xdr:sp macro="" textlink="">
          <xdr:nvSpPr>
            <xdr:cNvPr id="28651" name="Check Box 116" hidden="1">
              <a:extLst>
                <a:ext uri="{63B3BB69-23CF-44E3-9099-C40C66FF867C}">
                  <a14:compatExt spid="_x0000_s28651"/>
                </a:ext>
                <a:ext uri="{FF2B5EF4-FFF2-40B4-BE49-F238E27FC236}">
                  <a16:creationId xmlns:a16="http://schemas.microsoft.com/office/drawing/2014/main" id="{00000000-0008-0000-0B00-0000E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652" name="Check Box 59" hidden="1">
              <a:extLst>
                <a:ext uri="{63B3BB69-23CF-44E3-9099-C40C66FF867C}">
                  <a14:compatExt spid="_x0000_s28652"/>
                </a:ext>
                <a:ext uri="{FF2B5EF4-FFF2-40B4-BE49-F238E27FC236}">
                  <a16:creationId xmlns:a16="http://schemas.microsoft.com/office/drawing/2014/main" id="{00000000-0008-0000-0B00-0000E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653" name="Check Box 60" hidden="1">
              <a:extLst>
                <a:ext uri="{63B3BB69-23CF-44E3-9099-C40C66FF867C}">
                  <a14:compatExt spid="_x0000_s28653"/>
                </a:ext>
                <a:ext uri="{FF2B5EF4-FFF2-40B4-BE49-F238E27FC236}">
                  <a16:creationId xmlns:a16="http://schemas.microsoft.com/office/drawing/2014/main" id="{00000000-0008-0000-0B00-0000E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654" name="Check Box 74" hidden="1">
              <a:extLst>
                <a:ext uri="{63B3BB69-23CF-44E3-9099-C40C66FF867C}">
                  <a14:compatExt spid="_x0000_s28654"/>
                </a:ext>
                <a:ext uri="{FF2B5EF4-FFF2-40B4-BE49-F238E27FC236}">
                  <a16:creationId xmlns:a16="http://schemas.microsoft.com/office/drawing/2014/main" id="{00000000-0008-0000-0B00-0000E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655" name="Check Box 75" hidden="1">
              <a:extLst>
                <a:ext uri="{63B3BB69-23CF-44E3-9099-C40C66FF867C}">
                  <a14:compatExt spid="_x0000_s28655"/>
                </a:ext>
                <a:ext uri="{FF2B5EF4-FFF2-40B4-BE49-F238E27FC236}">
                  <a16:creationId xmlns:a16="http://schemas.microsoft.com/office/drawing/2014/main" id="{00000000-0008-0000-0B00-0000E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656" name="Check Box 89" hidden="1">
              <a:extLst>
                <a:ext uri="{63B3BB69-23CF-44E3-9099-C40C66FF867C}">
                  <a14:compatExt spid="_x0000_s28656"/>
                </a:ext>
                <a:ext uri="{FF2B5EF4-FFF2-40B4-BE49-F238E27FC236}">
                  <a16:creationId xmlns:a16="http://schemas.microsoft.com/office/drawing/2014/main" id="{00000000-0008-0000-0B00-0000F0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657" name="Check Box 90" hidden="1">
              <a:extLst>
                <a:ext uri="{63B3BB69-23CF-44E3-9099-C40C66FF867C}">
                  <a14:compatExt spid="_x0000_s28657"/>
                </a:ext>
                <a:ext uri="{FF2B5EF4-FFF2-40B4-BE49-F238E27FC236}">
                  <a16:creationId xmlns:a16="http://schemas.microsoft.com/office/drawing/2014/main" id="{00000000-0008-0000-0B00-0000F1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8658" name="Check Box 104" hidden="1">
              <a:extLst>
                <a:ext uri="{63B3BB69-23CF-44E3-9099-C40C66FF867C}">
                  <a14:compatExt spid="_x0000_s28658"/>
                </a:ext>
                <a:ext uri="{FF2B5EF4-FFF2-40B4-BE49-F238E27FC236}">
                  <a16:creationId xmlns:a16="http://schemas.microsoft.com/office/drawing/2014/main" id="{00000000-0008-0000-0B00-0000F2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82550</xdr:rowOff>
        </xdr:to>
        <xdr:sp macro="" textlink="">
          <xdr:nvSpPr>
            <xdr:cNvPr id="28659" name="Check Box 105" hidden="1">
              <a:extLst>
                <a:ext uri="{63B3BB69-23CF-44E3-9099-C40C66FF867C}">
                  <a14:compatExt spid="_x0000_s28659"/>
                </a:ext>
                <a:ext uri="{FF2B5EF4-FFF2-40B4-BE49-F238E27FC236}">
                  <a16:creationId xmlns:a16="http://schemas.microsoft.com/office/drawing/2014/main" id="{00000000-0008-0000-0B00-0000F3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8660" name="Check Box 119" hidden="1">
              <a:extLst>
                <a:ext uri="{63B3BB69-23CF-44E3-9099-C40C66FF867C}">
                  <a14:compatExt spid="_x0000_s28660"/>
                </a:ext>
                <a:ext uri="{FF2B5EF4-FFF2-40B4-BE49-F238E27FC236}">
                  <a16:creationId xmlns:a16="http://schemas.microsoft.com/office/drawing/2014/main" id="{00000000-0008-0000-0B00-0000F4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19050</xdr:rowOff>
        </xdr:to>
        <xdr:sp macro="" textlink="">
          <xdr:nvSpPr>
            <xdr:cNvPr id="28661" name="Check Box 120" hidden="1">
              <a:extLst>
                <a:ext uri="{63B3BB69-23CF-44E3-9099-C40C66FF867C}">
                  <a14:compatExt spid="_x0000_s28661"/>
                </a:ext>
                <a:ext uri="{FF2B5EF4-FFF2-40B4-BE49-F238E27FC236}">
                  <a16:creationId xmlns:a16="http://schemas.microsoft.com/office/drawing/2014/main" id="{00000000-0008-0000-0B00-0000F5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62" name="Check Box 1014" hidden="1">
              <a:extLst>
                <a:ext uri="{63B3BB69-23CF-44E3-9099-C40C66FF867C}">
                  <a14:compatExt spid="_x0000_s28662"/>
                </a:ext>
                <a:ext uri="{FF2B5EF4-FFF2-40B4-BE49-F238E27FC236}">
                  <a16:creationId xmlns:a16="http://schemas.microsoft.com/office/drawing/2014/main" id="{00000000-0008-0000-0B00-0000F6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63" name="Check Box 1015" hidden="1">
              <a:extLst>
                <a:ext uri="{63B3BB69-23CF-44E3-9099-C40C66FF867C}">
                  <a14:compatExt spid="_x0000_s28663"/>
                </a:ext>
                <a:ext uri="{FF2B5EF4-FFF2-40B4-BE49-F238E27FC236}">
                  <a16:creationId xmlns:a16="http://schemas.microsoft.com/office/drawing/2014/main" id="{00000000-0008-0000-0B00-0000F7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64" name="Check Box 1016" hidden="1">
              <a:extLst>
                <a:ext uri="{63B3BB69-23CF-44E3-9099-C40C66FF867C}">
                  <a14:compatExt spid="_x0000_s28664"/>
                </a:ext>
                <a:ext uri="{FF2B5EF4-FFF2-40B4-BE49-F238E27FC236}">
                  <a16:creationId xmlns:a16="http://schemas.microsoft.com/office/drawing/2014/main" id="{00000000-0008-0000-0B00-0000F8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127000</xdr:rowOff>
        </xdr:to>
        <xdr:sp macro="" textlink="">
          <xdr:nvSpPr>
            <xdr:cNvPr id="28665" name="Check Box 1017" hidden="1">
              <a:extLst>
                <a:ext uri="{63B3BB69-23CF-44E3-9099-C40C66FF867C}">
                  <a14:compatExt spid="_x0000_s28665"/>
                </a:ext>
                <a:ext uri="{FF2B5EF4-FFF2-40B4-BE49-F238E27FC236}">
                  <a16:creationId xmlns:a16="http://schemas.microsoft.com/office/drawing/2014/main" id="{00000000-0008-0000-0B00-0000F9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127000</xdr:rowOff>
        </xdr:to>
        <xdr:sp macro="" textlink="">
          <xdr:nvSpPr>
            <xdr:cNvPr id="28666" name="Check Box 1018" hidden="1">
              <a:extLst>
                <a:ext uri="{63B3BB69-23CF-44E3-9099-C40C66FF867C}">
                  <a14:compatExt spid="_x0000_s28666"/>
                </a:ext>
                <a:ext uri="{FF2B5EF4-FFF2-40B4-BE49-F238E27FC236}">
                  <a16:creationId xmlns:a16="http://schemas.microsoft.com/office/drawing/2014/main" id="{00000000-0008-0000-0B00-0000FA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8667" name="Check Box 1019" hidden="1">
              <a:extLst>
                <a:ext uri="{63B3BB69-23CF-44E3-9099-C40C66FF867C}">
                  <a14:compatExt spid="_x0000_s28667"/>
                </a:ext>
                <a:ext uri="{FF2B5EF4-FFF2-40B4-BE49-F238E27FC236}">
                  <a16:creationId xmlns:a16="http://schemas.microsoft.com/office/drawing/2014/main" id="{00000000-0008-0000-0B00-0000FB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8668" name="Check Box 1020" hidden="1">
              <a:extLst>
                <a:ext uri="{63B3BB69-23CF-44E3-9099-C40C66FF867C}">
                  <a14:compatExt spid="_x0000_s28668"/>
                </a:ext>
                <a:ext uri="{FF2B5EF4-FFF2-40B4-BE49-F238E27FC236}">
                  <a16:creationId xmlns:a16="http://schemas.microsoft.com/office/drawing/2014/main" id="{00000000-0008-0000-0B00-0000FC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8669" name="Check Box 1021" hidden="1">
              <a:extLst>
                <a:ext uri="{63B3BB69-23CF-44E3-9099-C40C66FF867C}">
                  <a14:compatExt spid="_x0000_s28669"/>
                </a:ext>
                <a:ext uri="{FF2B5EF4-FFF2-40B4-BE49-F238E27FC236}">
                  <a16:creationId xmlns:a16="http://schemas.microsoft.com/office/drawing/2014/main" id="{00000000-0008-0000-0B00-0000FD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25400</xdr:rowOff>
        </xdr:to>
        <xdr:sp macro="" textlink="">
          <xdr:nvSpPr>
            <xdr:cNvPr id="28670" name="Check Box 1022" hidden="1">
              <a:extLst>
                <a:ext uri="{63B3BB69-23CF-44E3-9099-C40C66FF867C}">
                  <a14:compatExt spid="_x0000_s28670"/>
                </a:ext>
                <a:ext uri="{FF2B5EF4-FFF2-40B4-BE49-F238E27FC236}">
                  <a16:creationId xmlns:a16="http://schemas.microsoft.com/office/drawing/2014/main" id="{00000000-0008-0000-0B00-0000FE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25400</xdr:rowOff>
        </xdr:to>
        <xdr:sp macro="" textlink="">
          <xdr:nvSpPr>
            <xdr:cNvPr id="28671" name="Check Box 1023" hidden="1">
              <a:extLst>
                <a:ext uri="{63B3BB69-23CF-44E3-9099-C40C66FF867C}">
                  <a14:compatExt spid="_x0000_s28671"/>
                </a:ext>
                <a:ext uri="{FF2B5EF4-FFF2-40B4-BE49-F238E27FC236}">
                  <a16:creationId xmlns:a16="http://schemas.microsoft.com/office/drawing/2014/main" id="{00000000-0008-0000-0B00-0000FF6F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72" name="Check Box 7" hidden="1">
              <a:extLst>
                <a:ext uri="{63B3BB69-23CF-44E3-9099-C40C66FF867C}">
                  <a14:compatExt spid="_x0000_s28672"/>
                </a:ext>
                <a:ext uri="{FF2B5EF4-FFF2-40B4-BE49-F238E27FC236}">
                  <a16:creationId xmlns:a16="http://schemas.microsoft.com/office/drawing/2014/main" id="{00000000-0008-0000-0B00-00000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73" name="Check Box 71" hidden="1">
              <a:extLst>
                <a:ext uri="{63B3BB69-23CF-44E3-9099-C40C66FF867C}">
                  <a14:compatExt spid="_x0000_s28673"/>
                </a:ext>
                <a:ext uri="{FF2B5EF4-FFF2-40B4-BE49-F238E27FC236}">
                  <a16:creationId xmlns:a16="http://schemas.microsoft.com/office/drawing/2014/main" id="{00000000-0008-0000-0B00-00000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63500</xdr:rowOff>
        </xdr:to>
        <xdr:sp macro="" textlink="">
          <xdr:nvSpPr>
            <xdr:cNvPr id="28674" name="Check Box 86" hidden="1">
              <a:extLst>
                <a:ext uri="{63B3BB69-23CF-44E3-9099-C40C66FF867C}">
                  <a14:compatExt spid="_x0000_s28674"/>
                </a:ext>
                <a:ext uri="{FF2B5EF4-FFF2-40B4-BE49-F238E27FC236}">
                  <a16:creationId xmlns:a16="http://schemas.microsoft.com/office/drawing/2014/main" id="{00000000-0008-0000-0B00-00000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127000</xdr:rowOff>
        </xdr:to>
        <xdr:sp macro="" textlink="">
          <xdr:nvSpPr>
            <xdr:cNvPr id="28675" name="Check Box 101" hidden="1">
              <a:extLst>
                <a:ext uri="{63B3BB69-23CF-44E3-9099-C40C66FF867C}">
                  <a14:compatExt spid="_x0000_s28675"/>
                </a:ext>
                <a:ext uri="{FF2B5EF4-FFF2-40B4-BE49-F238E27FC236}">
                  <a16:creationId xmlns:a16="http://schemas.microsoft.com/office/drawing/2014/main" id="{00000000-0008-0000-0B00-00000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127000</xdr:rowOff>
        </xdr:to>
        <xdr:sp macro="" textlink="">
          <xdr:nvSpPr>
            <xdr:cNvPr id="28676" name="Check Box 116" hidden="1">
              <a:extLst>
                <a:ext uri="{63B3BB69-23CF-44E3-9099-C40C66FF867C}">
                  <a14:compatExt spid="_x0000_s28676"/>
                </a:ext>
                <a:ext uri="{FF2B5EF4-FFF2-40B4-BE49-F238E27FC236}">
                  <a16:creationId xmlns:a16="http://schemas.microsoft.com/office/drawing/2014/main" id="{00000000-0008-0000-0B00-00000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77" name="Check Box 7" hidden="1">
              <a:extLst>
                <a:ext uri="{63B3BB69-23CF-44E3-9099-C40C66FF867C}">
                  <a14:compatExt spid="_x0000_s28677"/>
                </a:ext>
                <a:ext uri="{FF2B5EF4-FFF2-40B4-BE49-F238E27FC236}">
                  <a16:creationId xmlns:a16="http://schemas.microsoft.com/office/drawing/2014/main" id="{00000000-0008-0000-0B00-00000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78" name="Check Box 71" hidden="1">
              <a:extLst>
                <a:ext uri="{63B3BB69-23CF-44E3-9099-C40C66FF867C}">
                  <a14:compatExt spid="_x0000_s28678"/>
                </a:ext>
                <a:ext uri="{FF2B5EF4-FFF2-40B4-BE49-F238E27FC236}">
                  <a16:creationId xmlns:a16="http://schemas.microsoft.com/office/drawing/2014/main" id="{00000000-0008-0000-0B00-00000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79" name="Check Box 86" hidden="1">
              <a:extLst>
                <a:ext uri="{63B3BB69-23CF-44E3-9099-C40C66FF867C}">
                  <a14:compatExt spid="_x0000_s28679"/>
                </a:ext>
                <a:ext uri="{FF2B5EF4-FFF2-40B4-BE49-F238E27FC236}">
                  <a16:creationId xmlns:a16="http://schemas.microsoft.com/office/drawing/2014/main" id="{00000000-0008-0000-0B00-00000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19050</xdr:rowOff>
        </xdr:to>
        <xdr:sp macro="" textlink="">
          <xdr:nvSpPr>
            <xdr:cNvPr id="28680" name="Check Box 101" hidden="1">
              <a:extLst>
                <a:ext uri="{63B3BB69-23CF-44E3-9099-C40C66FF867C}">
                  <a14:compatExt spid="_x0000_s28680"/>
                </a:ext>
                <a:ext uri="{FF2B5EF4-FFF2-40B4-BE49-F238E27FC236}">
                  <a16:creationId xmlns:a16="http://schemas.microsoft.com/office/drawing/2014/main" id="{00000000-0008-0000-0B00-00000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19050</xdr:rowOff>
        </xdr:to>
        <xdr:sp macro="" textlink="">
          <xdr:nvSpPr>
            <xdr:cNvPr id="28681" name="Check Box 116" hidden="1">
              <a:extLst>
                <a:ext uri="{63B3BB69-23CF-44E3-9099-C40C66FF867C}">
                  <a14:compatExt spid="_x0000_s28681"/>
                </a:ext>
                <a:ext uri="{FF2B5EF4-FFF2-40B4-BE49-F238E27FC236}">
                  <a16:creationId xmlns:a16="http://schemas.microsoft.com/office/drawing/2014/main" id="{00000000-0008-0000-0B00-00000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682" name="Check Box 59" hidden="1">
              <a:extLst>
                <a:ext uri="{63B3BB69-23CF-44E3-9099-C40C66FF867C}">
                  <a14:compatExt spid="_x0000_s28682"/>
                </a:ext>
                <a:ext uri="{FF2B5EF4-FFF2-40B4-BE49-F238E27FC236}">
                  <a16:creationId xmlns:a16="http://schemas.microsoft.com/office/drawing/2014/main" id="{00000000-0008-0000-0B00-00000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683" name="Check Box 74" hidden="1">
              <a:extLst>
                <a:ext uri="{63B3BB69-23CF-44E3-9099-C40C66FF867C}">
                  <a14:compatExt spid="_x0000_s28683"/>
                </a:ext>
                <a:ext uri="{FF2B5EF4-FFF2-40B4-BE49-F238E27FC236}">
                  <a16:creationId xmlns:a16="http://schemas.microsoft.com/office/drawing/2014/main" id="{00000000-0008-0000-0B00-00000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684" name="Check Box 89" hidden="1">
              <a:extLst>
                <a:ext uri="{63B3BB69-23CF-44E3-9099-C40C66FF867C}">
                  <a14:compatExt spid="_x0000_s28684"/>
                </a:ext>
                <a:ext uri="{FF2B5EF4-FFF2-40B4-BE49-F238E27FC236}">
                  <a16:creationId xmlns:a16="http://schemas.microsoft.com/office/drawing/2014/main" id="{00000000-0008-0000-0B00-00000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8685" name="Check Box 104" hidden="1">
              <a:extLst>
                <a:ext uri="{63B3BB69-23CF-44E3-9099-C40C66FF867C}">
                  <a14:compatExt spid="_x0000_s28685"/>
                </a:ext>
                <a:ext uri="{FF2B5EF4-FFF2-40B4-BE49-F238E27FC236}">
                  <a16:creationId xmlns:a16="http://schemas.microsoft.com/office/drawing/2014/main" id="{00000000-0008-0000-0B00-00000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8686" name="Check Box 119" hidden="1">
              <a:extLst>
                <a:ext uri="{63B3BB69-23CF-44E3-9099-C40C66FF867C}">
                  <a14:compatExt spid="_x0000_s28686"/>
                </a:ext>
                <a:ext uri="{FF2B5EF4-FFF2-40B4-BE49-F238E27FC236}">
                  <a16:creationId xmlns:a16="http://schemas.microsoft.com/office/drawing/2014/main" id="{00000000-0008-0000-0B00-00000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87" name="Check Box 1039" hidden="1">
              <a:extLst>
                <a:ext uri="{63B3BB69-23CF-44E3-9099-C40C66FF867C}">
                  <a14:compatExt spid="_x0000_s28687"/>
                </a:ext>
                <a:ext uri="{FF2B5EF4-FFF2-40B4-BE49-F238E27FC236}">
                  <a16:creationId xmlns:a16="http://schemas.microsoft.com/office/drawing/2014/main" id="{00000000-0008-0000-0B00-00000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88" name="Check Box 1040" hidden="1">
              <a:extLst>
                <a:ext uri="{63B3BB69-23CF-44E3-9099-C40C66FF867C}">
                  <a14:compatExt spid="_x0000_s28688"/>
                </a:ext>
                <a:ext uri="{FF2B5EF4-FFF2-40B4-BE49-F238E27FC236}">
                  <a16:creationId xmlns:a16="http://schemas.microsoft.com/office/drawing/2014/main" id="{00000000-0008-0000-0B00-00001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89" name="Check Box 1041" hidden="1">
              <a:extLst>
                <a:ext uri="{63B3BB69-23CF-44E3-9099-C40C66FF867C}">
                  <a14:compatExt spid="_x0000_s28689"/>
                </a:ext>
                <a:ext uri="{FF2B5EF4-FFF2-40B4-BE49-F238E27FC236}">
                  <a16:creationId xmlns:a16="http://schemas.microsoft.com/office/drawing/2014/main" id="{00000000-0008-0000-0B00-00001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19050</xdr:rowOff>
        </xdr:to>
        <xdr:sp macro="" textlink="">
          <xdr:nvSpPr>
            <xdr:cNvPr id="28690" name="Check Box 1042" hidden="1">
              <a:extLst>
                <a:ext uri="{63B3BB69-23CF-44E3-9099-C40C66FF867C}">
                  <a14:compatExt spid="_x0000_s28690"/>
                </a:ext>
                <a:ext uri="{FF2B5EF4-FFF2-40B4-BE49-F238E27FC236}">
                  <a16:creationId xmlns:a16="http://schemas.microsoft.com/office/drawing/2014/main" id="{00000000-0008-0000-0B00-00001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19050</xdr:rowOff>
        </xdr:to>
        <xdr:sp macro="" textlink="">
          <xdr:nvSpPr>
            <xdr:cNvPr id="28691" name="Check Box 1043" hidden="1">
              <a:extLst>
                <a:ext uri="{63B3BB69-23CF-44E3-9099-C40C66FF867C}">
                  <a14:compatExt spid="_x0000_s28691"/>
                </a:ext>
                <a:ext uri="{FF2B5EF4-FFF2-40B4-BE49-F238E27FC236}">
                  <a16:creationId xmlns:a16="http://schemas.microsoft.com/office/drawing/2014/main" id="{00000000-0008-0000-0B00-00001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92" name="Check Box 7" hidden="1">
              <a:extLst>
                <a:ext uri="{63B3BB69-23CF-44E3-9099-C40C66FF867C}">
                  <a14:compatExt spid="_x0000_s28692"/>
                </a:ext>
                <a:ext uri="{FF2B5EF4-FFF2-40B4-BE49-F238E27FC236}">
                  <a16:creationId xmlns:a16="http://schemas.microsoft.com/office/drawing/2014/main" id="{00000000-0008-0000-0B00-00001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93" name="Check Box 71" hidden="1">
              <a:extLst>
                <a:ext uri="{63B3BB69-23CF-44E3-9099-C40C66FF867C}">
                  <a14:compatExt spid="_x0000_s28693"/>
                </a:ext>
                <a:ext uri="{FF2B5EF4-FFF2-40B4-BE49-F238E27FC236}">
                  <a16:creationId xmlns:a16="http://schemas.microsoft.com/office/drawing/2014/main" id="{00000000-0008-0000-0B00-00001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694" name="Check Box 86" hidden="1">
              <a:extLst>
                <a:ext uri="{63B3BB69-23CF-44E3-9099-C40C66FF867C}">
                  <a14:compatExt spid="_x0000_s28694"/>
                </a:ext>
                <a:ext uri="{FF2B5EF4-FFF2-40B4-BE49-F238E27FC236}">
                  <a16:creationId xmlns:a16="http://schemas.microsoft.com/office/drawing/2014/main" id="{00000000-0008-0000-0B00-00001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19050</xdr:rowOff>
        </xdr:to>
        <xdr:sp macro="" textlink="">
          <xdr:nvSpPr>
            <xdr:cNvPr id="28695" name="Check Box 101" hidden="1">
              <a:extLst>
                <a:ext uri="{63B3BB69-23CF-44E3-9099-C40C66FF867C}">
                  <a14:compatExt spid="_x0000_s28695"/>
                </a:ext>
                <a:ext uri="{FF2B5EF4-FFF2-40B4-BE49-F238E27FC236}">
                  <a16:creationId xmlns:a16="http://schemas.microsoft.com/office/drawing/2014/main" id="{00000000-0008-0000-0B00-00001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19050</xdr:rowOff>
        </xdr:to>
        <xdr:sp macro="" textlink="">
          <xdr:nvSpPr>
            <xdr:cNvPr id="28696" name="Check Box 116" hidden="1">
              <a:extLst>
                <a:ext uri="{63B3BB69-23CF-44E3-9099-C40C66FF867C}">
                  <a14:compatExt spid="_x0000_s28696"/>
                </a:ext>
                <a:ext uri="{FF2B5EF4-FFF2-40B4-BE49-F238E27FC236}">
                  <a16:creationId xmlns:a16="http://schemas.microsoft.com/office/drawing/2014/main" id="{00000000-0008-0000-0B00-00001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697" name="Check Box 59" hidden="1">
              <a:extLst>
                <a:ext uri="{63B3BB69-23CF-44E3-9099-C40C66FF867C}">
                  <a14:compatExt spid="_x0000_s28697"/>
                </a:ext>
                <a:ext uri="{FF2B5EF4-FFF2-40B4-BE49-F238E27FC236}">
                  <a16:creationId xmlns:a16="http://schemas.microsoft.com/office/drawing/2014/main" id="{00000000-0008-0000-0B00-00001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698" name="Check Box 60" hidden="1">
              <a:extLst>
                <a:ext uri="{63B3BB69-23CF-44E3-9099-C40C66FF867C}">
                  <a14:compatExt spid="_x0000_s28698"/>
                </a:ext>
                <a:ext uri="{FF2B5EF4-FFF2-40B4-BE49-F238E27FC236}">
                  <a16:creationId xmlns:a16="http://schemas.microsoft.com/office/drawing/2014/main" id="{00000000-0008-0000-0B00-00001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699" name="Check Box 74" hidden="1">
              <a:extLst>
                <a:ext uri="{63B3BB69-23CF-44E3-9099-C40C66FF867C}">
                  <a14:compatExt spid="_x0000_s28699"/>
                </a:ext>
                <a:ext uri="{FF2B5EF4-FFF2-40B4-BE49-F238E27FC236}">
                  <a16:creationId xmlns:a16="http://schemas.microsoft.com/office/drawing/2014/main" id="{00000000-0008-0000-0B00-00001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700" name="Check Box 75" hidden="1">
              <a:extLst>
                <a:ext uri="{63B3BB69-23CF-44E3-9099-C40C66FF867C}">
                  <a14:compatExt spid="_x0000_s28700"/>
                </a:ext>
                <a:ext uri="{FF2B5EF4-FFF2-40B4-BE49-F238E27FC236}">
                  <a16:creationId xmlns:a16="http://schemas.microsoft.com/office/drawing/2014/main" id="{00000000-0008-0000-0B00-00001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8701" name="Check Box 89" hidden="1">
              <a:extLst>
                <a:ext uri="{63B3BB69-23CF-44E3-9099-C40C66FF867C}">
                  <a14:compatExt spid="_x0000_s28701"/>
                </a:ext>
                <a:ext uri="{FF2B5EF4-FFF2-40B4-BE49-F238E27FC236}">
                  <a16:creationId xmlns:a16="http://schemas.microsoft.com/office/drawing/2014/main" id="{00000000-0008-0000-0B00-00001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702" name="Check Box 90" hidden="1">
              <a:extLst>
                <a:ext uri="{63B3BB69-23CF-44E3-9099-C40C66FF867C}">
                  <a14:compatExt spid="_x0000_s28702"/>
                </a:ext>
                <a:ext uri="{FF2B5EF4-FFF2-40B4-BE49-F238E27FC236}">
                  <a16:creationId xmlns:a16="http://schemas.microsoft.com/office/drawing/2014/main" id="{00000000-0008-0000-0B00-00001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8703" name="Check Box 104" hidden="1">
              <a:extLst>
                <a:ext uri="{63B3BB69-23CF-44E3-9099-C40C66FF867C}">
                  <a14:compatExt spid="_x0000_s28703"/>
                </a:ext>
                <a:ext uri="{FF2B5EF4-FFF2-40B4-BE49-F238E27FC236}">
                  <a16:creationId xmlns:a16="http://schemas.microsoft.com/office/drawing/2014/main" id="{00000000-0008-0000-0B00-00001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69850</xdr:rowOff>
        </xdr:to>
        <xdr:sp macro="" textlink="">
          <xdr:nvSpPr>
            <xdr:cNvPr id="28704" name="Check Box 105" hidden="1">
              <a:extLst>
                <a:ext uri="{63B3BB69-23CF-44E3-9099-C40C66FF867C}">
                  <a14:compatExt spid="_x0000_s28704"/>
                </a:ext>
                <a:ext uri="{FF2B5EF4-FFF2-40B4-BE49-F238E27FC236}">
                  <a16:creationId xmlns:a16="http://schemas.microsoft.com/office/drawing/2014/main" id="{00000000-0008-0000-0B00-00002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8705" name="Check Box 119" hidden="1">
              <a:extLst>
                <a:ext uri="{63B3BB69-23CF-44E3-9099-C40C66FF867C}">
                  <a14:compatExt spid="_x0000_s28705"/>
                </a:ext>
                <a:ext uri="{FF2B5EF4-FFF2-40B4-BE49-F238E27FC236}">
                  <a16:creationId xmlns:a16="http://schemas.microsoft.com/office/drawing/2014/main" id="{00000000-0008-0000-0B00-00002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8706" name="Check Box 120" hidden="1">
              <a:extLst>
                <a:ext uri="{63B3BB69-23CF-44E3-9099-C40C66FF867C}">
                  <a14:compatExt spid="_x0000_s28706"/>
                </a:ext>
                <a:ext uri="{FF2B5EF4-FFF2-40B4-BE49-F238E27FC236}">
                  <a16:creationId xmlns:a16="http://schemas.microsoft.com/office/drawing/2014/main" id="{00000000-0008-0000-0B00-00002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707" name="Check Box 1059" hidden="1">
              <a:extLst>
                <a:ext uri="{63B3BB69-23CF-44E3-9099-C40C66FF867C}">
                  <a14:compatExt spid="_x0000_s28707"/>
                </a:ext>
                <a:ext uri="{FF2B5EF4-FFF2-40B4-BE49-F238E27FC236}">
                  <a16:creationId xmlns:a16="http://schemas.microsoft.com/office/drawing/2014/main" id="{00000000-0008-0000-0B00-00002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708" name="Check Box 1060" hidden="1">
              <a:extLst>
                <a:ext uri="{63B3BB69-23CF-44E3-9099-C40C66FF867C}">
                  <a14:compatExt spid="_x0000_s28708"/>
                </a:ext>
                <a:ext uri="{FF2B5EF4-FFF2-40B4-BE49-F238E27FC236}">
                  <a16:creationId xmlns:a16="http://schemas.microsoft.com/office/drawing/2014/main" id="{00000000-0008-0000-0B00-00002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709" name="Check Box 1061" hidden="1">
              <a:extLst>
                <a:ext uri="{63B3BB69-23CF-44E3-9099-C40C66FF867C}">
                  <a14:compatExt spid="_x0000_s28709"/>
                </a:ext>
                <a:ext uri="{FF2B5EF4-FFF2-40B4-BE49-F238E27FC236}">
                  <a16:creationId xmlns:a16="http://schemas.microsoft.com/office/drawing/2014/main" id="{00000000-0008-0000-0B00-00002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19050</xdr:rowOff>
        </xdr:to>
        <xdr:sp macro="" textlink="">
          <xdr:nvSpPr>
            <xdr:cNvPr id="28710" name="Check Box 1062" hidden="1">
              <a:extLst>
                <a:ext uri="{63B3BB69-23CF-44E3-9099-C40C66FF867C}">
                  <a14:compatExt spid="_x0000_s28710"/>
                </a:ext>
                <a:ext uri="{FF2B5EF4-FFF2-40B4-BE49-F238E27FC236}">
                  <a16:creationId xmlns:a16="http://schemas.microsoft.com/office/drawing/2014/main" id="{00000000-0008-0000-0B00-00002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19050</xdr:rowOff>
        </xdr:to>
        <xdr:sp macro="" textlink="">
          <xdr:nvSpPr>
            <xdr:cNvPr id="28711" name="Check Box 1063" hidden="1">
              <a:extLst>
                <a:ext uri="{63B3BB69-23CF-44E3-9099-C40C66FF867C}">
                  <a14:compatExt spid="_x0000_s28711"/>
                </a:ext>
                <a:ext uri="{FF2B5EF4-FFF2-40B4-BE49-F238E27FC236}">
                  <a16:creationId xmlns:a16="http://schemas.microsoft.com/office/drawing/2014/main" id="{00000000-0008-0000-0B00-00002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8712" name="Check Box 1064" hidden="1">
              <a:extLst>
                <a:ext uri="{63B3BB69-23CF-44E3-9099-C40C66FF867C}">
                  <a14:compatExt spid="_x0000_s28712"/>
                </a:ext>
                <a:ext uri="{FF2B5EF4-FFF2-40B4-BE49-F238E27FC236}">
                  <a16:creationId xmlns:a16="http://schemas.microsoft.com/office/drawing/2014/main" id="{00000000-0008-0000-0B00-00002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8713" name="Check Box 1065" hidden="1">
              <a:extLst>
                <a:ext uri="{63B3BB69-23CF-44E3-9099-C40C66FF867C}">
                  <a14:compatExt spid="_x0000_s28713"/>
                </a:ext>
                <a:ext uri="{FF2B5EF4-FFF2-40B4-BE49-F238E27FC236}">
                  <a16:creationId xmlns:a16="http://schemas.microsoft.com/office/drawing/2014/main" id="{00000000-0008-0000-0B00-00002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8714" name="Check Box 1066" hidden="1">
              <a:extLst>
                <a:ext uri="{63B3BB69-23CF-44E3-9099-C40C66FF867C}">
                  <a14:compatExt spid="_x0000_s28714"/>
                </a:ext>
                <a:ext uri="{FF2B5EF4-FFF2-40B4-BE49-F238E27FC236}">
                  <a16:creationId xmlns:a16="http://schemas.microsoft.com/office/drawing/2014/main" id="{00000000-0008-0000-0B00-00002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12700</xdr:rowOff>
        </xdr:to>
        <xdr:sp macro="" textlink="">
          <xdr:nvSpPr>
            <xdr:cNvPr id="28715" name="Check Box 1067" hidden="1">
              <a:extLst>
                <a:ext uri="{63B3BB69-23CF-44E3-9099-C40C66FF867C}">
                  <a14:compatExt spid="_x0000_s28715"/>
                </a:ext>
                <a:ext uri="{FF2B5EF4-FFF2-40B4-BE49-F238E27FC236}">
                  <a16:creationId xmlns:a16="http://schemas.microsoft.com/office/drawing/2014/main" id="{00000000-0008-0000-0B00-00002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12700</xdr:rowOff>
        </xdr:to>
        <xdr:sp macro="" textlink="">
          <xdr:nvSpPr>
            <xdr:cNvPr id="28716" name="Check Box 1068" hidden="1">
              <a:extLst>
                <a:ext uri="{63B3BB69-23CF-44E3-9099-C40C66FF867C}">
                  <a14:compatExt spid="_x0000_s28716"/>
                </a:ext>
                <a:ext uri="{FF2B5EF4-FFF2-40B4-BE49-F238E27FC236}">
                  <a16:creationId xmlns:a16="http://schemas.microsoft.com/office/drawing/2014/main" id="{00000000-0008-0000-0B00-00002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717" name="Check Box 7" hidden="1">
              <a:extLst>
                <a:ext uri="{63B3BB69-23CF-44E3-9099-C40C66FF867C}">
                  <a14:compatExt spid="_x0000_s28717"/>
                </a:ext>
                <a:ext uri="{FF2B5EF4-FFF2-40B4-BE49-F238E27FC236}">
                  <a16:creationId xmlns:a16="http://schemas.microsoft.com/office/drawing/2014/main" id="{00000000-0008-0000-0B00-00002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718" name="Check Box 71" hidden="1">
              <a:extLst>
                <a:ext uri="{63B3BB69-23CF-44E3-9099-C40C66FF867C}">
                  <a14:compatExt spid="_x0000_s28718"/>
                </a:ext>
                <a:ext uri="{FF2B5EF4-FFF2-40B4-BE49-F238E27FC236}">
                  <a16:creationId xmlns:a16="http://schemas.microsoft.com/office/drawing/2014/main" id="{00000000-0008-0000-0B00-00002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8719" name="Check Box 86" hidden="1">
              <a:extLst>
                <a:ext uri="{63B3BB69-23CF-44E3-9099-C40C66FF867C}">
                  <a14:compatExt spid="_x0000_s28719"/>
                </a:ext>
                <a:ext uri="{FF2B5EF4-FFF2-40B4-BE49-F238E27FC236}">
                  <a16:creationId xmlns:a16="http://schemas.microsoft.com/office/drawing/2014/main" id="{00000000-0008-0000-0B00-00002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19050</xdr:rowOff>
        </xdr:to>
        <xdr:sp macro="" textlink="">
          <xdr:nvSpPr>
            <xdr:cNvPr id="28720" name="Check Box 101" hidden="1">
              <a:extLst>
                <a:ext uri="{63B3BB69-23CF-44E3-9099-C40C66FF867C}">
                  <a14:compatExt spid="_x0000_s28720"/>
                </a:ext>
                <a:ext uri="{FF2B5EF4-FFF2-40B4-BE49-F238E27FC236}">
                  <a16:creationId xmlns:a16="http://schemas.microsoft.com/office/drawing/2014/main" id="{00000000-0008-0000-0B00-00003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19050</xdr:rowOff>
        </xdr:to>
        <xdr:sp macro="" textlink="">
          <xdr:nvSpPr>
            <xdr:cNvPr id="28721" name="Check Box 116" hidden="1">
              <a:extLst>
                <a:ext uri="{63B3BB69-23CF-44E3-9099-C40C66FF867C}">
                  <a14:compatExt spid="_x0000_s28721"/>
                </a:ext>
                <a:ext uri="{FF2B5EF4-FFF2-40B4-BE49-F238E27FC236}">
                  <a16:creationId xmlns:a16="http://schemas.microsoft.com/office/drawing/2014/main" id="{00000000-0008-0000-0B00-00003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22" name="Check Box 7" hidden="1">
              <a:extLst>
                <a:ext uri="{63B3BB69-23CF-44E3-9099-C40C66FF867C}">
                  <a14:compatExt spid="_x0000_s28722"/>
                </a:ext>
                <a:ext uri="{FF2B5EF4-FFF2-40B4-BE49-F238E27FC236}">
                  <a16:creationId xmlns:a16="http://schemas.microsoft.com/office/drawing/2014/main" id="{00000000-0008-0000-0B00-00003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23" name="Check Box 71" hidden="1">
              <a:extLst>
                <a:ext uri="{63B3BB69-23CF-44E3-9099-C40C66FF867C}">
                  <a14:compatExt spid="_x0000_s28723"/>
                </a:ext>
                <a:ext uri="{FF2B5EF4-FFF2-40B4-BE49-F238E27FC236}">
                  <a16:creationId xmlns:a16="http://schemas.microsoft.com/office/drawing/2014/main" id="{00000000-0008-0000-0B00-00003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24" name="Check Box 86" hidden="1">
              <a:extLst>
                <a:ext uri="{63B3BB69-23CF-44E3-9099-C40C66FF867C}">
                  <a14:compatExt spid="_x0000_s28724"/>
                </a:ext>
                <a:ext uri="{FF2B5EF4-FFF2-40B4-BE49-F238E27FC236}">
                  <a16:creationId xmlns:a16="http://schemas.microsoft.com/office/drawing/2014/main" id="{00000000-0008-0000-0B00-00003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8725" name="Check Box 101" hidden="1">
              <a:extLst>
                <a:ext uri="{63B3BB69-23CF-44E3-9099-C40C66FF867C}">
                  <a14:compatExt spid="_x0000_s28725"/>
                </a:ext>
                <a:ext uri="{FF2B5EF4-FFF2-40B4-BE49-F238E27FC236}">
                  <a16:creationId xmlns:a16="http://schemas.microsoft.com/office/drawing/2014/main" id="{00000000-0008-0000-0B00-00003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8726" name="Check Box 116" hidden="1">
              <a:extLst>
                <a:ext uri="{63B3BB69-23CF-44E3-9099-C40C66FF867C}">
                  <a14:compatExt spid="_x0000_s28726"/>
                </a:ext>
                <a:ext uri="{FF2B5EF4-FFF2-40B4-BE49-F238E27FC236}">
                  <a16:creationId xmlns:a16="http://schemas.microsoft.com/office/drawing/2014/main" id="{00000000-0008-0000-0B00-00003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114300</xdr:rowOff>
        </xdr:to>
        <xdr:sp macro="" textlink="">
          <xdr:nvSpPr>
            <xdr:cNvPr id="28727" name="Check Box 59" hidden="1">
              <a:extLst>
                <a:ext uri="{63B3BB69-23CF-44E3-9099-C40C66FF867C}">
                  <a14:compatExt spid="_x0000_s28727"/>
                </a:ext>
                <a:ext uri="{FF2B5EF4-FFF2-40B4-BE49-F238E27FC236}">
                  <a16:creationId xmlns:a16="http://schemas.microsoft.com/office/drawing/2014/main" id="{00000000-0008-0000-0B00-00003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114300</xdr:rowOff>
        </xdr:to>
        <xdr:sp macro="" textlink="">
          <xdr:nvSpPr>
            <xdr:cNvPr id="28728" name="Check Box 74" hidden="1">
              <a:extLst>
                <a:ext uri="{63B3BB69-23CF-44E3-9099-C40C66FF867C}">
                  <a14:compatExt spid="_x0000_s28728"/>
                </a:ext>
                <a:ext uri="{FF2B5EF4-FFF2-40B4-BE49-F238E27FC236}">
                  <a16:creationId xmlns:a16="http://schemas.microsoft.com/office/drawing/2014/main" id="{00000000-0008-0000-0B00-00003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114300</xdr:rowOff>
        </xdr:to>
        <xdr:sp macro="" textlink="">
          <xdr:nvSpPr>
            <xdr:cNvPr id="28729" name="Check Box 89" hidden="1">
              <a:extLst>
                <a:ext uri="{63B3BB69-23CF-44E3-9099-C40C66FF867C}">
                  <a14:compatExt spid="_x0000_s28729"/>
                </a:ext>
                <a:ext uri="{FF2B5EF4-FFF2-40B4-BE49-F238E27FC236}">
                  <a16:creationId xmlns:a16="http://schemas.microsoft.com/office/drawing/2014/main" id="{00000000-0008-0000-0B00-00003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95250</xdr:rowOff>
        </xdr:to>
        <xdr:sp macro="" textlink="">
          <xdr:nvSpPr>
            <xdr:cNvPr id="28730" name="Check Box 104" hidden="1">
              <a:extLst>
                <a:ext uri="{63B3BB69-23CF-44E3-9099-C40C66FF867C}">
                  <a14:compatExt spid="_x0000_s28730"/>
                </a:ext>
                <a:ext uri="{FF2B5EF4-FFF2-40B4-BE49-F238E27FC236}">
                  <a16:creationId xmlns:a16="http://schemas.microsoft.com/office/drawing/2014/main" id="{00000000-0008-0000-0B00-00003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8731" name="Check Box 119" hidden="1">
              <a:extLst>
                <a:ext uri="{63B3BB69-23CF-44E3-9099-C40C66FF867C}">
                  <a14:compatExt spid="_x0000_s28731"/>
                </a:ext>
                <a:ext uri="{FF2B5EF4-FFF2-40B4-BE49-F238E27FC236}">
                  <a16:creationId xmlns:a16="http://schemas.microsoft.com/office/drawing/2014/main" id="{00000000-0008-0000-0B00-00003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32" name="Check Box 1084" hidden="1">
              <a:extLst>
                <a:ext uri="{63B3BB69-23CF-44E3-9099-C40C66FF867C}">
                  <a14:compatExt spid="_x0000_s28732"/>
                </a:ext>
                <a:ext uri="{FF2B5EF4-FFF2-40B4-BE49-F238E27FC236}">
                  <a16:creationId xmlns:a16="http://schemas.microsoft.com/office/drawing/2014/main" id="{00000000-0008-0000-0B00-00003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33" name="Check Box 1085" hidden="1">
              <a:extLst>
                <a:ext uri="{63B3BB69-23CF-44E3-9099-C40C66FF867C}">
                  <a14:compatExt spid="_x0000_s28733"/>
                </a:ext>
                <a:ext uri="{FF2B5EF4-FFF2-40B4-BE49-F238E27FC236}">
                  <a16:creationId xmlns:a16="http://schemas.microsoft.com/office/drawing/2014/main" id="{00000000-0008-0000-0B00-00003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34" name="Check Box 1086" hidden="1">
              <a:extLst>
                <a:ext uri="{63B3BB69-23CF-44E3-9099-C40C66FF867C}">
                  <a14:compatExt spid="_x0000_s28734"/>
                </a:ext>
                <a:ext uri="{FF2B5EF4-FFF2-40B4-BE49-F238E27FC236}">
                  <a16:creationId xmlns:a16="http://schemas.microsoft.com/office/drawing/2014/main" id="{00000000-0008-0000-0B00-00003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8735" name="Check Box 1087" hidden="1">
              <a:extLst>
                <a:ext uri="{63B3BB69-23CF-44E3-9099-C40C66FF867C}">
                  <a14:compatExt spid="_x0000_s28735"/>
                </a:ext>
                <a:ext uri="{FF2B5EF4-FFF2-40B4-BE49-F238E27FC236}">
                  <a16:creationId xmlns:a16="http://schemas.microsoft.com/office/drawing/2014/main" id="{00000000-0008-0000-0B00-00003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8736" name="Check Box 1088" hidden="1">
              <a:extLst>
                <a:ext uri="{63B3BB69-23CF-44E3-9099-C40C66FF867C}">
                  <a14:compatExt spid="_x0000_s28736"/>
                </a:ext>
                <a:ext uri="{FF2B5EF4-FFF2-40B4-BE49-F238E27FC236}">
                  <a16:creationId xmlns:a16="http://schemas.microsoft.com/office/drawing/2014/main" id="{00000000-0008-0000-0B00-00004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37" name="Check Box 7" hidden="1">
              <a:extLst>
                <a:ext uri="{63B3BB69-23CF-44E3-9099-C40C66FF867C}">
                  <a14:compatExt spid="_x0000_s28737"/>
                </a:ext>
                <a:ext uri="{FF2B5EF4-FFF2-40B4-BE49-F238E27FC236}">
                  <a16:creationId xmlns:a16="http://schemas.microsoft.com/office/drawing/2014/main" id="{00000000-0008-0000-0B00-00004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38" name="Check Box 71" hidden="1">
              <a:extLst>
                <a:ext uri="{63B3BB69-23CF-44E3-9099-C40C66FF867C}">
                  <a14:compatExt spid="_x0000_s28738"/>
                </a:ext>
                <a:ext uri="{FF2B5EF4-FFF2-40B4-BE49-F238E27FC236}">
                  <a16:creationId xmlns:a16="http://schemas.microsoft.com/office/drawing/2014/main" id="{00000000-0008-0000-0B00-00004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39" name="Check Box 86" hidden="1">
              <a:extLst>
                <a:ext uri="{63B3BB69-23CF-44E3-9099-C40C66FF867C}">
                  <a14:compatExt spid="_x0000_s28739"/>
                </a:ext>
                <a:ext uri="{FF2B5EF4-FFF2-40B4-BE49-F238E27FC236}">
                  <a16:creationId xmlns:a16="http://schemas.microsoft.com/office/drawing/2014/main" id="{00000000-0008-0000-0B00-00004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8740" name="Check Box 101" hidden="1">
              <a:extLst>
                <a:ext uri="{63B3BB69-23CF-44E3-9099-C40C66FF867C}">
                  <a14:compatExt spid="_x0000_s28740"/>
                </a:ext>
                <a:ext uri="{FF2B5EF4-FFF2-40B4-BE49-F238E27FC236}">
                  <a16:creationId xmlns:a16="http://schemas.microsoft.com/office/drawing/2014/main" id="{00000000-0008-0000-0B00-00004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8741" name="Check Box 116" hidden="1">
              <a:extLst>
                <a:ext uri="{63B3BB69-23CF-44E3-9099-C40C66FF867C}">
                  <a14:compatExt spid="_x0000_s28741"/>
                </a:ext>
                <a:ext uri="{FF2B5EF4-FFF2-40B4-BE49-F238E27FC236}">
                  <a16:creationId xmlns:a16="http://schemas.microsoft.com/office/drawing/2014/main" id="{00000000-0008-0000-0B00-00004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114300</xdr:rowOff>
        </xdr:to>
        <xdr:sp macro="" textlink="">
          <xdr:nvSpPr>
            <xdr:cNvPr id="28742" name="Check Box 59" hidden="1">
              <a:extLst>
                <a:ext uri="{63B3BB69-23CF-44E3-9099-C40C66FF867C}">
                  <a14:compatExt spid="_x0000_s28742"/>
                </a:ext>
                <a:ext uri="{FF2B5EF4-FFF2-40B4-BE49-F238E27FC236}">
                  <a16:creationId xmlns:a16="http://schemas.microsoft.com/office/drawing/2014/main" id="{00000000-0008-0000-0B00-00004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8743" name="Check Box 60" hidden="1">
              <a:extLst>
                <a:ext uri="{63B3BB69-23CF-44E3-9099-C40C66FF867C}">
                  <a14:compatExt spid="_x0000_s28743"/>
                </a:ext>
                <a:ext uri="{FF2B5EF4-FFF2-40B4-BE49-F238E27FC236}">
                  <a16:creationId xmlns:a16="http://schemas.microsoft.com/office/drawing/2014/main" id="{00000000-0008-0000-0B00-00004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114300</xdr:rowOff>
        </xdr:to>
        <xdr:sp macro="" textlink="">
          <xdr:nvSpPr>
            <xdr:cNvPr id="28744" name="Check Box 74" hidden="1">
              <a:extLst>
                <a:ext uri="{63B3BB69-23CF-44E3-9099-C40C66FF867C}">
                  <a14:compatExt spid="_x0000_s28744"/>
                </a:ext>
                <a:ext uri="{FF2B5EF4-FFF2-40B4-BE49-F238E27FC236}">
                  <a16:creationId xmlns:a16="http://schemas.microsoft.com/office/drawing/2014/main" id="{00000000-0008-0000-0B00-00004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8745" name="Check Box 75" hidden="1">
              <a:extLst>
                <a:ext uri="{63B3BB69-23CF-44E3-9099-C40C66FF867C}">
                  <a14:compatExt spid="_x0000_s28745"/>
                </a:ext>
                <a:ext uri="{FF2B5EF4-FFF2-40B4-BE49-F238E27FC236}">
                  <a16:creationId xmlns:a16="http://schemas.microsoft.com/office/drawing/2014/main" id="{00000000-0008-0000-0B00-00004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114300</xdr:rowOff>
        </xdr:to>
        <xdr:sp macro="" textlink="">
          <xdr:nvSpPr>
            <xdr:cNvPr id="28746" name="Check Box 89" hidden="1">
              <a:extLst>
                <a:ext uri="{63B3BB69-23CF-44E3-9099-C40C66FF867C}">
                  <a14:compatExt spid="_x0000_s28746"/>
                </a:ext>
                <a:ext uri="{FF2B5EF4-FFF2-40B4-BE49-F238E27FC236}">
                  <a16:creationId xmlns:a16="http://schemas.microsoft.com/office/drawing/2014/main" id="{00000000-0008-0000-0B00-00004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8747" name="Check Box 90" hidden="1">
              <a:extLst>
                <a:ext uri="{63B3BB69-23CF-44E3-9099-C40C66FF867C}">
                  <a14:compatExt spid="_x0000_s28747"/>
                </a:ext>
                <a:ext uri="{FF2B5EF4-FFF2-40B4-BE49-F238E27FC236}">
                  <a16:creationId xmlns:a16="http://schemas.microsoft.com/office/drawing/2014/main" id="{00000000-0008-0000-0B00-00004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95250</xdr:rowOff>
        </xdr:to>
        <xdr:sp macro="" textlink="">
          <xdr:nvSpPr>
            <xdr:cNvPr id="28748" name="Check Box 104" hidden="1">
              <a:extLst>
                <a:ext uri="{63B3BB69-23CF-44E3-9099-C40C66FF867C}">
                  <a14:compatExt spid="_x0000_s28748"/>
                </a:ext>
                <a:ext uri="{FF2B5EF4-FFF2-40B4-BE49-F238E27FC236}">
                  <a16:creationId xmlns:a16="http://schemas.microsoft.com/office/drawing/2014/main" id="{00000000-0008-0000-0B00-00004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152400</xdr:rowOff>
        </xdr:to>
        <xdr:sp macro="" textlink="">
          <xdr:nvSpPr>
            <xdr:cNvPr id="28749" name="Check Box 105" hidden="1">
              <a:extLst>
                <a:ext uri="{63B3BB69-23CF-44E3-9099-C40C66FF867C}">
                  <a14:compatExt spid="_x0000_s28749"/>
                </a:ext>
                <a:ext uri="{FF2B5EF4-FFF2-40B4-BE49-F238E27FC236}">
                  <a16:creationId xmlns:a16="http://schemas.microsoft.com/office/drawing/2014/main" id="{00000000-0008-0000-0B00-00004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8750" name="Check Box 119" hidden="1">
              <a:extLst>
                <a:ext uri="{63B3BB69-23CF-44E3-9099-C40C66FF867C}">
                  <a14:compatExt spid="_x0000_s28750"/>
                </a:ext>
                <a:ext uri="{FF2B5EF4-FFF2-40B4-BE49-F238E27FC236}">
                  <a16:creationId xmlns:a16="http://schemas.microsoft.com/office/drawing/2014/main" id="{00000000-0008-0000-0B00-00004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751" name="Check Box 120" hidden="1">
              <a:extLst>
                <a:ext uri="{63B3BB69-23CF-44E3-9099-C40C66FF867C}">
                  <a14:compatExt spid="_x0000_s28751"/>
                </a:ext>
                <a:ext uri="{FF2B5EF4-FFF2-40B4-BE49-F238E27FC236}">
                  <a16:creationId xmlns:a16="http://schemas.microsoft.com/office/drawing/2014/main" id="{00000000-0008-0000-0B00-00004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52" name="Check Box 1104" hidden="1">
              <a:extLst>
                <a:ext uri="{63B3BB69-23CF-44E3-9099-C40C66FF867C}">
                  <a14:compatExt spid="_x0000_s28752"/>
                </a:ext>
                <a:ext uri="{FF2B5EF4-FFF2-40B4-BE49-F238E27FC236}">
                  <a16:creationId xmlns:a16="http://schemas.microsoft.com/office/drawing/2014/main" id="{00000000-0008-0000-0B00-00005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53" name="Check Box 1105" hidden="1">
              <a:extLst>
                <a:ext uri="{63B3BB69-23CF-44E3-9099-C40C66FF867C}">
                  <a14:compatExt spid="_x0000_s28753"/>
                </a:ext>
                <a:ext uri="{FF2B5EF4-FFF2-40B4-BE49-F238E27FC236}">
                  <a16:creationId xmlns:a16="http://schemas.microsoft.com/office/drawing/2014/main" id="{00000000-0008-0000-0B00-00005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54" name="Check Box 1106" hidden="1">
              <a:extLst>
                <a:ext uri="{63B3BB69-23CF-44E3-9099-C40C66FF867C}">
                  <a14:compatExt spid="_x0000_s28754"/>
                </a:ext>
                <a:ext uri="{FF2B5EF4-FFF2-40B4-BE49-F238E27FC236}">
                  <a16:creationId xmlns:a16="http://schemas.microsoft.com/office/drawing/2014/main" id="{00000000-0008-0000-0B00-00005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8755" name="Check Box 1107" hidden="1">
              <a:extLst>
                <a:ext uri="{63B3BB69-23CF-44E3-9099-C40C66FF867C}">
                  <a14:compatExt spid="_x0000_s28755"/>
                </a:ext>
                <a:ext uri="{FF2B5EF4-FFF2-40B4-BE49-F238E27FC236}">
                  <a16:creationId xmlns:a16="http://schemas.microsoft.com/office/drawing/2014/main" id="{00000000-0008-0000-0B00-00005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8756" name="Check Box 1108" hidden="1">
              <a:extLst>
                <a:ext uri="{63B3BB69-23CF-44E3-9099-C40C66FF867C}">
                  <a14:compatExt spid="_x0000_s28756"/>
                </a:ext>
                <a:ext uri="{FF2B5EF4-FFF2-40B4-BE49-F238E27FC236}">
                  <a16:creationId xmlns:a16="http://schemas.microsoft.com/office/drawing/2014/main" id="{00000000-0008-0000-0B00-00005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757" name="Check Box 1109" hidden="1">
              <a:extLst>
                <a:ext uri="{63B3BB69-23CF-44E3-9099-C40C66FF867C}">
                  <a14:compatExt spid="_x0000_s28757"/>
                </a:ext>
                <a:ext uri="{FF2B5EF4-FFF2-40B4-BE49-F238E27FC236}">
                  <a16:creationId xmlns:a16="http://schemas.microsoft.com/office/drawing/2014/main" id="{00000000-0008-0000-0B00-00005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758" name="Check Box 1110" hidden="1">
              <a:extLst>
                <a:ext uri="{63B3BB69-23CF-44E3-9099-C40C66FF867C}">
                  <a14:compatExt spid="_x0000_s28758"/>
                </a:ext>
                <a:ext uri="{FF2B5EF4-FFF2-40B4-BE49-F238E27FC236}">
                  <a16:creationId xmlns:a16="http://schemas.microsoft.com/office/drawing/2014/main" id="{00000000-0008-0000-0B00-00005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759" name="Check Box 1111" hidden="1">
              <a:extLst>
                <a:ext uri="{63B3BB69-23CF-44E3-9099-C40C66FF867C}">
                  <a14:compatExt spid="_x0000_s28759"/>
                </a:ext>
                <a:ext uri="{FF2B5EF4-FFF2-40B4-BE49-F238E27FC236}">
                  <a16:creationId xmlns:a16="http://schemas.microsoft.com/office/drawing/2014/main" id="{00000000-0008-0000-0B00-00005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60" name="Check Box 1112" hidden="1">
              <a:extLst>
                <a:ext uri="{63B3BB69-23CF-44E3-9099-C40C66FF867C}">
                  <a14:compatExt spid="_x0000_s28760"/>
                </a:ext>
                <a:ext uri="{FF2B5EF4-FFF2-40B4-BE49-F238E27FC236}">
                  <a16:creationId xmlns:a16="http://schemas.microsoft.com/office/drawing/2014/main" id="{00000000-0008-0000-0B00-00005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61" name="Check Box 1113" hidden="1">
              <a:extLst>
                <a:ext uri="{63B3BB69-23CF-44E3-9099-C40C66FF867C}">
                  <a14:compatExt spid="_x0000_s28761"/>
                </a:ext>
                <a:ext uri="{FF2B5EF4-FFF2-40B4-BE49-F238E27FC236}">
                  <a16:creationId xmlns:a16="http://schemas.microsoft.com/office/drawing/2014/main" id="{00000000-0008-0000-0B00-00005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62" name="Check Box 7" hidden="1">
              <a:extLst>
                <a:ext uri="{63B3BB69-23CF-44E3-9099-C40C66FF867C}">
                  <a14:compatExt spid="_x0000_s28762"/>
                </a:ext>
                <a:ext uri="{FF2B5EF4-FFF2-40B4-BE49-F238E27FC236}">
                  <a16:creationId xmlns:a16="http://schemas.microsoft.com/office/drawing/2014/main" id="{00000000-0008-0000-0B00-00005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63" name="Check Box 71" hidden="1">
              <a:extLst>
                <a:ext uri="{63B3BB69-23CF-44E3-9099-C40C66FF867C}">
                  <a14:compatExt spid="_x0000_s28763"/>
                </a:ext>
                <a:ext uri="{FF2B5EF4-FFF2-40B4-BE49-F238E27FC236}">
                  <a16:creationId xmlns:a16="http://schemas.microsoft.com/office/drawing/2014/main" id="{00000000-0008-0000-0B00-00005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64" name="Check Box 86" hidden="1">
              <a:extLst>
                <a:ext uri="{63B3BB69-23CF-44E3-9099-C40C66FF867C}">
                  <a14:compatExt spid="_x0000_s28764"/>
                </a:ext>
                <a:ext uri="{FF2B5EF4-FFF2-40B4-BE49-F238E27FC236}">
                  <a16:creationId xmlns:a16="http://schemas.microsoft.com/office/drawing/2014/main" id="{00000000-0008-0000-0B00-00005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8765" name="Check Box 101" hidden="1">
              <a:extLst>
                <a:ext uri="{63B3BB69-23CF-44E3-9099-C40C66FF867C}">
                  <a14:compatExt spid="_x0000_s28765"/>
                </a:ext>
                <a:ext uri="{FF2B5EF4-FFF2-40B4-BE49-F238E27FC236}">
                  <a16:creationId xmlns:a16="http://schemas.microsoft.com/office/drawing/2014/main" id="{00000000-0008-0000-0B00-00005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6350</xdr:rowOff>
        </xdr:to>
        <xdr:sp macro="" textlink="">
          <xdr:nvSpPr>
            <xdr:cNvPr id="28766" name="Check Box 116" hidden="1">
              <a:extLst>
                <a:ext uri="{63B3BB69-23CF-44E3-9099-C40C66FF867C}">
                  <a14:compatExt spid="_x0000_s28766"/>
                </a:ext>
                <a:ext uri="{FF2B5EF4-FFF2-40B4-BE49-F238E27FC236}">
                  <a16:creationId xmlns:a16="http://schemas.microsoft.com/office/drawing/2014/main" id="{00000000-0008-0000-0B00-00005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767" name="Check Box 7" hidden="1">
              <a:extLst>
                <a:ext uri="{63B3BB69-23CF-44E3-9099-C40C66FF867C}">
                  <a14:compatExt spid="_x0000_s28767"/>
                </a:ext>
                <a:ext uri="{FF2B5EF4-FFF2-40B4-BE49-F238E27FC236}">
                  <a16:creationId xmlns:a16="http://schemas.microsoft.com/office/drawing/2014/main" id="{00000000-0008-0000-0B00-00005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768" name="Check Box 71" hidden="1">
              <a:extLst>
                <a:ext uri="{63B3BB69-23CF-44E3-9099-C40C66FF867C}">
                  <a14:compatExt spid="_x0000_s28768"/>
                </a:ext>
                <a:ext uri="{FF2B5EF4-FFF2-40B4-BE49-F238E27FC236}">
                  <a16:creationId xmlns:a16="http://schemas.microsoft.com/office/drawing/2014/main" id="{00000000-0008-0000-0B00-00006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769" name="Check Box 86" hidden="1">
              <a:extLst>
                <a:ext uri="{63B3BB69-23CF-44E3-9099-C40C66FF867C}">
                  <a14:compatExt spid="_x0000_s28769"/>
                </a:ext>
                <a:ext uri="{FF2B5EF4-FFF2-40B4-BE49-F238E27FC236}">
                  <a16:creationId xmlns:a16="http://schemas.microsoft.com/office/drawing/2014/main" id="{00000000-0008-0000-0B00-00006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770" name="Check Box 101" hidden="1">
              <a:extLst>
                <a:ext uri="{63B3BB69-23CF-44E3-9099-C40C66FF867C}">
                  <a14:compatExt spid="_x0000_s28770"/>
                </a:ext>
                <a:ext uri="{FF2B5EF4-FFF2-40B4-BE49-F238E27FC236}">
                  <a16:creationId xmlns:a16="http://schemas.microsoft.com/office/drawing/2014/main" id="{00000000-0008-0000-0B00-00006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771" name="Check Box 116" hidden="1">
              <a:extLst>
                <a:ext uri="{63B3BB69-23CF-44E3-9099-C40C66FF867C}">
                  <a14:compatExt spid="_x0000_s28771"/>
                </a:ext>
                <a:ext uri="{FF2B5EF4-FFF2-40B4-BE49-F238E27FC236}">
                  <a16:creationId xmlns:a16="http://schemas.microsoft.com/office/drawing/2014/main" id="{00000000-0008-0000-0B00-00006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8772" name="Check Box 59" hidden="1">
              <a:extLst>
                <a:ext uri="{63B3BB69-23CF-44E3-9099-C40C66FF867C}">
                  <a14:compatExt spid="_x0000_s28772"/>
                </a:ext>
                <a:ext uri="{FF2B5EF4-FFF2-40B4-BE49-F238E27FC236}">
                  <a16:creationId xmlns:a16="http://schemas.microsoft.com/office/drawing/2014/main" id="{00000000-0008-0000-0B00-00006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8773" name="Check Box 74" hidden="1">
              <a:extLst>
                <a:ext uri="{63B3BB69-23CF-44E3-9099-C40C66FF867C}">
                  <a14:compatExt spid="_x0000_s28773"/>
                </a:ext>
                <a:ext uri="{FF2B5EF4-FFF2-40B4-BE49-F238E27FC236}">
                  <a16:creationId xmlns:a16="http://schemas.microsoft.com/office/drawing/2014/main" id="{00000000-0008-0000-0B00-00006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8774" name="Check Box 89" hidden="1">
              <a:extLst>
                <a:ext uri="{63B3BB69-23CF-44E3-9099-C40C66FF867C}">
                  <a14:compatExt spid="_x0000_s28774"/>
                </a:ext>
                <a:ext uri="{FF2B5EF4-FFF2-40B4-BE49-F238E27FC236}">
                  <a16:creationId xmlns:a16="http://schemas.microsoft.com/office/drawing/2014/main" id="{00000000-0008-0000-0B00-00006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88900</xdr:rowOff>
        </xdr:to>
        <xdr:sp macro="" textlink="">
          <xdr:nvSpPr>
            <xdr:cNvPr id="28775" name="Check Box 104" hidden="1">
              <a:extLst>
                <a:ext uri="{63B3BB69-23CF-44E3-9099-C40C66FF867C}">
                  <a14:compatExt spid="_x0000_s28775"/>
                </a:ext>
                <a:ext uri="{FF2B5EF4-FFF2-40B4-BE49-F238E27FC236}">
                  <a16:creationId xmlns:a16="http://schemas.microsoft.com/office/drawing/2014/main" id="{00000000-0008-0000-0B00-00006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8776" name="Check Box 119" hidden="1">
              <a:extLst>
                <a:ext uri="{63B3BB69-23CF-44E3-9099-C40C66FF867C}">
                  <a14:compatExt spid="_x0000_s28776"/>
                </a:ext>
                <a:ext uri="{FF2B5EF4-FFF2-40B4-BE49-F238E27FC236}">
                  <a16:creationId xmlns:a16="http://schemas.microsoft.com/office/drawing/2014/main" id="{00000000-0008-0000-0B00-00006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777" name="Check Box 1129" hidden="1">
              <a:extLst>
                <a:ext uri="{63B3BB69-23CF-44E3-9099-C40C66FF867C}">
                  <a14:compatExt spid="_x0000_s28777"/>
                </a:ext>
                <a:ext uri="{FF2B5EF4-FFF2-40B4-BE49-F238E27FC236}">
                  <a16:creationId xmlns:a16="http://schemas.microsoft.com/office/drawing/2014/main" id="{00000000-0008-0000-0B00-00006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778" name="Check Box 1130" hidden="1">
              <a:extLst>
                <a:ext uri="{63B3BB69-23CF-44E3-9099-C40C66FF867C}">
                  <a14:compatExt spid="_x0000_s28778"/>
                </a:ext>
                <a:ext uri="{FF2B5EF4-FFF2-40B4-BE49-F238E27FC236}">
                  <a16:creationId xmlns:a16="http://schemas.microsoft.com/office/drawing/2014/main" id="{00000000-0008-0000-0B00-00006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779" name="Check Box 1131" hidden="1">
              <a:extLst>
                <a:ext uri="{63B3BB69-23CF-44E3-9099-C40C66FF867C}">
                  <a14:compatExt spid="_x0000_s28779"/>
                </a:ext>
                <a:ext uri="{FF2B5EF4-FFF2-40B4-BE49-F238E27FC236}">
                  <a16:creationId xmlns:a16="http://schemas.microsoft.com/office/drawing/2014/main" id="{00000000-0008-0000-0B00-00006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80" name="Check Box 1132" hidden="1">
              <a:extLst>
                <a:ext uri="{63B3BB69-23CF-44E3-9099-C40C66FF867C}">
                  <a14:compatExt spid="_x0000_s28780"/>
                </a:ext>
                <a:ext uri="{FF2B5EF4-FFF2-40B4-BE49-F238E27FC236}">
                  <a16:creationId xmlns:a16="http://schemas.microsoft.com/office/drawing/2014/main" id="{00000000-0008-0000-0B00-00006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781" name="Check Box 1133" hidden="1">
              <a:extLst>
                <a:ext uri="{63B3BB69-23CF-44E3-9099-C40C66FF867C}">
                  <a14:compatExt spid="_x0000_s28781"/>
                </a:ext>
                <a:ext uri="{FF2B5EF4-FFF2-40B4-BE49-F238E27FC236}">
                  <a16:creationId xmlns:a16="http://schemas.microsoft.com/office/drawing/2014/main" id="{00000000-0008-0000-0B00-00006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782" name="Check Box 7" hidden="1">
              <a:extLst>
                <a:ext uri="{63B3BB69-23CF-44E3-9099-C40C66FF867C}">
                  <a14:compatExt spid="_x0000_s28782"/>
                </a:ext>
                <a:ext uri="{FF2B5EF4-FFF2-40B4-BE49-F238E27FC236}">
                  <a16:creationId xmlns:a16="http://schemas.microsoft.com/office/drawing/2014/main" id="{00000000-0008-0000-0B00-00006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783" name="Check Box 71" hidden="1">
              <a:extLst>
                <a:ext uri="{63B3BB69-23CF-44E3-9099-C40C66FF867C}">
                  <a14:compatExt spid="_x0000_s28783"/>
                </a:ext>
                <a:ext uri="{FF2B5EF4-FFF2-40B4-BE49-F238E27FC236}">
                  <a16:creationId xmlns:a16="http://schemas.microsoft.com/office/drawing/2014/main" id="{00000000-0008-0000-0B00-00006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784" name="Check Box 86" hidden="1">
              <a:extLst>
                <a:ext uri="{63B3BB69-23CF-44E3-9099-C40C66FF867C}">
                  <a14:compatExt spid="_x0000_s28784"/>
                </a:ext>
                <a:ext uri="{FF2B5EF4-FFF2-40B4-BE49-F238E27FC236}">
                  <a16:creationId xmlns:a16="http://schemas.microsoft.com/office/drawing/2014/main" id="{00000000-0008-0000-0B00-00007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785" name="Check Box 101" hidden="1">
              <a:extLst>
                <a:ext uri="{63B3BB69-23CF-44E3-9099-C40C66FF867C}">
                  <a14:compatExt spid="_x0000_s28785"/>
                </a:ext>
                <a:ext uri="{FF2B5EF4-FFF2-40B4-BE49-F238E27FC236}">
                  <a16:creationId xmlns:a16="http://schemas.microsoft.com/office/drawing/2014/main" id="{00000000-0008-0000-0B00-00007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786" name="Check Box 116" hidden="1">
              <a:extLst>
                <a:ext uri="{63B3BB69-23CF-44E3-9099-C40C66FF867C}">
                  <a14:compatExt spid="_x0000_s28786"/>
                </a:ext>
                <a:ext uri="{FF2B5EF4-FFF2-40B4-BE49-F238E27FC236}">
                  <a16:creationId xmlns:a16="http://schemas.microsoft.com/office/drawing/2014/main" id="{00000000-0008-0000-0B00-00007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8787" name="Check Box 64" hidden="1">
              <a:extLst>
                <a:ext uri="{63B3BB69-23CF-44E3-9099-C40C66FF867C}">
                  <a14:compatExt spid="_x0000_s28787"/>
                </a:ext>
                <a:ext uri="{FF2B5EF4-FFF2-40B4-BE49-F238E27FC236}">
                  <a16:creationId xmlns:a16="http://schemas.microsoft.com/office/drawing/2014/main" id="{00000000-0008-0000-0B00-00007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8788" name="Check Box 65" hidden="1">
              <a:extLst>
                <a:ext uri="{63B3BB69-23CF-44E3-9099-C40C66FF867C}">
                  <a14:compatExt spid="_x0000_s28788"/>
                </a:ext>
                <a:ext uri="{FF2B5EF4-FFF2-40B4-BE49-F238E27FC236}">
                  <a16:creationId xmlns:a16="http://schemas.microsoft.com/office/drawing/2014/main" id="{00000000-0008-0000-0B00-00007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8789" name="Check Box 79" hidden="1">
              <a:extLst>
                <a:ext uri="{63B3BB69-23CF-44E3-9099-C40C66FF867C}">
                  <a14:compatExt spid="_x0000_s28789"/>
                </a:ext>
                <a:ext uri="{FF2B5EF4-FFF2-40B4-BE49-F238E27FC236}">
                  <a16:creationId xmlns:a16="http://schemas.microsoft.com/office/drawing/2014/main" id="{00000000-0008-0000-0B00-00007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8790" name="Check Box 80" hidden="1">
              <a:extLst>
                <a:ext uri="{63B3BB69-23CF-44E3-9099-C40C66FF867C}">
                  <a14:compatExt spid="_x0000_s28790"/>
                </a:ext>
                <a:ext uri="{FF2B5EF4-FFF2-40B4-BE49-F238E27FC236}">
                  <a16:creationId xmlns:a16="http://schemas.microsoft.com/office/drawing/2014/main" id="{00000000-0008-0000-0B00-00007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8791" name="Check Box 94" hidden="1">
              <a:extLst>
                <a:ext uri="{63B3BB69-23CF-44E3-9099-C40C66FF867C}">
                  <a14:compatExt spid="_x0000_s28791"/>
                </a:ext>
                <a:ext uri="{FF2B5EF4-FFF2-40B4-BE49-F238E27FC236}">
                  <a16:creationId xmlns:a16="http://schemas.microsoft.com/office/drawing/2014/main" id="{00000000-0008-0000-0B00-00007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8792" name="Check Box 95" hidden="1">
              <a:extLst>
                <a:ext uri="{63B3BB69-23CF-44E3-9099-C40C66FF867C}">
                  <a14:compatExt spid="_x0000_s28792"/>
                </a:ext>
                <a:ext uri="{FF2B5EF4-FFF2-40B4-BE49-F238E27FC236}">
                  <a16:creationId xmlns:a16="http://schemas.microsoft.com/office/drawing/2014/main" id="{00000000-0008-0000-0B00-00007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8793" name="Check Box 109" hidden="1">
              <a:extLst>
                <a:ext uri="{63B3BB69-23CF-44E3-9099-C40C66FF867C}">
                  <a14:compatExt spid="_x0000_s28793"/>
                </a:ext>
                <a:ext uri="{FF2B5EF4-FFF2-40B4-BE49-F238E27FC236}">
                  <a16:creationId xmlns:a16="http://schemas.microsoft.com/office/drawing/2014/main" id="{00000000-0008-0000-0B00-00007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8794" name="Check Box 110" hidden="1">
              <a:extLst>
                <a:ext uri="{63B3BB69-23CF-44E3-9099-C40C66FF867C}">
                  <a14:compatExt spid="_x0000_s28794"/>
                </a:ext>
                <a:ext uri="{FF2B5EF4-FFF2-40B4-BE49-F238E27FC236}">
                  <a16:creationId xmlns:a16="http://schemas.microsoft.com/office/drawing/2014/main" id="{00000000-0008-0000-0B00-00007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114300</xdr:rowOff>
        </xdr:to>
        <xdr:sp macro="" textlink="">
          <xdr:nvSpPr>
            <xdr:cNvPr id="28795" name="Check Box 124" hidden="1">
              <a:extLst>
                <a:ext uri="{63B3BB69-23CF-44E3-9099-C40C66FF867C}">
                  <a14:compatExt spid="_x0000_s28795"/>
                </a:ext>
                <a:ext uri="{FF2B5EF4-FFF2-40B4-BE49-F238E27FC236}">
                  <a16:creationId xmlns:a16="http://schemas.microsoft.com/office/drawing/2014/main" id="{00000000-0008-0000-0B00-00007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8796" name="Check Box 125" hidden="1">
              <a:extLst>
                <a:ext uri="{63B3BB69-23CF-44E3-9099-C40C66FF867C}">
                  <a14:compatExt spid="_x0000_s28796"/>
                </a:ext>
                <a:ext uri="{FF2B5EF4-FFF2-40B4-BE49-F238E27FC236}">
                  <a16:creationId xmlns:a16="http://schemas.microsoft.com/office/drawing/2014/main" id="{00000000-0008-0000-0B00-00007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797" name="Check Box 1149" hidden="1">
              <a:extLst>
                <a:ext uri="{63B3BB69-23CF-44E3-9099-C40C66FF867C}">
                  <a14:compatExt spid="_x0000_s28797"/>
                </a:ext>
                <a:ext uri="{FF2B5EF4-FFF2-40B4-BE49-F238E27FC236}">
                  <a16:creationId xmlns:a16="http://schemas.microsoft.com/office/drawing/2014/main" id="{00000000-0008-0000-0B00-00007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798" name="Check Box 1150" hidden="1">
              <a:extLst>
                <a:ext uri="{63B3BB69-23CF-44E3-9099-C40C66FF867C}">
                  <a14:compatExt spid="_x0000_s28798"/>
                </a:ext>
                <a:ext uri="{FF2B5EF4-FFF2-40B4-BE49-F238E27FC236}">
                  <a16:creationId xmlns:a16="http://schemas.microsoft.com/office/drawing/2014/main" id="{00000000-0008-0000-0B00-00007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799" name="Check Box 1151" hidden="1">
              <a:extLst>
                <a:ext uri="{63B3BB69-23CF-44E3-9099-C40C66FF867C}">
                  <a14:compatExt spid="_x0000_s28799"/>
                </a:ext>
                <a:ext uri="{FF2B5EF4-FFF2-40B4-BE49-F238E27FC236}">
                  <a16:creationId xmlns:a16="http://schemas.microsoft.com/office/drawing/2014/main" id="{00000000-0008-0000-0B00-00007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800" name="Check Box 1152" hidden="1">
              <a:extLst>
                <a:ext uri="{63B3BB69-23CF-44E3-9099-C40C66FF867C}">
                  <a14:compatExt spid="_x0000_s28800"/>
                </a:ext>
                <a:ext uri="{FF2B5EF4-FFF2-40B4-BE49-F238E27FC236}">
                  <a16:creationId xmlns:a16="http://schemas.microsoft.com/office/drawing/2014/main" id="{00000000-0008-0000-0B00-00008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152400</xdr:rowOff>
        </xdr:to>
        <xdr:sp macro="" textlink="">
          <xdr:nvSpPr>
            <xdr:cNvPr id="28801" name="Check Box 1153" hidden="1">
              <a:extLst>
                <a:ext uri="{63B3BB69-23CF-44E3-9099-C40C66FF867C}">
                  <a14:compatExt spid="_x0000_s28801"/>
                </a:ext>
                <a:ext uri="{FF2B5EF4-FFF2-40B4-BE49-F238E27FC236}">
                  <a16:creationId xmlns:a16="http://schemas.microsoft.com/office/drawing/2014/main" id="{00000000-0008-0000-0B00-00008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02" name="Check Box 1154" hidden="1">
              <a:extLst>
                <a:ext uri="{63B3BB69-23CF-44E3-9099-C40C66FF867C}">
                  <a14:compatExt spid="_x0000_s28802"/>
                </a:ext>
                <a:ext uri="{FF2B5EF4-FFF2-40B4-BE49-F238E27FC236}">
                  <a16:creationId xmlns:a16="http://schemas.microsoft.com/office/drawing/2014/main" id="{00000000-0008-0000-0B00-00008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03" name="Check Box 1155" hidden="1">
              <a:extLst>
                <a:ext uri="{63B3BB69-23CF-44E3-9099-C40C66FF867C}">
                  <a14:compatExt spid="_x0000_s28803"/>
                </a:ext>
                <a:ext uri="{FF2B5EF4-FFF2-40B4-BE49-F238E27FC236}">
                  <a16:creationId xmlns:a16="http://schemas.microsoft.com/office/drawing/2014/main" id="{00000000-0008-0000-0B00-00008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04" name="Check Box 1156" hidden="1">
              <a:extLst>
                <a:ext uri="{63B3BB69-23CF-44E3-9099-C40C66FF867C}">
                  <a14:compatExt spid="_x0000_s28804"/>
                </a:ext>
                <a:ext uri="{FF2B5EF4-FFF2-40B4-BE49-F238E27FC236}">
                  <a16:creationId xmlns:a16="http://schemas.microsoft.com/office/drawing/2014/main" id="{00000000-0008-0000-0B00-00008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805" name="Check Box 1157" hidden="1">
              <a:extLst>
                <a:ext uri="{63B3BB69-23CF-44E3-9099-C40C66FF867C}">
                  <a14:compatExt spid="_x0000_s28805"/>
                </a:ext>
                <a:ext uri="{FF2B5EF4-FFF2-40B4-BE49-F238E27FC236}">
                  <a16:creationId xmlns:a16="http://schemas.microsoft.com/office/drawing/2014/main" id="{00000000-0008-0000-0B00-00008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806" name="Check Box 1158" hidden="1">
              <a:extLst>
                <a:ext uri="{63B3BB69-23CF-44E3-9099-C40C66FF867C}">
                  <a14:compatExt spid="_x0000_s28806"/>
                </a:ext>
                <a:ext uri="{FF2B5EF4-FFF2-40B4-BE49-F238E27FC236}">
                  <a16:creationId xmlns:a16="http://schemas.microsoft.com/office/drawing/2014/main" id="{00000000-0008-0000-0B00-00008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807" name="Check Box 1159" hidden="1">
              <a:extLst>
                <a:ext uri="{63B3BB69-23CF-44E3-9099-C40C66FF867C}">
                  <a14:compatExt spid="_x0000_s28807"/>
                </a:ext>
                <a:ext uri="{FF2B5EF4-FFF2-40B4-BE49-F238E27FC236}">
                  <a16:creationId xmlns:a16="http://schemas.microsoft.com/office/drawing/2014/main" id="{00000000-0008-0000-0B00-00008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808" name="Check Box 1160" hidden="1">
              <a:extLst>
                <a:ext uri="{63B3BB69-23CF-44E3-9099-C40C66FF867C}">
                  <a14:compatExt spid="_x0000_s28808"/>
                </a:ext>
                <a:ext uri="{FF2B5EF4-FFF2-40B4-BE49-F238E27FC236}">
                  <a16:creationId xmlns:a16="http://schemas.microsoft.com/office/drawing/2014/main" id="{00000000-0008-0000-0B00-00008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809" name="Check Box 1161" hidden="1">
              <a:extLst>
                <a:ext uri="{63B3BB69-23CF-44E3-9099-C40C66FF867C}">
                  <a14:compatExt spid="_x0000_s28809"/>
                </a:ext>
                <a:ext uri="{FF2B5EF4-FFF2-40B4-BE49-F238E27FC236}">
                  <a16:creationId xmlns:a16="http://schemas.microsoft.com/office/drawing/2014/main" id="{00000000-0008-0000-0B00-00008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810" name="Check Box 1162" hidden="1">
              <a:extLst>
                <a:ext uri="{63B3BB69-23CF-44E3-9099-C40C66FF867C}">
                  <a14:compatExt spid="_x0000_s28810"/>
                </a:ext>
                <a:ext uri="{FF2B5EF4-FFF2-40B4-BE49-F238E27FC236}">
                  <a16:creationId xmlns:a16="http://schemas.microsoft.com/office/drawing/2014/main" id="{00000000-0008-0000-0B00-00008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28811" name="Check Box 1163" hidden="1">
              <a:extLst>
                <a:ext uri="{63B3BB69-23CF-44E3-9099-C40C66FF867C}">
                  <a14:compatExt spid="_x0000_s28811"/>
                </a:ext>
                <a:ext uri="{FF2B5EF4-FFF2-40B4-BE49-F238E27FC236}">
                  <a16:creationId xmlns:a16="http://schemas.microsoft.com/office/drawing/2014/main" id="{00000000-0008-0000-0B00-00008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12" name="Check Box 1164" hidden="1">
              <a:extLst>
                <a:ext uri="{63B3BB69-23CF-44E3-9099-C40C66FF867C}">
                  <a14:compatExt spid="_x0000_s28812"/>
                </a:ext>
                <a:ext uri="{FF2B5EF4-FFF2-40B4-BE49-F238E27FC236}">
                  <a16:creationId xmlns:a16="http://schemas.microsoft.com/office/drawing/2014/main" id="{00000000-0008-0000-0B00-00008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13" name="Check Box 1165" hidden="1">
              <a:extLst>
                <a:ext uri="{63B3BB69-23CF-44E3-9099-C40C66FF867C}">
                  <a14:compatExt spid="_x0000_s28813"/>
                </a:ext>
                <a:ext uri="{FF2B5EF4-FFF2-40B4-BE49-F238E27FC236}">
                  <a16:creationId xmlns:a16="http://schemas.microsoft.com/office/drawing/2014/main" id="{00000000-0008-0000-0B00-00008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14" name="Check Box 1166" hidden="1">
              <a:extLst>
                <a:ext uri="{63B3BB69-23CF-44E3-9099-C40C66FF867C}">
                  <a14:compatExt spid="_x0000_s28814"/>
                </a:ext>
                <a:ext uri="{FF2B5EF4-FFF2-40B4-BE49-F238E27FC236}">
                  <a16:creationId xmlns:a16="http://schemas.microsoft.com/office/drawing/2014/main" id="{00000000-0008-0000-0B00-00008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815" name="Check Box 1167" hidden="1">
              <a:extLst>
                <a:ext uri="{63B3BB69-23CF-44E3-9099-C40C66FF867C}">
                  <a14:compatExt spid="_x0000_s28815"/>
                </a:ext>
                <a:ext uri="{FF2B5EF4-FFF2-40B4-BE49-F238E27FC236}">
                  <a16:creationId xmlns:a16="http://schemas.microsoft.com/office/drawing/2014/main" id="{00000000-0008-0000-0B00-00008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816" name="Check Box 1168" hidden="1">
              <a:extLst>
                <a:ext uri="{63B3BB69-23CF-44E3-9099-C40C66FF867C}">
                  <a14:compatExt spid="_x0000_s28816"/>
                </a:ext>
                <a:ext uri="{FF2B5EF4-FFF2-40B4-BE49-F238E27FC236}">
                  <a16:creationId xmlns:a16="http://schemas.microsoft.com/office/drawing/2014/main" id="{00000000-0008-0000-0B00-00009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817" name="Check Box 1169" hidden="1">
              <a:extLst>
                <a:ext uri="{63B3BB69-23CF-44E3-9099-C40C66FF867C}">
                  <a14:compatExt spid="_x0000_s28817"/>
                </a:ext>
                <a:ext uri="{FF2B5EF4-FFF2-40B4-BE49-F238E27FC236}">
                  <a16:creationId xmlns:a16="http://schemas.microsoft.com/office/drawing/2014/main" id="{00000000-0008-0000-0B00-00009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818" name="Check Box 1170" hidden="1">
              <a:extLst>
                <a:ext uri="{63B3BB69-23CF-44E3-9099-C40C66FF867C}">
                  <a14:compatExt spid="_x0000_s28818"/>
                </a:ext>
                <a:ext uri="{FF2B5EF4-FFF2-40B4-BE49-F238E27FC236}">
                  <a16:creationId xmlns:a16="http://schemas.microsoft.com/office/drawing/2014/main" id="{00000000-0008-0000-0B00-00009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819" name="Check Box 1171" hidden="1">
              <a:extLst>
                <a:ext uri="{63B3BB69-23CF-44E3-9099-C40C66FF867C}">
                  <a14:compatExt spid="_x0000_s28819"/>
                </a:ext>
                <a:ext uri="{FF2B5EF4-FFF2-40B4-BE49-F238E27FC236}">
                  <a16:creationId xmlns:a16="http://schemas.microsoft.com/office/drawing/2014/main" id="{00000000-0008-0000-0B00-00009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820" name="Check Box 1172" hidden="1">
              <a:extLst>
                <a:ext uri="{63B3BB69-23CF-44E3-9099-C40C66FF867C}">
                  <a14:compatExt spid="_x0000_s28820"/>
                </a:ext>
                <a:ext uri="{FF2B5EF4-FFF2-40B4-BE49-F238E27FC236}">
                  <a16:creationId xmlns:a16="http://schemas.microsoft.com/office/drawing/2014/main" id="{00000000-0008-0000-0B00-00009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821" name="Check Box 1173" hidden="1">
              <a:extLst>
                <a:ext uri="{63B3BB69-23CF-44E3-9099-C40C66FF867C}">
                  <a14:compatExt spid="_x0000_s28821"/>
                </a:ext>
                <a:ext uri="{FF2B5EF4-FFF2-40B4-BE49-F238E27FC236}">
                  <a16:creationId xmlns:a16="http://schemas.microsoft.com/office/drawing/2014/main" id="{00000000-0008-0000-0B00-00009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8822" name="Check Box 60" hidden="1">
              <a:extLst>
                <a:ext uri="{63B3BB69-23CF-44E3-9099-C40C66FF867C}">
                  <a14:compatExt spid="_x0000_s28822"/>
                </a:ext>
                <a:ext uri="{FF2B5EF4-FFF2-40B4-BE49-F238E27FC236}">
                  <a16:creationId xmlns:a16="http://schemas.microsoft.com/office/drawing/2014/main" id="{00000000-0008-0000-0B00-00009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8823" name="Check Box 75" hidden="1">
              <a:extLst>
                <a:ext uri="{63B3BB69-23CF-44E3-9099-C40C66FF867C}">
                  <a14:compatExt spid="_x0000_s28823"/>
                </a:ext>
                <a:ext uri="{FF2B5EF4-FFF2-40B4-BE49-F238E27FC236}">
                  <a16:creationId xmlns:a16="http://schemas.microsoft.com/office/drawing/2014/main" id="{00000000-0008-0000-0B00-00009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8824" name="Check Box 90" hidden="1">
              <a:extLst>
                <a:ext uri="{63B3BB69-23CF-44E3-9099-C40C66FF867C}">
                  <a14:compatExt spid="_x0000_s28824"/>
                </a:ext>
                <a:ext uri="{FF2B5EF4-FFF2-40B4-BE49-F238E27FC236}">
                  <a16:creationId xmlns:a16="http://schemas.microsoft.com/office/drawing/2014/main" id="{00000000-0008-0000-0B00-00009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152400</xdr:rowOff>
        </xdr:to>
        <xdr:sp macro="" textlink="">
          <xdr:nvSpPr>
            <xdr:cNvPr id="28825" name="Check Box 105" hidden="1">
              <a:extLst>
                <a:ext uri="{63B3BB69-23CF-44E3-9099-C40C66FF867C}">
                  <a14:compatExt spid="_x0000_s28825"/>
                </a:ext>
                <a:ext uri="{FF2B5EF4-FFF2-40B4-BE49-F238E27FC236}">
                  <a16:creationId xmlns:a16="http://schemas.microsoft.com/office/drawing/2014/main" id="{00000000-0008-0000-0B00-00009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826" name="Check Box 120" hidden="1">
              <a:extLst>
                <a:ext uri="{63B3BB69-23CF-44E3-9099-C40C66FF867C}">
                  <a14:compatExt spid="_x0000_s28826"/>
                </a:ext>
                <a:ext uri="{FF2B5EF4-FFF2-40B4-BE49-F238E27FC236}">
                  <a16:creationId xmlns:a16="http://schemas.microsoft.com/office/drawing/2014/main" id="{00000000-0008-0000-0B00-00009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27" name="Check Box 1179" hidden="1">
              <a:extLst>
                <a:ext uri="{63B3BB69-23CF-44E3-9099-C40C66FF867C}">
                  <a14:compatExt spid="_x0000_s28827"/>
                </a:ext>
                <a:ext uri="{FF2B5EF4-FFF2-40B4-BE49-F238E27FC236}">
                  <a16:creationId xmlns:a16="http://schemas.microsoft.com/office/drawing/2014/main" id="{00000000-0008-0000-0B00-00009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28" name="Check Box 1180" hidden="1">
              <a:extLst>
                <a:ext uri="{63B3BB69-23CF-44E3-9099-C40C66FF867C}">
                  <a14:compatExt spid="_x0000_s28828"/>
                </a:ext>
                <a:ext uri="{FF2B5EF4-FFF2-40B4-BE49-F238E27FC236}">
                  <a16:creationId xmlns:a16="http://schemas.microsoft.com/office/drawing/2014/main" id="{00000000-0008-0000-0B00-00009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29" name="Check Box 1181" hidden="1">
              <a:extLst>
                <a:ext uri="{63B3BB69-23CF-44E3-9099-C40C66FF867C}">
                  <a14:compatExt spid="_x0000_s28829"/>
                </a:ext>
                <a:ext uri="{FF2B5EF4-FFF2-40B4-BE49-F238E27FC236}">
                  <a16:creationId xmlns:a16="http://schemas.microsoft.com/office/drawing/2014/main" id="{00000000-0008-0000-0B00-00009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830" name="Check Box 1182" hidden="1">
              <a:extLst>
                <a:ext uri="{63B3BB69-23CF-44E3-9099-C40C66FF867C}">
                  <a14:compatExt spid="_x0000_s28830"/>
                </a:ext>
                <a:ext uri="{FF2B5EF4-FFF2-40B4-BE49-F238E27FC236}">
                  <a16:creationId xmlns:a16="http://schemas.microsoft.com/office/drawing/2014/main" id="{00000000-0008-0000-0B00-00009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831" name="Check Box 1183" hidden="1">
              <a:extLst>
                <a:ext uri="{63B3BB69-23CF-44E3-9099-C40C66FF867C}">
                  <a14:compatExt spid="_x0000_s28831"/>
                </a:ext>
                <a:ext uri="{FF2B5EF4-FFF2-40B4-BE49-F238E27FC236}">
                  <a16:creationId xmlns:a16="http://schemas.microsoft.com/office/drawing/2014/main" id="{00000000-0008-0000-0B00-00009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832" name="Check Box 7" hidden="1">
              <a:extLst>
                <a:ext uri="{63B3BB69-23CF-44E3-9099-C40C66FF867C}">
                  <a14:compatExt spid="_x0000_s28832"/>
                </a:ext>
                <a:ext uri="{FF2B5EF4-FFF2-40B4-BE49-F238E27FC236}">
                  <a16:creationId xmlns:a16="http://schemas.microsoft.com/office/drawing/2014/main" id="{00000000-0008-0000-0B00-0000A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833" name="Check Box 71" hidden="1">
              <a:extLst>
                <a:ext uri="{63B3BB69-23CF-44E3-9099-C40C66FF867C}">
                  <a14:compatExt spid="_x0000_s28833"/>
                </a:ext>
                <a:ext uri="{FF2B5EF4-FFF2-40B4-BE49-F238E27FC236}">
                  <a16:creationId xmlns:a16="http://schemas.microsoft.com/office/drawing/2014/main" id="{00000000-0008-0000-0B00-0000A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834" name="Check Box 86" hidden="1">
              <a:extLst>
                <a:ext uri="{63B3BB69-23CF-44E3-9099-C40C66FF867C}">
                  <a14:compatExt spid="_x0000_s28834"/>
                </a:ext>
                <a:ext uri="{FF2B5EF4-FFF2-40B4-BE49-F238E27FC236}">
                  <a16:creationId xmlns:a16="http://schemas.microsoft.com/office/drawing/2014/main" id="{00000000-0008-0000-0B00-0000A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835" name="Check Box 101" hidden="1">
              <a:extLst>
                <a:ext uri="{63B3BB69-23CF-44E3-9099-C40C66FF867C}">
                  <a14:compatExt spid="_x0000_s28835"/>
                </a:ext>
                <a:ext uri="{FF2B5EF4-FFF2-40B4-BE49-F238E27FC236}">
                  <a16:creationId xmlns:a16="http://schemas.microsoft.com/office/drawing/2014/main" id="{00000000-0008-0000-0B00-0000A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836" name="Check Box 116" hidden="1">
              <a:extLst>
                <a:ext uri="{63B3BB69-23CF-44E3-9099-C40C66FF867C}">
                  <a14:compatExt spid="_x0000_s28836"/>
                </a:ext>
                <a:ext uri="{FF2B5EF4-FFF2-40B4-BE49-F238E27FC236}">
                  <a16:creationId xmlns:a16="http://schemas.microsoft.com/office/drawing/2014/main" id="{00000000-0008-0000-0B00-0000A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8837" name="Check Box 59" hidden="1">
              <a:extLst>
                <a:ext uri="{63B3BB69-23CF-44E3-9099-C40C66FF867C}">
                  <a14:compatExt spid="_x0000_s28837"/>
                </a:ext>
                <a:ext uri="{FF2B5EF4-FFF2-40B4-BE49-F238E27FC236}">
                  <a16:creationId xmlns:a16="http://schemas.microsoft.com/office/drawing/2014/main" id="{00000000-0008-0000-0B00-0000A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8838" name="Check Box 74" hidden="1">
              <a:extLst>
                <a:ext uri="{63B3BB69-23CF-44E3-9099-C40C66FF867C}">
                  <a14:compatExt spid="_x0000_s28838"/>
                </a:ext>
                <a:ext uri="{FF2B5EF4-FFF2-40B4-BE49-F238E27FC236}">
                  <a16:creationId xmlns:a16="http://schemas.microsoft.com/office/drawing/2014/main" id="{00000000-0008-0000-0B00-0000A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8839" name="Check Box 89" hidden="1">
              <a:extLst>
                <a:ext uri="{63B3BB69-23CF-44E3-9099-C40C66FF867C}">
                  <a14:compatExt spid="_x0000_s28839"/>
                </a:ext>
                <a:ext uri="{FF2B5EF4-FFF2-40B4-BE49-F238E27FC236}">
                  <a16:creationId xmlns:a16="http://schemas.microsoft.com/office/drawing/2014/main" id="{00000000-0008-0000-0B00-0000A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88900</xdr:rowOff>
        </xdr:to>
        <xdr:sp macro="" textlink="">
          <xdr:nvSpPr>
            <xdr:cNvPr id="28840" name="Check Box 104" hidden="1">
              <a:extLst>
                <a:ext uri="{63B3BB69-23CF-44E3-9099-C40C66FF867C}">
                  <a14:compatExt spid="_x0000_s28840"/>
                </a:ext>
                <a:ext uri="{FF2B5EF4-FFF2-40B4-BE49-F238E27FC236}">
                  <a16:creationId xmlns:a16="http://schemas.microsoft.com/office/drawing/2014/main" id="{00000000-0008-0000-0B00-0000A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8841" name="Check Box 119" hidden="1">
              <a:extLst>
                <a:ext uri="{63B3BB69-23CF-44E3-9099-C40C66FF867C}">
                  <a14:compatExt spid="_x0000_s28841"/>
                </a:ext>
                <a:ext uri="{FF2B5EF4-FFF2-40B4-BE49-F238E27FC236}">
                  <a16:creationId xmlns:a16="http://schemas.microsoft.com/office/drawing/2014/main" id="{00000000-0008-0000-0B00-0000A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42" name="Check Box 1194" hidden="1">
              <a:extLst>
                <a:ext uri="{63B3BB69-23CF-44E3-9099-C40C66FF867C}">
                  <a14:compatExt spid="_x0000_s28842"/>
                </a:ext>
                <a:ext uri="{FF2B5EF4-FFF2-40B4-BE49-F238E27FC236}">
                  <a16:creationId xmlns:a16="http://schemas.microsoft.com/office/drawing/2014/main" id="{00000000-0008-0000-0B00-0000A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43" name="Check Box 1195" hidden="1">
              <a:extLst>
                <a:ext uri="{63B3BB69-23CF-44E3-9099-C40C66FF867C}">
                  <a14:compatExt spid="_x0000_s28843"/>
                </a:ext>
                <a:ext uri="{FF2B5EF4-FFF2-40B4-BE49-F238E27FC236}">
                  <a16:creationId xmlns:a16="http://schemas.microsoft.com/office/drawing/2014/main" id="{00000000-0008-0000-0B00-0000A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44" name="Check Box 1196" hidden="1">
              <a:extLst>
                <a:ext uri="{63B3BB69-23CF-44E3-9099-C40C66FF867C}">
                  <a14:compatExt spid="_x0000_s28844"/>
                </a:ext>
                <a:ext uri="{FF2B5EF4-FFF2-40B4-BE49-F238E27FC236}">
                  <a16:creationId xmlns:a16="http://schemas.microsoft.com/office/drawing/2014/main" id="{00000000-0008-0000-0B00-0000A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845" name="Check Box 1197" hidden="1">
              <a:extLst>
                <a:ext uri="{63B3BB69-23CF-44E3-9099-C40C66FF867C}">
                  <a14:compatExt spid="_x0000_s28845"/>
                </a:ext>
                <a:ext uri="{FF2B5EF4-FFF2-40B4-BE49-F238E27FC236}">
                  <a16:creationId xmlns:a16="http://schemas.microsoft.com/office/drawing/2014/main" id="{00000000-0008-0000-0B00-0000A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846" name="Check Box 1198" hidden="1">
              <a:extLst>
                <a:ext uri="{63B3BB69-23CF-44E3-9099-C40C66FF867C}">
                  <a14:compatExt spid="_x0000_s28846"/>
                </a:ext>
                <a:ext uri="{FF2B5EF4-FFF2-40B4-BE49-F238E27FC236}">
                  <a16:creationId xmlns:a16="http://schemas.microsoft.com/office/drawing/2014/main" id="{00000000-0008-0000-0B00-0000A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847" name="Check Box 7" hidden="1">
              <a:extLst>
                <a:ext uri="{63B3BB69-23CF-44E3-9099-C40C66FF867C}">
                  <a14:compatExt spid="_x0000_s28847"/>
                </a:ext>
                <a:ext uri="{FF2B5EF4-FFF2-40B4-BE49-F238E27FC236}">
                  <a16:creationId xmlns:a16="http://schemas.microsoft.com/office/drawing/2014/main" id="{00000000-0008-0000-0B00-0000A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848" name="Check Box 71" hidden="1">
              <a:extLst>
                <a:ext uri="{63B3BB69-23CF-44E3-9099-C40C66FF867C}">
                  <a14:compatExt spid="_x0000_s28848"/>
                </a:ext>
                <a:ext uri="{FF2B5EF4-FFF2-40B4-BE49-F238E27FC236}">
                  <a16:creationId xmlns:a16="http://schemas.microsoft.com/office/drawing/2014/main" id="{00000000-0008-0000-0B00-0000B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849" name="Check Box 86" hidden="1">
              <a:extLst>
                <a:ext uri="{63B3BB69-23CF-44E3-9099-C40C66FF867C}">
                  <a14:compatExt spid="_x0000_s28849"/>
                </a:ext>
                <a:ext uri="{FF2B5EF4-FFF2-40B4-BE49-F238E27FC236}">
                  <a16:creationId xmlns:a16="http://schemas.microsoft.com/office/drawing/2014/main" id="{00000000-0008-0000-0B00-0000B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850" name="Check Box 101" hidden="1">
              <a:extLst>
                <a:ext uri="{63B3BB69-23CF-44E3-9099-C40C66FF867C}">
                  <a14:compatExt spid="_x0000_s28850"/>
                </a:ext>
                <a:ext uri="{FF2B5EF4-FFF2-40B4-BE49-F238E27FC236}">
                  <a16:creationId xmlns:a16="http://schemas.microsoft.com/office/drawing/2014/main" id="{00000000-0008-0000-0B00-0000B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851" name="Check Box 116" hidden="1">
              <a:extLst>
                <a:ext uri="{63B3BB69-23CF-44E3-9099-C40C66FF867C}">
                  <a14:compatExt spid="_x0000_s28851"/>
                </a:ext>
                <a:ext uri="{FF2B5EF4-FFF2-40B4-BE49-F238E27FC236}">
                  <a16:creationId xmlns:a16="http://schemas.microsoft.com/office/drawing/2014/main" id="{00000000-0008-0000-0B00-0000B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8852" name="Check Box 59" hidden="1">
              <a:extLst>
                <a:ext uri="{63B3BB69-23CF-44E3-9099-C40C66FF867C}">
                  <a14:compatExt spid="_x0000_s28852"/>
                </a:ext>
                <a:ext uri="{FF2B5EF4-FFF2-40B4-BE49-F238E27FC236}">
                  <a16:creationId xmlns:a16="http://schemas.microsoft.com/office/drawing/2014/main" id="{00000000-0008-0000-0B00-0000B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76200</xdr:rowOff>
        </xdr:to>
        <xdr:sp macro="" textlink="">
          <xdr:nvSpPr>
            <xdr:cNvPr id="28853" name="Check Box 60" hidden="1">
              <a:extLst>
                <a:ext uri="{63B3BB69-23CF-44E3-9099-C40C66FF867C}">
                  <a14:compatExt spid="_x0000_s28853"/>
                </a:ext>
                <a:ext uri="{FF2B5EF4-FFF2-40B4-BE49-F238E27FC236}">
                  <a16:creationId xmlns:a16="http://schemas.microsoft.com/office/drawing/2014/main" id="{00000000-0008-0000-0B00-0000B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8854" name="Check Box 74" hidden="1">
              <a:extLst>
                <a:ext uri="{63B3BB69-23CF-44E3-9099-C40C66FF867C}">
                  <a14:compatExt spid="_x0000_s28854"/>
                </a:ext>
                <a:ext uri="{FF2B5EF4-FFF2-40B4-BE49-F238E27FC236}">
                  <a16:creationId xmlns:a16="http://schemas.microsoft.com/office/drawing/2014/main" id="{00000000-0008-0000-0B00-0000B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76200</xdr:rowOff>
        </xdr:to>
        <xdr:sp macro="" textlink="">
          <xdr:nvSpPr>
            <xdr:cNvPr id="28855" name="Check Box 75" hidden="1">
              <a:extLst>
                <a:ext uri="{63B3BB69-23CF-44E3-9099-C40C66FF867C}">
                  <a14:compatExt spid="_x0000_s28855"/>
                </a:ext>
                <a:ext uri="{FF2B5EF4-FFF2-40B4-BE49-F238E27FC236}">
                  <a16:creationId xmlns:a16="http://schemas.microsoft.com/office/drawing/2014/main" id="{00000000-0008-0000-0B00-0000B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8856" name="Check Box 89" hidden="1">
              <a:extLst>
                <a:ext uri="{63B3BB69-23CF-44E3-9099-C40C66FF867C}">
                  <a14:compatExt spid="_x0000_s28856"/>
                </a:ext>
                <a:ext uri="{FF2B5EF4-FFF2-40B4-BE49-F238E27FC236}">
                  <a16:creationId xmlns:a16="http://schemas.microsoft.com/office/drawing/2014/main" id="{00000000-0008-0000-0B00-0000B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76200</xdr:rowOff>
        </xdr:to>
        <xdr:sp macro="" textlink="">
          <xdr:nvSpPr>
            <xdr:cNvPr id="28857" name="Check Box 90" hidden="1">
              <a:extLst>
                <a:ext uri="{63B3BB69-23CF-44E3-9099-C40C66FF867C}">
                  <a14:compatExt spid="_x0000_s28857"/>
                </a:ext>
                <a:ext uri="{FF2B5EF4-FFF2-40B4-BE49-F238E27FC236}">
                  <a16:creationId xmlns:a16="http://schemas.microsoft.com/office/drawing/2014/main" id="{00000000-0008-0000-0B00-0000B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88900</xdr:rowOff>
        </xdr:to>
        <xdr:sp macro="" textlink="">
          <xdr:nvSpPr>
            <xdr:cNvPr id="28858" name="Check Box 104" hidden="1">
              <a:extLst>
                <a:ext uri="{63B3BB69-23CF-44E3-9099-C40C66FF867C}">
                  <a14:compatExt spid="_x0000_s28858"/>
                </a:ext>
                <a:ext uri="{FF2B5EF4-FFF2-40B4-BE49-F238E27FC236}">
                  <a16:creationId xmlns:a16="http://schemas.microsoft.com/office/drawing/2014/main" id="{00000000-0008-0000-0B00-0000B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8859" name="Check Box 105" hidden="1">
              <a:extLst>
                <a:ext uri="{63B3BB69-23CF-44E3-9099-C40C66FF867C}">
                  <a14:compatExt spid="_x0000_s28859"/>
                </a:ext>
                <a:ext uri="{FF2B5EF4-FFF2-40B4-BE49-F238E27FC236}">
                  <a16:creationId xmlns:a16="http://schemas.microsoft.com/office/drawing/2014/main" id="{00000000-0008-0000-0B00-0000B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8860" name="Check Box 119" hidden="1">
              <a:extLst>
                <a:ext uri="{63B3BB69-23CF-44E3-9099-C40C66FF867C}">
                  <a14:compatExt spid="_x0000_s28860"/>
                </a:ext>
                <a:ext uri="{FF2B5EF4-FFF2-40B4-BE49-F238E27FC236}">
                  <a16:creationId xmlns:a16="http://schemas.microsoft.com/office/drawing/2014/main" id="{00000000-0008-0000-0B00-0000B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861" name="Check Box 120" hidden="1">
              <a:extLst>
                <a:ext uri="{63B3BB69-23CF-44E3-9099-C40C66FF867C}">
                  <a14:compatExt spid="_x0000_s28861"/>
                </a:ext>
                <a:ext uri="{FF2B5EF4-FFF2-40B4-BE49-F238E27FC236}">
                  <a16:creationId xmlns:a16="http://schemas.microsoft.com/office/drawing/2014/main" id="{00000000-0008-0000-0B00-0000B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62" name="Check Box 1214" hidden="1">
              <a:extLst>
                <a:ext uri="{63B3BB69-23CF-44E3-9099-C40C66FF867C}">
                  <a14:compatExt spid="_x0000_s28862"/>
                </a:ext>
                <a:ext uri="{FF2B5EF4-FFF2-40B4-BE49-F238E27FC236}">
                  <a16:creationId xmlns:a16="http://schemas.microsoft.com/office/drawing/2014/main" id="{00000000-0008-0000-0B00-0000B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63" name="Check Box 1215" hidden="1">
              <a:extLst>
                <a:ext uri="{63B3BB69-23CF-44E3-9099-C40C66FF867C}">
                  <a14:compatExt spid="_x0000_s28863"/>
                </a:ext>
                <a:ext uri="{FF2B5EF4-FFF2-40B4-BE49-F238E27FC236}">
                  <a16:creationId xmlns:a16="http://schemas.microsoft.com/office/drawing/2014/main" id="{00000000-0008-0000-0B00-0000B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8864" name="Check Box 1216" hidden="1">
              <a:extLst>
                <a:ext uri="{63B3BB69-23CF-44E3-9099-C40C66FF867C}">
                  <a14:compatExt spid="_x0000_s28864"/>
                </a:ext>
                <a:ext uri="{FF2B5EF4-FFF2-40B4-BE49-F238E27FC236}">
                  <a16:creationId xmlns:a16="http://schemas.microsoft.com/office/drawing/2014/main" id="{00000000-0008-0000-0B00-0000C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865" name="Check Box 1217" hidden="1">
              <a:extLst>
                <a:ext uri="{63B3BB69-23CF-44E3-9099-C40C66FF867C}">
                  <a14:compatExt spid="_x0000_s28865"/>
                </a:ext>
                <a:ext uri="{FF2B5EF4-FFF2-40B4-BE49-F238E27FC236}">
                  <a16:creationId xmlns:a16="http://schemas.microsoft.com/office/drawing/2014/main" id="{00000000-0008-0000-0B00-0000C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101600</xdr:rowOff>
        </xdr:to>
        <xdr:sp macro="" textlink="">
          <xdr:nvSpPr>
            <xdr:cNvPr id="28866" name="Check Box 1218" hidden="1">
              <a:extLst>
                <a:ext uri="{63B3BB69-23CF-44E3-9099-C40C66FF867C}">
                  <a14:compatExt spid="_x0000_s28866"/>
                </a:ext>
                <a:ext uri="{FF2B5EF4-FFF2-40B4-BE49-F238E27FC236}">
                  <a16:creationId xmlns:a16="http://schemas.microsoft.com/office/drawing/2014/main" id="{00000000-0008-0000-0B00-0000C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867" name="Check Box 1219" hidden="1">
              <a:extLst>
                <a:ext uri="{63B3BB69-23CF-44E3-9099-C40C66FF867C}">
                  <a14:compatExt spid="_x0000_s28867"/>
                </a:ext>
                <a:ext uri="{FF2B5EF4-FFF2-40B4-BE49-F238E27FC236}">
                  <a16:creationId xmlns:a16="http://schemas.microsoft.com/office/drawing/2014/main" id="{00000000-0008-0000-0B00-0000C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868" name="Check Box 1220" hidden="1">
              <a:extLst>
                <a:ext uri="{63B3BB69-23CF-44E3-9099-C40C66FF867C}">
                  <a14:compatExt spid="_x0000_s28868"/>
                </a:ext>
                <a:ext uri="{FF2B5EF4-FFF2-40B4-BE49-F238E27FC236}">
                  <a16:creationId xmlns:a16="http://schemas.microsoft.com/office/drawing/2014/main" id="{00000000-0008-0000-0B00-0000C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869" name="Check Box 1221" hidden="1">
              <a:extLst>
                <a:ext uri="{63B3BB69-23CF-44E3-9099-C40C66FF867C}">
                  <a14:compatExt spid="_x0000_s28869"/>
                </a:ext>
                <a:ext uri="{FF2B5EF4-FFF2-40B4-BE49-F238E27FC236}">
                  <a16:creationId xmlns:a16="http://schemas.microsoft.com/office/drawing/2014/main" id="{00000000-0008-0000-0B00-0000C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870" name="Check Box 1222" hidden="1">
              <a:extLst>
                <a:ext uri="{63B3BB69-23CF-44E3-9099-C40C66FF867C}">
                  <a14:compatExt spid="_x0000_s28870"/>
                </a:ext>
                <a:ext uri="{FF2B5EF4-FFF2-40B4-BE49-F238E27FC236}">
                  <a16:creationId xmlns:a16="http://schemas.microsoft.com/office/drawing/2014/main" id="{00000000-0008-0000-0B00-0000C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871" name="Check Box 1223" hidden="1">
              <a:extLst>
                <a:ext uri="{63B3BB69-23CF-44E3-9099-C40C66FF867C}">
                  <a14:compatExt spid="_x0000_s28871"/>
                </a:ext>
                <a:ext uri="{FF2B5EF4-FFF2-40B4-BE49-F238E27FC236}">
                  <a16:creationId xmlns:a16="http://schemas.microsoft.com/office/drawing/2014/main" id="{00000000-0008-0000-0B00-0000C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872" name="Check Box 7" hidden="1">
              <a:extLst>
                <a:ext uri="{63B3BB69-23CF-44E3-9099-C40C66FF867C}">
                  <a14:compatExt spid="_x0000_s28872"/>
                </a:ext>
                <a:ext uri="{FF2B5EF4-FFF2-40B4-BE49-F238E27FC236}">
                  <a16:creationId xmlns:a16="http://schemas.microsoft.com/office/drawing/2014/main" id="{00000000-0008-0000-0B00-0000C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873" name="Check Box 71" hidden="1">
              <a:extLst>
                <a:ext uri="{63B3BB69-23CF-44E3-9099-C40C66FF867C}">
                  <a14:compatExt spid="_x0000_s28873"/>
                </a:ext>
                <a:ext uri="{FF2B5EF4-FFF2-40B4-BE49-F238E27FC236}">
                  <a16:creationId xmlns:a16="http://schemas.microsoft.com/office/drawing/2014/main" id="{00000000-0008-0000-0B00-0000C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8874" name="Check Box 86" hidden="1">
              <a:extLst>
                <a:ext uri="{63B3BB69-23CF-44E3-9099-C40C66FF867C}">
                  <a14:compatExt spid="_x0000_s28874"/>
                </a:ext>
                <a:ext uri="{FF2B5EF4-FFF2-40B4-BE49-F238E27FC236}">
                  <a16:creationId xmlns:a16="http://schemas.microsoft.com/office/drawing/2014/main" id="{00000000-0008-0000-0B00-0000C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875" name="Check Box 101" hidden="1">
              <a:extLst>
                <a:ext uri="{63B3BB69-23CF-44E3-9099-C40C66FF867C}">
                  <a14:compatExt spid="_x0000_s28875"/>
                </a:ext>
                <a:ext uri="{FF2B5EF4-FFF2-40B4-BE49-F238E27FC236}">
                  <a16:creationId xmlns:a16="http://schemas.microsoft.com/office/drawing/2014/main" id="{00000000-0008-0000-0B00-0000C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88900</xdr:rowOff>
        </xdr:to>
        <xdr:sp macro="" textlink="">
          <xdr:nvSpPr>
            <xdr:cNvPr id="28876" name="Check Box 116" hidden="1">
              <a:extLst>
                <a:ext uri="{63B3BB69-23CF-44E3-9099-C40C66FF867C}">
                  <a14:compatExt spid="_x0000_s28876"/>
                </a:ext>
                <a:ext uri="{FF2B5EF4-FFF2-40B4-BE49-F238E27FC236}">
                  <a16:creationId xmlns:a16="http://schemas.microsoft.com/office/drawing/2014/main" id="{00000000-0008-0000-0B00-0000C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877" name="Check Box 7" hidden="1">
              <a:extLst>
                <a:ext uri="{63B3BB69-23CF-44E3-9099-C40C66FF867C}">
                  <a14:compatExt spid="_x0000_s28877"/>
                </a:ext>
                <a:ext uri="{FF2B5EF4-FFF2-40B4-BE49-F238E27FC236}">
                  <a16:creationId xmlns:a16="http://schemas.microsoft.com/office/drawing/2014/main" id="{00000000-0008-0000-0B00-0000C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878" name="Check Box 71" hidden="1">
              <a:extLst>
                <a:ext uri="{63B3BB69-23CF-44E3-9099-C40C66FF867C}">
                  <a14:compatExt spid="_x0000_s28878"/>
                </a:ext>
                <a:ext uri="{FF2B5EF4-FFF2-40B4-BE49-F238E27FC236}">
                  <a16:creationId xmlns:a16="http://schemas.microsoft.com/office/drawing/2014/main" id="{00000000-0008-0000-0B00-0000C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879" name="Check Box 86" hidden="1">
              <a:extLst>
                <a:ext uri="{63B3BB69-23CF-44E3-9099-C40C66FF867C}">
                  <a14:compatExt spid="_x0000_s28879"/>
                </a:ext>
                <a:ext uri="{FF2B5EF4-FFF2-40B4-BE49-F238E27FC236}">
                  <a16:creationId xmlns:a16="http://schemas.microsoft.com/office/drawing/2014/main" id="{00000000-0008-0000-0B00-0000C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880" name="Check Box 101" hidden="1">
              <a:extLst>
                <a:ext uri="{63B3BB69-23CF-44E3-9099-C40C66FF867C}">
                  <a14:compatExt spid="_x0000_s28880"/>
                </a:ext>
                <a:ext uri="{FF2B5EF4-FFF2-40B4-BE49-F238E27FC236}">
                  <a16:creationId xmlns:a16="http://schemas.microsoft.com/office/drawing/2014/main" id="{00000000-0008-0000-0B00-0000D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881" name="Check Box 116" hidden="1">
              <a:extLst>
                <a:ext uri="{63B3BB69-23CF-44E3-9099-C40C66FF867C}">
                  <a14:compatExt spid="_x0000_s28881"/>
                </a:ext>
                <a:ext uri="{FF2B5EF4-FFF2-40B4-BE49-F238E27FC236}">
                  <a16:creationId xmlns:a16="http://schemas.microsoft.com/office/drawing/2014/main" id="{00000000-0008-0000-0B00-0000D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8882" name="Check Box 59" hidden="1">
              <a:extLst>
                <a:ext uri="{63B3BB69-23CF-44E3-9099-C40C66FF867C}">
                  <a14:compatExt spid="_x0000_s28882"/>
                </a:ext>
                <a:ext uri="{FF2B5EF4-FFF2-40B4-BE49-F238E27FC236}">
                  <a16:creationId xmlns:a16="http://schemas.microsoft.com/office/drawing/2014/main" id="{00000000-0008-0000-0B00-0000D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8883" name="Check Box 74" hidden="1">
              <a:extLst>
                <a:ext uri="{63B3BB69-23CF-44E3-9099-C40C66FF867C}">
                  <a14:compatExt spid="_x0000_s28883"/>
                </a:ext>
                <a:ext uri="{FF2B5EF4-FFF2-40B4-BE49-F238E27FC236}">
                  <a16:creationId xmlns:a16="http://schemas.microsoft.com/office/drawing/2014/main" id="{00000000-0008-0000-0B00-0000D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8884" name="Check Box 89" hidden="1">
              <a:extLst>
                <a:ext uri="{63B3BB69-23CF-44E3-9099-C40C66FF867C}">
                  <a14:compatExt spid="_x0000_s28884"/>
                </a:ext>
                <a:ext uri="{FF2B5EF4-FFF2-40B4-BE49-F238E27FC236}">
                  <a16:creationId xmlns:a16="http://schemas.microsoft.com/office/drawing/2014/main" id="{00000000-0008-0000-0B00-0000D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120650</xdr:rowOff>
        </xdr:to>
        <xdr:sp macro="" textlink="">
          <xdr:nvSpPr>
            <xdr:cNvPr id="28885" name="Check Box 104" hidden="1">
              <a:extLst>
                <a:ext uri="{63B3BB69-23CF-44E3-9099-C40C66FF867C}">
                  <a14:compatExt spid="_x0000_s28885"/>
                </a:ext>
                <a:ext uri="{FF2B5EF4-FFF2-40B4-BE49-F238E27FC236}">
                  <a16:creationId xmlns:a16="http://schemas.microsoft.com/office/drawing/2014/main" id="{00000000-0008-0000-0B00-0000D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8886" name="Check Box 119" hidden="1">
              <a:extLst>
                <a:ext uri="{63B3BB69-23CF-44E3-9099-C40C66FF867C}">
                  <a14:compatExt spid="_x0000_s28886"/>
                </a:ext>
                <a:ext uri="{FF2B5EF4-FFF2-40B4-BE49-F238E27FC236}">
                  <a16:creationId xmlns:a16="http://schemas.microsoft.com/office/drawing/2014/main" id="{00000000-0008-0000-0B00-0000D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887" name="Check Box 1239" hidden="1">
              <a:extLst>
                <a:ext uri="{63B3BB69-23CF-44E3-9099-C40C66FF867C}">
                  <a14:compatExt spid="_x0000_s28887"/>
                </a:ext>
                <a:ext uri="{FF2B5EF4-FFF2-40B4-BE49-F238E27FC236}">
                  <a16:creationId xmlns:a16="http://schemas.microsoft.com/office/drawing/2014/main" id="{00000000-0008-0000-0B00-0000D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888" name="Check Box 1240" hidden="1">
              <a:extLst>
                <a:ext uri="{63B3BB69-23CF-44E3-9099-C40C66FF867C}">
                  <a14:compatExt spid="_x0000_s28888"/>
                </a:ext>
                <a:ext uri="{FF2B5EF4-FFF2-40B4-BE49-F238E27FC236}">
                  <a16:creationId xmlns:a16="http://schemas.microsoft.com/office/drawing/2014/main" id="{00000000-0008-0000-0B00-0000D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889" name="Check Box 1241" hidden="1">
              <a:extLst>
                <a:ext uri="{63B3BB69-23CF-44E3-9099-C40C66FF867C}">
                  <a14:compatExt spid="_x0000_s28889"/>
                </a:ext>
                <a:ext uri="{FF2B5EF4-FFF2-40B4-BE49-F238E27FC236}">
                  <a16:creationId xmlns:a16="http://schemas.microsoft.com/office/drawing/2014/main" id="{00000000-0008-0000-0B00-0000D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890" name="Check Box 1242" hidden="1">
              <a:extLst>
                <a:ext uri="{63B3BB69-23CF-44E3-9099-C40C66FF867C}">
                  <a14:compatExt spid="_x0000_s28890"/>
                </a:ext>
                <a:ext uri="{FF2B5EF4-FFF2-40B4-BE49-F238E27FC236}">
                  <a16:creationId xmlns:a16="http://schemas.microsoft.com/office/drawing/2014/main" id="{00000000-0008-0000-0B00-0000D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891" name="Check Box 1243" hidden="1">
              <a:extLst>
                <a:ext uri="{63B3BB69-23CF-44E3-9099-C40C66FF867C}">
                  <a14:compatExt spid="_x0000_s28891"/>
                </a:ext>
                <a:ext uri="{FF2B5EF4-FFF2-40B4-BE49-F238E27FC236}">
                  <a16:creationId xmlns:a16="http://schemas.microsoft.com/office/drawing/2014/main" id="{00000000-0008-0000-0B00-0000D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892" name="Check Box 7" hidden="1">
              <a:extLst>
                <a:ext uri="{63B3BB69-23CF-44E3-9099-C40C66FF867C}">
                  <a14:compatExt spid="_x0000_s28892"/>
                </a:ext>
                <a:ext uri="{FF2B5EF4-FFF2-40B4-BE49-F238E27FC236}">
                  <a16:creationId xmlns:a16="http://schemas.microsoft.com/office/drawing/2014/main" id="{00000000-0008-0000-0B00-0000D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893" name="Check Box 71" hidden="1">
              <a:extLst>
                <a:ext uri="{63B3BB69-23CF-44E3-9099-C40C66FF867C}">
                  <a14:compatExt spid="_x0000_s28893"/>
                </a:ext>
                <a:ext uri="{FF2B5EF4-FFF2-40B4-BE49-F238E27FC236}">
                  <a16:creationId xmlns:a16="http://schemas.microsoft.com/office/drawing/2014/main" id="{00000000-0008-0000-0B00-0000D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894" name="Check Box 86" hidden="1">
              <a:extLst>
                <a:ext uri="{63B3BB69-23CF-44E3-9099-C40C66FF867C}">
                  <a14:compatExt spid="_x0000_s28894"/>
                </a:ext>
                <a:ext uri="{FF2B5EF4-FFF2-40B4-BE49-F238E27FC236}">
                  <a16:creationId xmlns:a16="http://schemas.microsoft.com/office/drawing/2014/main" id="{00000000-0008-0000-0B00-0000D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895" name="Check Box 101" hidden="1">
              <a:extLst>
                <a:ext uri="{63B3BB69-23CF-44E3-9099-C40C66FF867C}">
                  <a14:compatExt spid="_x0000_s28895"/>
                </a:ext>
                <a:ext uri="{FF2B5EF4-FFF2-40B4-BE49-F238E27FC236}">
                  <a16:creationId xmlns:a16="http://schemas.microsoft.com/office/drawing/2014/main" id="{00000000-0008-0000-0B00-0000D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896" name="Check Box 116" hidden="1">
              <a:extLst>
                <a:ext uri="{63B3BB69-23CF-44E3-9099-C40C66FF867C}">
                  <a14:compatExt spid="_x0000_s28896"/>
                </a:ext>
                <a:ext uri="{FF2B5EF4-FFF2-40B4-BE49-F238E27FC236}">
                  <a16:creationId xmlns:a16="http://schemas.microsoft.com/office/drawing/2014/main" id="{00000000-0008-0000-0B00-0000E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897" name="Check Box 64" hidden="1">
              <a:extLst>
                <a:ext uri="{63B3BB69-23CF-44E3-9099-C40C66FF867C}">
                  <a14:compatExt spid="_x0000_s28897"/>
                </a:ext>
                <a:ext uri="{FF2B5EF4-FFF2-40B4-BE49-F238E27FC236}">
                  <a16:creationId xmlns:a16="http://schemas.microsoft.com/office/drawing/2014/main" id="{00000000-0008-0000-0B00-0000E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8898" name="Check Box 65" hidden="1">
              <a:extLst>
                <a:ext uri="{63B3BB69-23CF-44E3-9099-C40C66FF867C}">
                  <a14:compatExt spid="_x0000_s28898"/>
                </a:ext>
                <a:ext uri="{FF2B5EF4-FFF2-40B4-BE49-F238E27FC236}">
                  <a16:creationId xmlns:a16="http://schemas.microsoft.com/office/drawing/2014/main" id="{00000000-0008-0000-0B00-0000E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899" name="Check Box 79" hidden="1">
              <a:extLst>
                <a:ext uri="{63B3BB69-23CF-44E3-9099-C40C66FF867C}">
                  <a14:compatExt spid="_x0000_s28899"/>
                </a:ext>
                <a:ext uri="{FF2B5EF4-FFF2-40B4-BE49-F238E27FC236}">
                  <a16:creationId xmlns:a16="http://schemas.microsoft.com/office/drawing/2014/main" id="{00000000-0008-0000-0B00-0000E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8900" name="Check Box 80" hidden="1">
              <a:extLst>
                <a:ext uri="{63B3BB69-23CF-44E3-9099-C40C66FF867C}">
                  <a14:compatExt spid="_x0000_s28900"/>
                </a:ext>
                <a:ext uri="{FF2B5EF4-FFF2-40B4-BE49-F238E27FC236}">
                  <a16:creationId xmlns:a16="http://schemas.microsoft.com/office/drawing/2014/main" id="{00000000-0008-0000-0B00-0000E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8901" name="Check Box 94" hidden="1">
              <a:extLst>
                <a:ext uri="{63B3BB69-23CF-44E3-9099-C40C66FF867C}">
                  <a14:compatExt spid="_x0000_s28901"/>
                </a:ext>
                <a:ext uri="{FF2B5EF4-FFF2-40B4-BE49-F238E27FC236}">
                  <a16:creationId xmlns:a16="http://schemas.microsoft.com/office/drawing/2014/main" id="{00000000-0008-0000-0B00-0000E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8902" name="Check Box 95" hidden="1">
              <a:extLst>
                <a:ext uri="{63B3BB69-23CF-44E3-9099-C40C66FF867C}">
                  <a14:compatExt spid="_x0000_s28902"/>
                </a:ext>
                <a:ext uri="{FF2B5EF4-FFF2-40B4-BE49-F238E27FC236}">
                  <a16:creationId xmlns:a16="http://schemas.microsoft.com/office/drawing/2014/main" id="{00000000-0008-0000-0B00-0000E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8903" name="Check Box 109" hidden="1">
              <a:extLst>
                <a:ext uri="{63B3BB69-23CF-44E3-9099-C40C66FF867C}">
                  <a14:compatExt spid="_x0000_s28903"/>
                </a:ext>
                <a:ext uri="{FF2B5EF4-FFF2-40B4-BE49-F238E27FC236}">
                  <a16:creationId xmlns:a16="http://schemas.microsoft.com/office/drawing/2014/main" id="{00000000-0008-0000-0B00-0000E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8904" name="Check Box 110" hidden="1">
              <a:extLst>
                <a:ext uri="{63B3BB69-23CF-44E3-9099-C40C66FF867C}">
                  <a14:compatExt spid="_x0000_s28904"/>
                </a:ext>
                <a:ext uri="{FF2B5EF4-FFF2-40B4-BE49-F238E27FC236}">
                  <a16:creationId xmlns:a16="http://schemas.microsoft.com/office/drawing/2014/main" id="{00000000-0008-0000-0B00-0000E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146050</xdr:rowOff>
        </xdr:to>
        <xdr:sp macro="" textlink="">
          <xdr:nvSpPr>
            <xdr:cNvPr id="28905" name="Check Box 124" hidden="1">
              <a:extLst>
                <a:ext uri="{63B3BB69-23CF-44E3-9099-C40C66FF867C}">
                  <a14:compatExt spid="_x0000_s28905"/>
                </a:ext>
                <a:ext uri="{FF2B5EF4-FFF2-40B4-BE49-F238E27FC236}">
                  <a16:creationId xmlns:a16="http://schemas.microsoft.com/office/drawing/2014/main" id="{00000000-0008-0000-0B00-0000E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8906" name="Check Box 125" hidden="1">
              <a:extLst>
                <a:ext uri="{63B3BB69-23CF-44E3-9099-C40C66FF867C}">
                  <a14:compatExt spid="_x0000_s28906"/>
                </a:ext>
                <a:ext uri="{FF2B5EF4-FFF2-40B4-BE49-F238E27FC236}">
                  <a16:creationId xmlns:a16="http://schemas.microsoft.com/office/drawing/2014/main" id="{00000000-0008-0000-0B00-0000E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07" name="Check Box 1259" hidden="1">
              <a:extLst>
                <a:ext uri="{63B3BB69-23CF-44E3-9099-C40C66FF867C}">
                  <a14:compatExt spid="_x0000_s28907"/>
                </a:ext>
                <a:ext uri="{FF2B5EF4-FFF2-40B4-BE49-F238E27FC236}">
                  <a16:creationId xmlns:a16="http://schemas.microsoft.com/office/drawing/2014/main" id="{00000000-0008-0000-0B00-0000E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08" name="Check Box 1260" hidden="1">
              <a:extLst>
                <a:ext uri="{63B3BB69-23CF-44E3-9099-C40C66FF867C}">
                  <a14:compatExt spid="_x0000_s28908"/>
                </a:ext>
                <a:ext uri="{FF2B5EF4-FFF2-40B4-BE49-F238E27FC236}">
                  <a16:creationId xmlns:a16="http://schemas.microsoft.com/office/drawing/2014/main" id="{00000000-0008-0000-0B00-0000E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09" name="Check Box 1261" hidden="1">
              <a:extLst>
                <a:ext uri="{63B3BB69-23CF-44E3-9099-C40C66FF867C}">
                  <a14:compatExt spid="_x0000_s28909"/>
                </a:ext>
                <a:ext uri="{FF2B5EF4-FFF2-40B4-BE49-F238E27FC236}">
                  <a16:creationId xmlns:a16="http://schemas.microsoft.com/office/drawing/2014/main" id="{00000000-0008-0000-0B00-0000E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10" name="Check Box 1262" hidden="1">
              <a:extLst>
                <a:ext uri="{63B3BB69-23CF-44E3-9099-C40C66FF867C}">
                  <a14:compatExt spid="_x0000_s28910"/>
                </a:ext>
                <a:ext uri="{FF2B5EF4-FFF2-40B4-BE49-F238E27FC236}">
                  <a16:creationId xmlns:a16="http://schemas.microsoft.com/office/drawing/2014/main" id="{00000000-0008-0000-0B00-0000E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8911" name="Check Box 1263" hidden="1">
              <a:extLst>
                <a:ext uri="{63B3BB69-23CF-44E3-9099-C40C66FF867C}">
                  <a14:compatExt spid="_x0000_s28911"/>
                </a:ext>
                <a:ext uri="{FF2B5EF4-FFF2-40B4-BE49-F238E27FC236}">
                  <a16:creationId xmlns:a16="http://schemas.microsoft.com/office/drawing/2014/main" id="{00000000-0008-0000-0B00-0000E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12" name="Check Box 1264" hidden="1">
              <a:extLst>
                <a:ext uri="{63B3BB69-23CF-44E3-9099-C40C66FF867C}">
                  <a14:compatExt spid="_x0000_s28912"/>
                </a:ext>
                <a:ext uri="{FF2B5EF4-FFF2-40B4-BE49-F238E27FC236}">
                  <a16:creationId xmlns:a16="http://schemas.microsoft.com/office/drawing/2014/main" id="{00000000-0008-0000-0B00-0000F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13" name="Check Box 1265" hidden="1">
              <a:extLst>
                <a:ext uri="{63B3BB69-23CF-44E3-9099-C40C66FF867C}">
                  <a14:compatExt spid="_x0000_s28913"/>
                </a:ext>
                <a:ext uri="{FF2B5EF4-FFF2-40B4-BE49-F238E27FC236}">
                  <a16:creationId xmlns:a16="http://schemas.microsoft.com/office/drawing/2014/main" id="{00000000-0008-0000-0B00-0000F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14" name="Check Box 1266" hidden="1">
              <a:extLst>
                <a:ext uri="{63B3BB69-23CF-44E3-9099-C40C66FF867C}">
                  <a14:compatExt spid="_x0000_s28914"/>
                </a:ext>
                <a:ext uri="{FF2B5EF4-FFF2-40B4-BE49-F238E27FC236}">
                  <a16:creationId xmlns:a16="http://schemas.microsoft.com/office/drawing/2014/main" id="{00000000-0008-0000-0B00-0000F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15" name="Check Box 1267" hidden="1">
              <a:extLst>
                <a:ext uri="{63B3BB69-23CF-44E3-9099-C40C66FF867C}">
                  <a14:compatExt spid="_x0000_s28915"/>
                </a:ext>
                <a:ext uri="{FF2B5EF4-FFF2-40B4-BE49-F238E27FC236}">
                  <a16:creationId xmlns:a16="http://schemas.microsoft.com/office/drawing/2014/main" id="{00000000-0008-0000-0B00-0000F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16" name="Check Box 1268" hidden="1">
              <a:extLst>
                <a:ext uri="{63B3BB69-23CF-44E3-9099-C40C66FF867C}">
                  <a14:compatExt spid="_x0000_s28916"/>
                </a:ext>
                <a:ext uri="{FF2B5EF4-FFF2-40B4-BE49-F238E27FC236}">
                  <a16:creationId xmlns:a16="http://schemas.microsoft.com/office/drawing/2014/main" id="{00000000-0008-0000-0B00-0000F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17" name="Check Box 1269" hidden="1">
              <a:extLst>
                <a:ext uri="{63B3BB69-23CF-44E3-9099-C40C66FF867C}">
                  <a14:compatExt spid="_x0000_s28917"/>
                </a:ext>
                <a:ext uri="{FF2B5EF4-FFF2-40B4-BE49-F238E27FC236}">
                  <a16:creationId xmlns:a16="http://schemas.microsoft.com/office/drawing/2014/main" id="{00000000-0008-0000-0B00-0000F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18" name="Check Box 1270" hidden="1">
              <a:extLst>
                <a:ext uri="{63B3BB69-23CF-44E3-9099-C40C66FF867C}">
                  <a14:compatExt spid="_x0000_s28918"/>
                </a:ext>
                <a:ext uri="{FF2B5EF4-FFF2-40B4-BE49-F238E27FC236}">
                  <a16:creationId xmlns:a16="http://schemas.microsoft.com/office/drawing/2014/main" id="{00000000-0008-0000-0B00-0000F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19" name="Check Box 1271" hidden="1">
              <a:extLst>
                <a:ext uri="{63B3BB69-23CF-44E3-9099-C40C66FF867C}">
                  <a14:compatExt spid="_x0000_s28919"/>
                </a:ext>
                <a:ext uri="{FF2B5EF4-FFF2-40B4-BE49-F238E27FC236}">
                  <a16:creationId xmlns:a16="http://schemas.microsoft.com/office/drawing/2014/main" id="{00000000-0008-0000-0B00-0000F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20" name="Check Box 1272" hidden="1">
              <a:extLst>
                <a:ext uri="{63B3BB69-23CF-44E3-9099-C40C66FF867C}">
                  <a14:compatExt spid="_x0000_s28920"/>
                </a:ext>
                <a:ext uri="{FF2B5EF4-FFF2-40B4-BE49-F238E27FC236}">
                  <a16:creationId xmlns:a16="http://schemas.microsoft.com/office/drawing/2014/main" id="{00000000-0008-0000-0B00-0000F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28921" name="Check Box 1273" hidden="1">
              <a:extLst>
                <a:ext uri="{63B3BB69-23CF-44E3-9099-C40C66FF867C}">
                  <a14:compatExt spid="_x0000_s28921"/>
                </a:ext>
                <a:ext uri="{FF2B5EF4-FFF2-40B4-BE49-F238E27FC236}">
                  <a16:creationId xmlns:a16="http://schemas.microsoft.com/office/drawing/2014/main" id="{00000000-0008-0000-0B00-0000F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22" name="Check Box 1274" hidden="1">
              <a:extLst>
                <a:ext uri="{63B3BB69-23CF-44E3-9099-C40C66FF867C}">
                  <a14:compatExt spid="_x0000_s28922"/>
                </a:ext>
                <a:ext uri="{FF2B5EF4-FFF2-40B4-BE49-F238E27FC236}">
                  <a16:creationId xmlns:a16="http://schemas.microsoft.com/office/drawing/2014/main" id="{00000000-0008-0000-0B00-0000F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23" name="Check Box 1275" hidden="1">
              <a:extLst>
                <a:ext uri="{63B3BB69-23CF-44E3-9099-C40C66FF867C}">
                  <a14:compatExt spid="_x0000_s28923"/>
                </a:ext>
                <a:ext uri="{FF2B5EF4-FFF2-40B4-BE49-F238E27FC236}">
                  <a16:creationId xmlns:a16="http://schemas.microsoft.com/office/drawing/2014/main" id="{00000000-0008-0000-0B00-0000F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24" name="Check Box 1276" hidden="1">
              <a:extLst>
                <a:ext uri="{63B3BB69-23CF-44E3-9099-C40C66FF867C}">
                  <a14:compatExt spid="_x0000_s28924"/>
                </a:ext>
                <a:ext uri="{FF2B5EF4-FFF2-40B4-BE49-F238E27FC236}">
                  <a16:creationId xmlns:a16="http://schemas.microsoft.com/office/drawing/2014/main" id="{00000000-0008-0000-0B00-0000F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25" name="Check Box 1277" hidden="1">
              <a:extLst>
                <a:ext uri="{63B3BB69-23CF-44E3-9099-C40C66FF867C}">
                  <a14:compatExt spid="_x0000_s28925"/>
                </a:ext>
                <a:ext uri="{FF2B5EF4-FFF2-40B4-BE49-F238E27FC236}">
                  <a16:creationId xmlns:a16="http://schemas.microsoft.com/office/drawing/2014/main" id="{00000000-0008-0000-0B00-0000F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26" name="Check Box 1278" hidden="1">
              <a:extLst>
                <a:ext uri="{63B3BB69-23CF-44E3-9099-C40C66FF867C}">
                  <a14:compatExt spid="_x0000_s28926"/>
                </a:ext>
                <a:ext uri="{FF2B5EF4-FFF2-40B4-BE49-F238E27FC236}">
                  <a16:creationId xmlns:a16="http://schemas.microsoft.com/office/drawing/2014/main" id="{00000000-0008-0000-0B00-0000F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27" name="Check Box 1279" hidden="1">
              <a:extLst>
                <a:ext uri="{63B3BB69-23CF-44E3-9099-C40C66FF867C}">
                  <a14:compatExt spid="_x0000_s28927"/>
                </a:ext>
                <a:ext uri="{FF2B5EF4-FFF2-40B4-BE49-F238E27FC236}">
                  <a16:creationId xmlns:a16="http://schemas.microsoft.com/office/drawing/2014/main" id="{00000000-0008-0000-0B00-0000F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28" name="Check Box 1280" hidden="1">
              <a:extLst>
                <a:ext uri="{63B3BB69-23CF-44E3-9099-C40C66FF867C}">
                  <a14:compatExt spid="_x0000_s28928"/>
                </a:ext>
                <a:ext uri="{FF2B5EF4-FFF2-40B4-BE49-F238E27FC236}">
                  <a16:creationId xmlns:a16="http://schemas.microsoft.com/office/drawing/2014/main" id="{00000000-0008-0000-0B00-00000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29" name="Check Box 1281" hidden="1">
              <a:extLst>
                <a:ext uri="{63B3BB69-23CF-44E3-9099-C40C66FF867C}">
                  <a14:compatExt spid="_x0000_s28929"/>
                </a:ext>
                <a:ext uri="{FF2B5EF4-FFF2-40B4-BE49-F238E27FC236}">
                  <a16:creationId xmlns:a16="http://schemas.microsoft.com/office/drawing/2014/main" id="{00000000-0008-0000-0B00-00000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930" name="Check Box 1282" hidden="1">
              <a:extLst>
                <a:ext uri="{63B3BB69-23CF-44E3-9099-C40C66FF867C}">
                  <a14:compatExt spid="_x0000_s28930"/>
                </a:ext>
                <a:ext uri="{FF2B5EF4-FFF2-40B4-BE49-F238E27FC236}">
                  <a16:creationId xmlns:a16="http://schemas.microsoft.com/office/drawing/2014/main" id="{00000000-0008-0000-0B00-00000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931" name="Check Box 1283" hidden="1">
              <a:extLst>
                <a:ext uri="{63B3BB69-23CF-44E3-9099-C40C66FF867C}">
                  <a14:compatExt spid="_x0000_s28931"/>
                </a:ext>
                <a:ext uri="{FF2B5EF4-FFF2-40B4-BE49-F238E27FC236}">
                  <a16:creationId xmlns:a16="http://schemas.microsoft.com/office/drawing/2014/main" id="{00000000-0008-0000-0B00-00000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76200</xdr:rowOff>
        </xdr:to>
        <xdr:sp macro="" textlink="">
          <xdr:nvSpPr>
            <xdr:cNvPr id="28932" name="Check Box 60" hidden="1">
              <a:extLst>
                <a:ext uri="{63B3BB69-23CF-44E3-9099-C40C66FF867C}">
                  <a14:compatExt spid="_x0000_s28932"/>
                </a:ext>
                <a:ext uri="{FF2B5EF4-FFF2-40B4-BE49-F238E27FC236}">
                  <a16:creationId xmlns:a16="http://schemas.microsoft.com/office/drawing/2014/main" id="{00000000-0008-0000-0B00-00000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76200</xdr:rowOff>
        </xdr:to>
        <xdr:sp macro="" textlink="">
          <xdr:nvSpPr>
            <xdr:cNvPr id="28933" name="Check Box 75" hidden="1">
              <a:extLst>
                <a:ext uri="{63B3BB69-23CF-44E3-9099-C40C66FF867C}">
                  <a14:compatExt spid="_x0000_s28933"/>
                </a:ext>
                <a:ext uri="{FF2B5EF4-FFF2-40B4-BE49-F238E27FC236}">
                  <a16:creationId xmlns:a16="http://schemas.microsoft.com/office/drawing/2014/main" id="{00000000-0008-0000-0B00-00000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76200</xdr:rowOff>
        </xdr:to>
        <xdr:sp macro="" textlink="">
          <xdr:nvSpPr>
            <xdr:cNvPr id="28934" name="Check Box 90" hidden="1">
              <a:extLst>
                <a:ext uri="{63B3BB69-23CF-44E3-9099-C40C66FF867C}">
                  <a14:compatExt spid="_x0000_s28934"/>
                </a:ext>
                <a:ext uri="{FF2B5EF4-FFF2-40B4-BE49-F238E27FC236}">
                  <a16:creationId xmlns:a16="http://schemas.microsoft.com/office/drawing/2014/main" id="{00000000-0008-0000-0B00-00000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8935" name="Check Box 105" hidden="1">
              <a:extLst>
                <a:ext uri="{63B3BB69-23CF-44E3-9099-C40C66FF867C}">
                  <a14:compatExt spid="_x0000_s28935"/>
                </a:ext>
                <a:ext uri="{FF2B5EF4-FFF2-40B4-BE49-F238E27FC236}">
                  <a16:creationId xmlns:a16="http://schemas.microsoft.com/office/drawing/2014/main" id="{00000000-0008-0000-0B00-00000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36" name="Check Box 120" hidden="1">
              <a:extLst>
                <a:ext uri="{63B3BB69-23CF-44E3-9099-C40C66FF867C}">
                  <a14:compatExt spid="_x0000_s28936"/>
                </a:ext>
                <a:ext uri="{FF2B5EF4-FFF2-40B4-BE49-F238E27FC236}">
                  <a16:creationId xmlns:a16="http://schemas.microsoft.com/office/drawing/2014/main" id="{00000000-0008-0000-0B00-00000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37" name="Check Box 1289" hidden="1">
              <a:extLst>
                <a:ext uri="{63B3BB69-23CF-44E3-9099-C40C66FF867C}">
                  <a14:compatExt spid="_x0000_s28937"/>
                </a:ext>
                <a:ext uri="{FF2B5EF4-FFF2-40B4-BE49-F238E27FC236}">
                  <a16:creationId xmlns:a16="http://schemas.microsoft.com/office/drawing/2014/main" id="{00000000-0008-0000-0B00-00000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38" name="Check Box 1290" hidden="1">
              <a:extLst>
                <a:ext uri="{63B3BB69-23CF-44E3-9099-C40C66FF867C}">
                  <a14:compatExt spid="_x0000_s28938"/>
                </a:ext>
                <a:ext uri="{FF2B5EF4-FFF2-40B4-BE49-F238E27FC236}">
                  <a16:creationId xmlns:a16="http://schemas.microsoft.com/office/drawing/2014/main" id="{00000000-0008-0000-0B00-00000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39" name="Check Box 1291" hidden="1">
              <a:extLst>
                <a:ext uri="{63B3BB69-23CF-44E3-9099-C40C66FF867C}">
                  <a14:compatExt spid="_x0000_s28939"/>
                </a:ext>
                <a:ext uri="{FF2B5EF4-FFF2-40B4-BE49-F238E27FC236}">
                  <a16:creationId xmlns:a16="http://schemas.microsoft.com/office/drawing/2014/main" id="{00000000-0008-0000-0B00-00000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40" name="Check Box 1292" hidden="1">
              <a:extLst>
                <a:ext uri="{63B3BB69-23CF-44E3-9099-C40C66FF867C}">
                  <a14:compatExt spid="_x0000_s28940"/>
                </a:ext>
                <a:ext uri="{FF2B5EF4-FFF2-40B4-BE49-F238E27FC236}">
                  <a16:creationId xmlns:a16="http://schemas.microsoft.com/office/drawing/2014/main" id="{00000000-0008-0000-0B00-00000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41" name="Check Box 1293" hidden="1">
              <a:extLst>
                <a:ext uri="{63B3BB69-23CF-44E3-9099-C40C66FF867C}">
                  <a14:compatExt spid="_x0000_s28941"/>
                </a:ext>
                <a:ext uri="{FF2B5EF4-FFF2-40B4-BE49-F238E27FC236}">
                  <a16:creationId xmlns:a16="http://schemas.microsoft.com/office/drawing/2014/main" id="{00000000-0008-0000-0B00-00000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42" name="Check Box 7" hidden="1">
              <a:extLst>
                <a:ext uri="{63B3BB69-23CF-44E3-9099-C40C66FF867C}">
                  <a14:compatExt spid="_x0000_s28942"/>
                </a:ext>
                <a:ext uri="{FF2B5EF4-FFF2-40B4-BE49-F238E27FC236}">
                  <a16:creationId xmlns:a16="http://schemas.microsoft.com/office/drawing/2014/main" id="{00000000-0008-0000-0B00-00000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43" name="Check Box 71" hidden="1">
              <a:extLst>
                <a:ext uri="{63B3BB69-23CF-44E3-9099-C40C66FF867C}">
                  <a14:compatExt spid="_x0000_s28943"/>
                </a:ext>
                <a:ext uri="{FF2B5EF4-FFF2-40B4-BE49-F238E27FC236}">
                  <a16:creationId xmlns:a16="http://schemas.microsoft.com/office/drawing/2014/main" id="{00000000-0008-0000-0B00-00000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44" name="Check Box 86" hidden="1">
              <a:extLst>
                <a:ext uri="{63B3BB69-23CF-44E3-9099-C40C66FF867C}">
                  <a14:compatExt spid="_x0000_s28944"/>
                </a:ext>
                <a:ext uri="{FF2B5EF4-FFF2-40B4-BE49-F238E27FC236}">
                  <a16:creationId xmlns:a16="http://schemas.microsoft.com/office/drawing/2014/main" id="{00000000-0008-0000-0B00-00001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45" name="Check Box 101" hidden="1">
              <a:extLst>
                <a:ext uri="{63B3BB69-23CF-44E3-9099-C40C66FF867C}">
                  <a14:compatExt spid="_x0000_s28945"/>
                </a:ext>
                <a:ext uri="{FF2B5EF4-FFF2-40B4-BE49-F238E27FC236}">
                  <a16:creationId xmlns:a16="http://schemas.microsoft.com/office/drawing/2014/main" id="{00000000-0008-0000-0B00-00001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46" name="Check Box 116" hidden="1">
              <a:extLst>
                <a:ext uri="{63B3BB69-23CF-44E3-9099-C40C66FF867C}">
                  <a14:compatExt spid="_x0000_s28946"/>
                </a:ext>
                <a:ext uri="{FF2B5EF4-FFF2-40B4-BE49-F238E27FC236}">
                  <a16:creationId xmlns:a16="http://schemas.microsoft.com/office/drawing/2014/main" id="{00000000-0008-0000-0B00-00001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8947" name="Check Box 59" hidden="1">
              <a:extLst>
                <a:ext uri="{63B3BB69-23CF-44E3-9099-C40C66FF867C}">
                  <a14:compatExt spid="_x0000_s28947"/>
                </a:ext>
                <a:ext uri="{FF2B5EF4-FFF2-40B4-BE49-F238E27FC236}">
                  <a16:creationId xmlns:a16="http://schemas.microsoft.com/office/drawing/2014/main" id="{00000000-0008-0000-0B00-00001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8948" name="Check Box 74" hidden="1">
              <a:extLst>
                <a:ext uri="{63B3BB69-23CF-44E3-9099-C40C66FF867C}">
                  <a14:compatExt spid="_x0000_s28948"/>
                </a:ext>
                <a:ext uri="{FF2B5EF4-FFF2-40B4-BE49-F238E27FC236}">
                  <a16:creationId xmlns:a16="http://schemas.microsoft.com/office/drawing/2014/main" id="{00000000-0008-0000-0B00-00001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8949" name="Check Box 89" hidden="1">
              <a:extLst>
                <a:ext uri="{63B3BB69-23CF-44E3-9099-C40C66FF867C}">
                  <a14:compatExt spid="_x0000_s28949"/>
                </a:ext>
                <a:ext uri="{FF2B5EF4-FFF2-40B4-BE49-F238E27FC236}">
                  <a16:creationId xmlns:a16="http://schemas.microsoft.com/office/drawing/2014/main" id="{00000000-0008-0000-0B00-00001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120650</xdr:rowOff>
        </xdr:to>
        <xdr:sp macro="" textlink="">
          <xdr:nvSpPr>
            <xdr:cNvPr id="28950" name="Check Box 104" hidden="1">
              <a:extLst>
                <a:ext uri="{63B3BB69-23CF-44E3-9099-C40C66FF867C}">
                  <a14:compatExt spid="_x0000_s28950"/>
                </a:ext>
                <a:ext uri="{FF2B5EF4-FFF2-40B4-BE49-F238E27FC236}">
                  <a16:creationId xmlns:a16="http://schemas.microsoft.com/office/drawing/2014/main" id="{00000000-0008-0000-0B00-00001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8951" name="Check Box 119" hidden="1">
              <a:extLst>
                <a:ext uri="{63B3BB69-23CF-44E3-9099-C40C66FF867C}">
                  <a14:compatExt spid="_x0000_s28951"/>
                </a:ext>
                <a:ext uri="{FF2B5EF4-FFF2-40B4-BE49-F238E27FC236}">
                  <a16:creationId xmlns:a16="http://schemas.microsoft.com/office/drawing/2014/main" id="{00000000-0008-0000-0B00-00001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52" name="Check Box 1304" hidden="1">
              <a:extLst>
                <a:ext uri="{63B3BB69-23CF-44E3-9099-C40C66FF867C}">
                  <a14:compatExt spid="_x0000_s28952"/>
                </a:ext>
                <a:ext uri="{FF2B5EF4-FFF2-40B4-BE49-F238E27FC236}">
                  <a16:creationId xmlns:a16="http://schemas.microsoft.com/office/drawing/2014/main" id="{00000000-0008-0000-0B00-00001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53" name="Check Box 1305" hidden="1">
              <a:extLst>
                <a:ext uri="{63B3BB69-23CF-44E3-9099-C40C66FF867C}">
                  <a14:compatExt spid="_x0000_s28953"/>
                </a:ext>
                <a:ext uri="{FF2B5EF4-FFF2-40B4-BE49-F238E27FC236}">
                  <a16:creationId xmlns:a16="http://schemas.microsoft.com/office/drawing/2014/main" id="{00000000-0008-0000-0B00-00001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54" name="Check Box 1306" hidden="1">
              <a:extLst>
                <a:ext uri="{63B3BB69-23CF-44E3-9099-C40C66FF867C}">
                  <a14:compatExt spid="_x0000_s28954"/>
                </a:ext>
                <a:ext uri="{FF2B5EF4-FFF2-40B4-BE49-F238E27FC236}">
                  <a16:creationId xmlns:a16="http://schemas.microsoft.com/office/drawing/2014/main" id="{00000000-0008-0000-0B00-00001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55" name="Check Box 1307" hidden="1">
              <a:extLst>
                <a:ext uri="{63B3BB69-23CF-44E3-9099-C40C66FF867C}">
                  <a14:compatExt spid="_x0000_s28955"/>
                </a:ext>
                <a:ext uri="{FF2B5EF4-FFF2-40B4-BE49-F238E27FC236}">
                  <a16:creationId xmlns:a16="http://schemas.microsoft.com/office/drawing/2014/main" id="{00000000-0008-0000-0B00-00001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56" name="Check Box 1308" hidden="1">
              <a:extLst>
                <a:ext uri="{63B3BB69-23CF-44E3-9099-C40C66FF867C}">
                  <a14:compatExt spid="_x0000_s28956"/>
                </a:ext>
                <a:ext uri="{FF2B5EF4-FFF2-40B4-BE49-F238E27FC236}">
                  <a16:creationId xmlns:a16="http://schemas.microsoft.com/office/drawing/2014/main" id="{00000000-0008-0000-0B00-00001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57" name="Check Box 7" hidden="1">
              <a:extLst>
                <a:ext uri="{63B3BB69-23CF-44E3-9099-C40C66FF867C}">
                  <a14:compatExt spid="_x0000_s28957"/>
                </a:ext>
                <a:ext uri="{FF2B5EF4-FFF2-40B4-BE49-F238E27FC236}">
                  <a16:creationId xmlns:a16="http://schemas.microsoft.com/office/drawing/2014/main" id="{00000000-0008-0000-0B00-00001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58" name="Check Box 71" hidden="1">
              <a:extLst>
                <a:ext uri="{63B3BB69-23CF-44E3-9099-C40C66FF867C}">
                  <a14:compatExt spid="_x0000_s28958"/>
                </a:ext>
                <a:ext uri="{FF2B5EF4-FFF2-40B4-BE49-F238E27FC236}">
                  <a16:creationId xmlns:a16="http://schemas.microsoft.com/office/drawing/2014/main" id="{00000000-0008-0000-0B00-00001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59" name="Check Box 86" hidden="1">
              <a:extLst>
                <a:ext uri="{63B3BB69-23CF-44E3-9099-C40C66FF867C}">
                  <a14:compatExt spid="_x0000_s28959"/>
                </a:ext>
                <a:ext uri="{FF2B5EF4-FFF2-40B4-BE49-F238E27FC236}">
                  <a16:creationId xmlns:a16="http://schemas.microsoft.com/office/drawing/2014/main" id="{00000000-0008-0000-0B00-00001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60" name="Check Box 101" hidden="1">
              <a:extLst>
                <a:ext uri="{63B3BB69-23CF-44E3-9099-C40C66FF867C}">
                  <a14:compatExt spid="_x0000_s28960"/>
                </a:ext>
                <a:ext uri="{FF2B5EF4-FFF2-40B4-BE49-F238E27FC236}">
                  <a16:creationId xmlns:a16="http://schemas.microsoft.com/office/drawing/2014/main" id="{00000000-0008-0000-0B00-00002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61" name="Check Box 116" hidden="1">
              <a:extLst>
                <a:ext uri="{63B3BB69-23CF-44E3-9099-C40C66FF867C}">
                  <a14:compatExt spid="_x0000_s28961"/>
                </a:ext>
                <a:ext uri="{FF2B5EF4-FFF2-40B4-BE49-F238E27FC236}">
                  <a16:creationId xmlns:a16="http://schemas.microsoft.com/office/drawing/2014/main" id="{00000000-0008-0000-0B00-00002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8962" name="Check Box 59" hidden="1">
              <a:extLst>
                <a:ext uri="{63B3BB69-23CF-44E3-9099-C40C66FF867C}">
                  <a14:compatExt spid="_x0000_s28962"/>
                </a:ext>
                <a:ext uri="{FF2B5EF4-FFF2-40B4-BE49-F238E27FC236}">
                  <a16:creationId xmlns:a16="http://schemas.microsoft.com/office/drawing/2014/main" id="{00000000-0008-0000-0B00-00002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8963" name="Check Box 60" hidden="1">
              <a:extLst>
                <a:ext uri="{63B3BB69-23CF-44E3-9099-C40C66FF867C}">
                  <a14:compatExt spid="_x0000_s28963"/>
                </a:ext>
                <a:ext uri="{FF2B5EF4-FFF2-40B4-BE49-F238E27FC236}">
                  <a16:creationId xmlns:a16="http://schemas.microsoft.com/office/drawing/2014/main" id="{00000000-0008-0000-0B00-00002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8964" name="Check Box 74" hidden="1">
              <a:extLst>
                <a:ext uri="{63B3BB69-23CF-44E3-9099-C40C66FF867C}">
                  <a14:compatExt spid="_x0000_s28964"/>
                </a:ext>
                <a:ext uri="{FF2B5EF4-FFF2-40B4-BE49-F238E27FC236}">
                  <a16:creationId xmlns:a16="http://schemas.microsoft.com/office/drawing/2014/main" id="{00000000-0008-0000-0B00-00002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8965" name="Check Box 75" hidden="1">
              <a:extLst>
                <a:ext uri="{63B3BB69-23CF-44E3-9099-C40C66FF867C}">
                  <a14:compatExt spid="_x0000_s28965"/>
                </a:ext>
                <a:ext uri="{FF2B5EF4-FFF2-40B4-BE49-F238E27FC236}">
                  <a16:creationId xmlns:a16="http://schemas.microsoft.com/office/drawing/2014/main" id="{00000000-0008-0000-0B00-00002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8966" name="Check Box 89" hidden="1">
              <a:extLst>
                <a:ext uri="{63B3BB69-23CF-44E3-9099-C40C66FF867C}">
                  <a14:compatExt spid="_x0000_s28966"/>
                </a:ext>
                <a:ext uri="{FF2B5EF4-FFF2-40B4-BE49-F238E27FC236}">
                  <a16:creationId xmlns:a16="http://schemas.microsoft.com/office/drawing/2014/main" id="{00000000-0008-0000-0B00-00002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8967" name="Check Box 90" hidden="1">
              <a:extLst>
                <a:ext uri="{63B3BB69-23CF-44E3-9099-C40C66FF867C}">
                  <a14:compatExt spid="_x0000_s28967"/>
                </a:ext>
                <a:ext uri="{FF2B5EF4-FFF2-40B4-BE49-F238E27FC236}">
                  <a16:creationId xmlns:a16="http://schemas.microsoft.com/office/drawing/2014/main" id="{00000000-0008-0000-0B00-00002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120650</xdr:rowOff>
        </xdr:to>
        <xdr:sp macro="" textlink="">
          <xdr:nvSpPr>
            <xdr:cNvPr id="28968" name="Check Box 104" hidden="1">
              <a:extLst>
                <a:ext uri="{63B3BB69-23CF-44E3-9099-C40C66FF867C}">
                  <a14:compatExt spid="_x0000_s28968"/>
                </a:ext>
                <a:ext uri="{FF2B5EF4-FFF2-40B4-BE49-F238E27FC236}">
                  <a16:creationId xmlns:a16="http://schemas.microsoft.com/office/drawing/2014/main" id="{00000000-0008-0000-0B00-00002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8969" name="Check Box 105" hidden="1">
              <a:extLst>
                <a:ext uri="{63B3BB69-23CF-44E3-9099-C40C66FF867C}">
                  <a14:compatExt spid="_x0000_s28969"/>
                </a:ext>
                <a:ext uri="{FF2B5EF4-FFF2-40B4-BE49-F238E27FC236}">
                  <a16:creationId xmlns:a16="http://schemas.microsoft.com/office/drawing/2014/main" id="{00000000-0008-0000-0B00-00002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8970" name="Check Box 119" hidden="1">
              <a:extLst>
                <a:ext uri="{63B3BB69-23CF-44E3-9099-C40C66FF867C}">
                  <a14:compatExt spid="_x0000_s28970"/>
                </a:ext>
                <a:ext uri="{FF2B5EF4-FFF2-40B4-BE49-F238E27FC236}">
                  <a16:creationId xmlns:a16="http://schemas.microsoft.com/office/drawing/2014/main" id="{00000000-0008-0000-0B00-00002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8971" name="Check Box 120" hidden="1">
              <a:extLst>
                <a:ext uri="{63B3BB69-23CF-44E3-9099-C40C66FF867C}">
                  <a14:compatExt spid="_x0000_s28971"/>
                </a:ext>
                <a:ext uri="{FF2B5EF4-FFF2-40B4-BE49-F238E27FC236}">
                  <a16:creationId xmlns:a16="http://schemas.microsoft.com/office/drawing/2014/main" id="{00000000-0008-0000-0B00-00002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72" name="Check Box 1324" hidden="1">
              <a:extLst>
                <a:ext uri="{63B3BB69-23CF-44E3-9099-C40C66FF867C}">
                  <a14:compatExt spid="_x0000_s28972"/>
                </a:ext>
                <a:ext uri="{FF2B5EF4-FFF2-40B4-BE49-F238E27FC236}">
                  <a16:creationId xmlns:a16="http://schemas.microsoft.com/office/drawing/2014/main" id="{00000000-0008-0000-0B00-00002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73" name="Check Box 1325" hidden="1">
              <a:extLst>
                <a:ext uri="{63B3BB69-23CF-44E3-9099-C40C66FF867C}">
                  <a14:compatExt spid="_x0000_s28973"/>
                </a:ext>
                <a:ext uri="{FF2B5EF4-FFF2-40B4-BE49-F238E27FC236}">
                  <a16:creationId xmlns:a16="http://schemas.microsoft.com/office/drawing/2014/main" id="{00000000-0008-0000-0B00-00002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95250</xdr:rowOff>
        </xdr:to>
        <xdr:sp macro="" textlink="">
          <xdr:nvSpPr>
            <xdr:cNvPr id="28974" name="Check Box 1326" hidden="1">
              <a:extLst>
                <a:ext uri="{63B3BB69-23CF-44E3-9099-C40C66FF867C}">
                  <a14:compatExt spid="_x0000_s28974"/>
                </a:ext>
                <a:ext uri="{FF2B5EF4-FFF2-40B4-BE49-F238E27FC236}">
                  <a16:creationId xmlns:a16="http://schemas.microsoft.com/office/drawing/2014/main" id="{00000000-0008-0000-0B00-00002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75" name="Check Box 1327" hidden="1">
              <a:extLst>
                <a:ext uri="{63B3BB69-23CF-44E3-9099-C40C66FF867C}">
                  <a14:compatExt spid="_x0000_s28975"/>
                </a:ext>
                <a:ext uri="{FF2B5EF4-FFF2-40B4-BE49-F238E27FC236}">
                  <a16:creationId xmlns:a16="http://schemas.microsoft.com/office/drawing/2014/main" id="{00000000-0008-0000-0B00-00002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76" name="Check Box 1328" hidden="1">
              <a:extLst>
                <a:ext uri="{63B3BB69-23CF-44E3-9099-C40C66FF867C}">
                  <a14:compatExt spid="_x0000_s28976"/>
                </a:ext>
                <a:ext uri="{FF2B5EF4-FFF2-40B4-BE49-F238E27FC236}">
                  <a16:creationId xmlns:a16="http://schemas.microsoft.com/office/drawing/2014/main" id="{00000000-0008-0000-0B00-00003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77" name="Check Box 1329" hidden="1">
              <a:extLst>
                <a:ext uri="{63B3BB69-23CF-44E3-9099-C40C66FF867C}">
                  <a14:compatExt spid="_x0000_s28977"/>
                </a:ext>
                <a:ext uri="{FF2B5EF4-FFF2-40B4-BE49-F238E27FC236}">
                  <a16:creationId xmlns:a16="http://schemas.microsoft.com/office/drawing/2014/main" id="{00000000-0008-0000-0B00-00003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78" name="Check Box 1330" hidden="1">
              <a:extLst>
                <a:ext uri="{63B3BB69-23CF-44E3-9099-C40C66FF867C}">
                  <a14:compatExt spid="_x0000_s28978"/>
                </a:ext>
                <a:ext uri="{FF2B5EF4-FFF2-40B4-BE49-F238E27FC236}">
                  <a16:creationId xmlns:a16="http://schemas.microsoft.com/office/drawing/2014/main" id="{00000000-0008-0000-0B00-00003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79" name="Check Box 1331" hidden="1">
              <a:extLst>
                <a:ext uri="{63B3BB69-23CF-44E3-9099-C40C66FF867C}">
                  <a14:compatExt spid="_x0000_s28979"/>
                </a:ext>
                <a:ext uri="{FF2B5EF4-FFF2-40B4-BE49-F238E27FC236}">
                  <a16:creationId xmlns:a16="http://schemas.microsoft.com/office/drawing/2014/main" id="{00000000-0008-0000-0B00-00003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980" name="Check Box 1332" hidden="1">
              <a:extLst>
                <a:ext uri="{63B3BB69-23CF-44E3-9099-C40C66FF867C}">
                  <a14:compatExt spid="_x0000_s28980"/>
                </a:ext>
                <a:ext uri="{FF2B5EF4-FFF2-40B4-BE49-F238E27FC236}">
                  <a16:creationId xmlns:a16="http://schemas.microsoft.com/office/drawing/2014/main" id="{00000000-0008-0000-0B00-00003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8981" name="Check Box 1333" hidden="1">
              <a:extLst>
                <a:ext uri="{63B3BB69-23CF-44E3-9099-C40C66FF867C}">
                  <a14:compatExt spid="_x0000_s28981"/>
                </a:ext>
                <a:ext uri="{FF2B5EF4-FFF2-40B4-BE49-F238E27FC236}">
                  <a16:creationId xmlns:a16="http://schemas.microsoft.com/office/drawing/2014/main" id="{00000000-0008-0000-0B00-00003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82" name="Check Box 7" hidden="1">
              <a:extLst>
                <a:ext uri="{63B3BB69-23CF-44E3-9099-C40C66FF867C}">
                  <a14:compatExt spid="_x0000_s28982"/>
                </a:ext>
                <a:ext uri="{FF2B5EF4-FFF2-40B4-BE49-F238E27FC236}">
                  <a16:creationId xmlns:a16="http://schemas.microsoft.com/office/drawing/2014/main" id="{00000000-0008-0000-0B00-00003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83" name="Check Box 71" hidden="1">
              <a:extLst>
                <a:ext uri="{63B3BB69-23CF-44E3-9099-C40C66FF867C}">
                  <a14:compatExt spid="_x0000_s28983"/>
                </a:ext>
                <a:ext uri="{FF2B5EF4-FFF2-40B4-BE49-F238E27FC236}">
                  <a16:creationId xmlns:a16="http://schemas.microsoft.com/office/drawing/2014/main" id="{00000000-0008-0000-0B00-00003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82550</xdr:rowOff>
        </xdr:to>
        <xdr:sp macro="" textlink="">
          <xdr:nvSpPr>
            <xdr:cNvPr id="28984" name="Check Box 86" hidden="1">
              <a:extLst>
                <a:ext uri="{63B3BB69-23CF-44E3-9099-C40C66FF867C}">
                  <a14:compatExt spid="_x0000_s28984"/>
                </a:ext>
                <a:ext uri="{FF2B5EF4-FFF2-40B4-BE49-F238E27FC236}">
                  <a16:creationId xmlns:a16="http://schemas.microsoft.com/office/drawing/2014/main" id="{00000000-0008-0000-0B00-00003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85" name="Check Box 101" hidden="1">
              <a:extLst>
                <a:ext uri="{63B3BB69-23CF-44E3-9099-C40C66FF867C}">
                  <a14:compatExt spid="_x0000_s28985"/>
                </a:ext>
                <a:ext uri="{FF2B5EF4-FFF2-40B4-BE49-F238E27FC236}">
                  <a16:creationId xmlns:a16="http://schemas.microsoft.com/office/drawing/2014/main" id="{00000000-0008-0000-0B00-00003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86" name="Check Box 116" hidden="1">
              <a:extLst>
                <a:ext uri="{63B3BB69-23CF-44E3-9099-C40C66FF867C}">
                  <a14:compatExt spid="_x0000_s28986"/>
                </a:ext>
                <a:ext uri="{FF2B5EF4-FFF2-40B4-BE49-F238E27FC236}">
                  <a16:creationId xmlns:a16="http://schemas.microsoft.com/office/drawing/2014/main" id="{00000000-0008-0000-0B00-00003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87" name="Check Box 7" hidden="1">
              <a:extLst>
                <a:ext uri="{63B3BB69-23CF-44E3-9099-C40C66FF867C}">
                  <a14:compatExt spid="_x0000_s28987"/>
                </a:ext>
                <a:ext uri="{FF2B5EF4-FFF2-40B4-BE49-F238E27FC236}">
                  <a16:creationId xmlns:a16="http://schemas.microsoft.com/office/drawing/2014/main" id="{00000000-0008-0000-0B00-00003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88" name="Check Box 71" hidden="1">
              <a:extLst>
                <a:ext uri="{63B3BB69-23CF-44E3-9099-C40C66FF867C}">
                  <a14:compatExt spid="_x0000_s28988"/>
                </a:ext>
                <a:ext uri="{FF2B5EF4-FFF2-40B4-BE49-F238E27FC236}">
                  <a16:creationId xmlns:a16="http://schemas.microsoft.com/office/drawing/2014/main" id="{00000000-0008-0000-0B00-00003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8989" name="Check Box 86" hidden="1">
              <a:extLst>
                <a:ext uri="{63B3BB69-23CF-44E3-9099-C40C66FF867C}">
                  <a14:compatExt spid="_x0000_s28989"/>
                </a:ext>
                <a:ext uri="{FF2B5EF4-FFF2-40B4-BE49-F238E27FC236}">
                  <a16:creationId xmlns:a16="http://schemas.microsoft.com/office/drawing/2014/main" id="{00000000-0008-0000-0B00-00003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8990" name="Check Box 101" hidden="1">
              <a:extLst>
                <a:ext uri="{63B3BB69-23CF-44E3-9099-C40C66FF867C}">
                  <a14:compatExt spid="_x0000_s28990"/>
                </a:ext>
                <a:ext uri="{FF2B5EF4-FFF2-40B4-BE49-F238E27FC236}">
                  <a16:creationId xmlns:a16="http://schemas.microsoft.com/office/drawing/2014/main" id="{00000000-0008-0000-0B00-00003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8991" name="Check Box 116" hidden="1">
              <a:extLst>
                <a:ext uri="{63B3BB69-23CF-44E3-9099-C40C66FF867C}">
                  <a14:compatExt spid="_x0000_s28991"/>
                </a:ext>
                <a:ext uri="{FF2B5EF4-FFF2-40B4-BE49-F238E27FC236}">
                  <a16:creationId xmlns:a16="http://schemas.microsoft.com/office/drawing/2014/main" id="{00000000-0008-0000-0B00-00003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8992" name="Check Box 59" hidden="1">
              <a:extLst>
                <a:ext uri="{63B3BB69-23CF-44E3-9099-C40C66FF867C}">
                  <a14:compatExt spid="_x0000_s28992"/>
                </a:ext>
                <a:ext uri="{FF2B5EF4-FFF2-40B4-BE49-F238E27FC236}">
                  <a16:creationId xmlns:a16="http://schemas.microsoft.com/office/drawing/2014/main" id="{00000000-0008-0000-0B00-00004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8993" name="Check Box 74" hidden="1">
              <a:extLst>
                <a:ext uri="{63B3BB69-23CF-44E3-9099-C40C66FF867C}">
                  <a14:compatExt spid="_x0000_s28993"/>
                </a:ext>
                <a:ext uri="{FF2B5EF4-FFF2-40B4-BE49-F238E27FC236}">
                  <a16:creationId xmlns:a16="http://schemas.microsoft.com/office/drawing/2014/main" id="{00000000-0008-0000-0B00-00004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8994" name="Check Box 89" hidden="1">
              <a:extLst>
                <a:ext uri="{63B3BB69-23CF-44E3-9099-C40C66FF867C}">
                  <a14:compatExt spid="_x0000_s28994"/>
                </a:ext>
                <a:ext uri="{FF2B5EF4-FFF2-40B4-BE49-F238E27FC236}">
                  <a16:creationId xmlns:a16="http://schemas.microsoft.com/office/drawing/2014/main" id="{00000000-0008-0000-0B00-00004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82550</xdr:rowOff>
        </xdr:to>
        <xdr:sp macro="" textlink="">
          <xdr:nvSpPr>
            <xdr:cNvPr id="28995" name="Check Box 104" hidden="1">
              <a:extLst>
                <a:ext uri="{63B3BB69-23CF-44E3-9099-C40C66FF867C}">
                  <a14:compatExt spid="_x0000_s28995"/>
                </a:ext>
                <a:ext uri="{FF2B5EF4-FFF2-40B4-BE49-F238E27FC236}">
                  <a16:creationId xmlns:a16="http://schemas.microsoft.com/office/drawing/2014/main" id="{00000000-0008-0000-0B00-00004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8996" name="Check Box 119" hidden="1">
              <a:extLst>
                <a:ext uri="{63B3BB69-23CF-44E3-9099-C40C66FF867C}">
                  <a14:compatExt spid="_x0000_s28996"/>
                </a:ext>
                <a:ext uri="{FF2B5EF4-FFF2-40B4-BE49-F238E27FC236}">
                  <a16:creationId xmlns:a16="http://schemas.microsoft.com/office/drawing/2014/main" id="{00000000-0008-0000-0B00-00004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97" name="Check Box 1349" hidden="1">
              <a:extLst>
                <a:ext uri="{63B3BB69-23CF-44E3-9099-C40C66FF867C}">
                  <a14:compatExt spid="_x0000_s28997"/>
                </a:ext>
                <a:ext uri="{FF2B5EF4-FFF2-40B4-BE49-F238E27FC236}">
                  <a16:creationId xmlns:a16="http://schemas.microsoft.com/office/drawing/2014/main" id="{00000000-0008-0000-0B00-00004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98" name="Check Box 1350" hidden="1">
              <a:extLst>
                <a:ext uri="{63B3BB69-23CF-44E3-9099-C40C66FF867C}">
                  <a14:compatExt spid="_x0000_s28998"/>
                </a:ext>
                <a:ext uri="{FF2B5EF4-FFF2-40B4-BE49-F238E27FC236}">
                  <a16:creationId xmlns:a16="http://schemas.microsoft.com/office/drawing/2014/main" id="{00000000-0008-0000-0B00-00004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8999" name="Check Box 1351" hidden="1">
              <a:extLst>
                <a:ext uri="{63B3BB69-23CF-44E3-9099-C40C66FF867C}">
                  <a14:compatExt spid="_x0000_s28999"/>
                </a:ext>
                <a:ext uri="{FF2B5EF4-FFF2-40B4-BE49-F238E27FC236}">
                  <a16:creationId xmlns:a16="http://schemas.microsoft.com/office/drawing/2014/main" id="{00000000-0008-0000-0B00-00004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00" name="Check Box 1352" hidden="1">
              <a:extLst>
                <a:ext uri="{63B3BB69-23CF-44E3-9099-C40C66FF867C}">
                  <a14:compatExt spid="_x0000_s29000"/>
                </a:ext>
                <a:ext uri="{FF2B5EF4-FFF2-40B4-BE49-F238E27FC236}">
                  <a16:creationId xmlns:a16="http://schemas.microsoft.com/office/drawing/2014/main" id="{00000000-0008-0000-0B00-00004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01" name="Check Box 1353" hidden="1">
              <a:extLst>
                <a:ext uri="{63B3BB69-23CF-44E3-9099-C40C66FF867C}">
                  <a14:compatExt spid="_x0000_s29001"/>
                </a:ext>
                <a:ext uri="{FF2B5EF4-FFF2-40B4-BE49-F238E27FC236}">
                  <a16:creationId xmlns:a16="http://schemas.microsoft.com/office/drawing/2014/main" id="{00000000-0008-0000-0B00-00004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02" name="Check Box 7" hidden="1">
              <a:extLst>
                <a:ext uri="{63B3BB69-23CF-44E3-9099-C40C66FF867C}">
                  <a14:compatExt spid="_x0000_s29002"/>
                </a:ext>
                <a:ext uri="{FF2B5EF4-FFF2-40B4-BE49-F238E27FC236}">
                  <a16:creationId xmlns:a16="http://schemas.microsoft.com/office/drawing/2014/main" id="{00000000-0008-0000-0B00-00004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03" name="Check Box 71" hidden="1">
              <a:extLst>
                <a:ext uri="{63B3BB69-23CF-44E3-9099-C40C66FF867C}">
                  <a14:compatExt spid="_x0000_s29003"/>
                </a:ext>
                <a:ext uri="{FF2B5EF4-FFF2-40B4-BE49-F238E27FC236}">
                  <a16:creationId xmlns:a16="http://schemas.microsoft.com/office/drawing/2014/main" id="{00000000-0008-0000-0B00-00004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04" name="Check Box 86" hidden="1">
              <a:extLst>
                <a:ext uri="{63B3BB69-23CF-44E3-9099-C40C66FF867C}">
                  <a14:compatExt spid="_x0000_s29004"/>
                </a:ext>
                <a:ext uri="{FF2B5EF4-FFF2-40B4-BE49-F238E27FC236}">
                  <a16:creationId xmlns:a16="http://schemas.microsoft.com/office/drawing/2014/main" id="{00000000-0008-0000-0B00-00004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05" name="Check Box 101" hidden="1">
              <a:extLst>
                <a:ext uri="{63B3BB69-23CF-44E3-9099-C40C66FF867C}">
                  <a14:compatExt spid="_x0000_s29005"/>
                </a:ext>
                <a:ext uri="{FF2B5EF4-FFF2-40B4-BE49-F238E27FC236}">
                  <a16:creationId xmlns:a16="http://schemas.microsoft.com/office/drawing/2014/main" id="{00000000-0008-0000-0B00-00004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06" name="Check Box 116" hidden="1">
              <a:extLst>
                <a:ext uri="{63B3BB69-23CF-44E3-9099-C40C66FF867C}">
                  <a14:compatExt spid="_x0000_s29006"/>
                </a:ext>
                <a:ext uri="{FF2B5EF4-FFF2-40B4-BE49-F238E27FC236}">
                  <a16:creationId xmlns:a16="http://schemas.microsoft.com/office/drawing/2014/main" id="{00000000-0008-0000-0B00-00004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29007" name="Check Box 64" hidden="1">
              <a:extLst>
                <a:ext uri="{63B3BB69-23CF-44E3-9099-C40C66FF867C}">
                  <a14:compatExt spid="_x0000_s29007"/>
                </a:ext>
                <a:ext uri="{FF2B5EF4-FFF2-40B4-BE49-F238E27FC236}">
                  <a16:creationId xmlns:a16="http://schemas.microsoft.com/office/drawing/2014/main" id="{00000000-0008-0000-0B00-00004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29008" name="Check Box 79" hidden="1">
              <a:extLst>
                <a:ext uri="{63B3BB69-23CF-44E3-9099-C40C66FF867C}">
                  <a14:compatExt spid="_x0000_s29008"/>
                </a:ext>
                <a:ext uri="{FF2B5EF4-FFF2-40B4-BE49-F238E27FC236}">
                  <a16:creationId xmlns:a16="http://schemas.microsoft.com/office/drawing/2014/main" id="{00000000-0008-0000-0B00-00005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29009" name="Check Box 94" hidden="1">
              <a:extLst>
                <a:ext uri="{63B3BB69-23CF-44E3-9099-C40C66FF867C}">
                  <a14:compatExt spid="_x0000_s29009"/>
                </a:ext>
                <a:ext uri="{FF2B5EF4-FFF2-40B4-BE49-F238E27FC236}">
                  <a16:creationId xmlns:a16="http://schemas.microsoft.com/office/drawing/2014/main" id="{00000000-0008-0000-0B00-00005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50800</xdr:rowOff>
        </xdr:to>
        <xdr:sp macro="" textlink="">
          <xdr:nvSpPr>
            <xdr:cNvPr id="29010" name="Check Box 109" hidden="1">
              <a:extLst>
                <a:ext uri="{63B3BB69-23CF-44E3-9099-C40C66FF867C}">
                  <a14:compatExt spid="_x0000_s29010"/>
                </a:ext>
                <a:ext uri="{FF2B5EF4-FFF2-40B4-BE49-F238E27FC236}">
                  <a16:creationId xmlns:a16="http://schemas.microsoft.com/office/drawing/2014/main" id="{00000000-0008-0000-0B00-00005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011" name="Check Box 124" hidden="1">
              <a:extLst>
                <a:ext uri="{63B3BB69-23CF-44E3-9099-C40C66FF867C}">
                  <a14:compatExt spid="_x0000_s29011"/>
                </a:ext>
                <a:ext uri="{FF2B5EF4-FFF2-40B4-BE49-F238E27FC236}">
                  <a16:creationId xmlns:a16="http://schemas.microsoft.com/office/drawing/2014/main" id="{00000000-0008-0000-0B00-00005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12" name="Check Box 1364" hidden="1">
              <a:extLst>
                <a:ext uri="{63B3BB69-23CF-44E3-9099-C40C66FF867C}">
                  <a14:compatExt spid="_x0000_s29012"/>
                </a:ext>
                <a:ext uri="{FF2B5EF4-FFF2-40B4-BE49-F238E27FC236}">
                  <a16:creationId xmlns:a16="http://schemas.microsoft.com/office/drawing/2014/main" id="{00000000-0008-0000-0B00-00005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13" name="Check Box 1365" hidden="1">
              <a:extLst>
                <a:ext uri="{63B3BB69-23CF-44E3-9099-C40C66FF867C}">
                  <a14:compatExt spid="_x0000_s29013"/>
                </a:ext>
                <a:ext uri="{FF2B5EF4-FFF2-40B4-BE49-F238E27FC236}">
                  <a16:creationId xmlns:a16="http://schemas.microsoft.com/office/drawing/2014/main" id="{00000000-0008-0000-0B00-00005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14" name="Check Box 1366" hidden="1">
              <a:extLst>
                <a:ext uri="{63B3BB69-23CF-44E3-9099-C40C66FF867C}">
                  <a14:compatExt spid="_x0000_s29014"/>
                </a:ext>
                <a:ext uri="{FF2B5EF4-FFF2-40B4-BE49-F238E27FC236}">
                  <a16:creationId xmlns:a16="http://schemas.microsoft.com/office/drawing/2014/main" id="{00000000-0008-0000-0B00-00005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15" name="Check Box 1367" hidden="1">
              <a:extLst>
                <a:ext uri="{63B3BB69-23CF-44E3-9099-C40C66FF867C}">
                  <a14:compatExt spid="_x0000_s29015"/>
                </a:ext>
                <a:ext uri="{FF2B5EF4-FFF2-40B4-BE49-F238E27FC236}">
                  <a16:creationId xmlns:a16="http://schemas.microsoft.com/office/drawing/2014/main" id="{00000000-0008-0000-0B00-00005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016" name="Check Box 1368" hidden="1">
              <a:extLst>
                <a:ext uri="{63B3BB69-23CF-44E3-9099-C40C66FF867C}">
                  <a14:compatExt spid="_x0000_s29016"/>
                </a:ext>
                <a:ext uri="{FF2B5EF4-FFF2-40B4-BE49-F238E27FC236}">
                  <a16:creationId xmlns:a16="http://schemas.microsoft.com/office/drawing/2014/main" id="{00000000-0008-0000-0B00-00005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17" name="Check Box 1369" hidden="1">
              <a:extLst>
                <a:ext uri="{63B3BB69-23CF-44E3-9099-C40C66FF867C}">
                  <a14:compatExt spid="_x0000_s29017"/>
                </a:ext>
                <a:ext uri="{FF2B5EF4-FFF2-40B4-BE49-F238E27FC236}">
                  <a16:creationId xmlns:a16="http://schemas.microsoft.com/office/drawing/2014/main" id="{00000000-0008-0000-0B00-00005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18" name="Check Box 1370" hidden="1">
              <a:extLst>
                <a:ext uri="{63B3BB69-23CF-44E3-9099-C40C66FF867C}">
                  <a14:compatExt spid="_x0000_s29018"/>
                </a:ext>
                <a:ext uri="{FF2B5EF4-FFF2-40B4-BE49-F238E27FC236}">
                  <a16:creationId xmlns:a16="http://schemas.microsoft.com/office/drawing/2014/main" id="{00000000-0008-0000-0B00-00005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19" name="Check Box 1371" hidden="1">
              <a:extLst>
                <a:ext uri="{63B3BB69-23CF-44E3-9099-C40C66FF867C}">
                  <a14:compatExt spid="_x0000_s29019"/>
                </a:ext>
                <a:ext uri="{FF2B5EF4-FFF2-40B4-BE49-F238E27FC236}">
                  <a16:creationId xmlns:a16="http://schemas.microsoft.com/office/drawing/2014/main" id="{00000000-0008-0000-0B00-00005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020" name="Check Box 1372" hidden="1">
              <a:extLst>
                <a:ext uri="{63B3BB69-23CF-44E3-9099-C40C66FF867C}">
                  <a14:compatExt spid="_x0000_s29020"/>
                </a:ext>
                <a:ext uri="{FF2B5EF4-FFF2-40B4-BE49-F238E27FC236}">
                  <a16:creationId xmlns:a16="http://schemas.microsoft.com/office/drawing/2014/main" id="{00000000-0008-0000-0B00-00005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021" name="Check Box 1373" hidden="1">
              <a:extLst>
                <a:ext uri="{63B3BB69-23CF-44E3-9099-C40C66FF867C}">
                  <a14:compatExt spid="_x0000_s29021"/>
                </a:ext>
                <a:ext uri="{FF2B5EF4-FFF2-40B4-BE49-F238E27FC236}">
                  <a16:creationId xmlns:a16="http://schemas.microsoft.com/office/drawing/2014/main" id="{00000000-0008-0000-0B00-00005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22" name="Check Box 1374" hidden="1">
              <a:extLst>
                <a:ext uri="{63B3BB69-23CF-44E3-9099-C40C66FF867C}">
                  <a14:compatExt spid="_x0000_s29022"/>
                </a:ext>
                <a:ext uri="{FF2B5EF4-FFF2-40B4-BE49-F238E27FC236}">
                  <a16:creationId xmlns:a16="http://schemas.microsoft.com/office/drawing/2014/main" id="{00000000-0008-0000-0B00-00005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23" name="Check Box 1375" hidden="1">
              <a:extLst>
                <a:ext uri="{63B3BB69-23CF-44E3-9099-C40C66FF867C}">
                  <a14:compatExt spid="_x0000_s29023"/>
                </a:ext>
                <a:ext uri="{FF2B5EF4-FFF2-40B4-BE49-F238E27FC236}">
                  <a16:creationId xmlns:a16="http://schemas.microsoft.com/office/drawing/2014/main" id="{00000000-0008-0000-0B00-00005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24" name="Check Box 1376" hidden="1">
              <a:extLst>
                <a:ext uri="{63B3BB69-23CF-44E3-9099-C40C66FF867C}">
                  <a14:compatExt spid="_x0000_s29024"/>
                </a:ext>
                <a:ext uri="{FF2B5EF4-FFF2-40B4-BE49-F238E27FC236}">
                  <a16:creationId xmlns:a16="http://schemas.microsoft.com/office/drawing/2014/main" id="{00000000-0008-0000-0B00-00006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025" name="Check Box 1377" hidden="1">
              <a:extLst>
                <a:ext uri="{63B3BB69-23CF-44E3-9099-C40C66FF867C}">
                  <a14:compatExt spid="_x0000_s29025"/>
                </a:ext>
                <a:ext uri="{FF2B5EF4-FFF2-40B4-BE49-F238E27FC236}">
                  <a16:creationId xmlns:a16="http://schemas.microsoft.com/office/drawing/2014/main" id="{00000000-0008-0000-0B00-00006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026" name="Check Box 1378" hidden="1">
              <a:extLst>
                <a:ext uri="{63B3BB69-23CF-44E3-9099-C40C66FF867C}">
                  <a14:compatExt spid="_x0000_s29026"/>
                </a:ext>
                <a:ext uri="{FF2B5EF4-FFF2-40B4-BE49-F238E27FC236}">
                  <a16:creationId xmlns:a16="http://schemas.microsoft.com/office/drawing/2014/main" id="{00000000-0008-0000-0B00-00006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9027" name="Check Box 60" hidden="1">
              <a:extLst>
                <a:ext uri="{63B3BB69-23CF-44E3-9099-C40C66FF867C}">
                  <a14:compatExt spid="_x0000_s29027"/>
                </a:ext>
                <a:ext uri="{FF2B5EF4-FFF2-40B4-BE49-F238E27FC236}">
                  <a16:creationId xmlns:a16="http://schemas.microsoft.com/office/drawing/2014/main" id="{00000000-0008-0000-0B00-00006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9028" name="Check Box 75" hidden="1">
              <a:extLst>
                <a:ext uri="{63B3BB69-23CF-44E3-9099-C40C66FF867C}">
                  <a14:compatExt spid="_x0000_s29028"/>
                </a:ext>
                <a:ext uri="{FF2B5EF4-FFF2-40B4-BE49-F238E27FC236}">
                  <a16:creationId xmlns:a16="http://schemas.microsoft.com/office/drawing/2014/main" id="{00000000-0008-0000-0B00-00006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9029" name="Check Box 90" hidden="1">
              <a:extLst>
                <a:ext uri="{63B3BB69-23CF-44E3-9099-C40C66FF867C}">
                  <a14:compatExt spid="_x0000_s29029"/>
                </a:ext>
                <a:ext uri="{FF2B5EF4-FFF2-40B4-BE49-F238E27FC236}">
                  <a16:creationId xmlns:a16="http://schemas.microsoft.com/office/drawing/2014/main" id="{00000000-0008-0000-0B00-00006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030" name="Check Box 105" hidden="1">
              <a:extLst>
                <a:ext uri="{63B3BB69-23CF-44E3-9099-C40C66FF867C}">
                  <a14:compatExt spid="_x0000_s29030"/>
                </a:ext>
                <a:ext uri="{FF2B5EF4-FFF2-40B4-BE49-F238E27FC236}">
                  <a16:creationId xmlns:a16="http://schemas.microsoft.com/office/drawing/2014/main" id="{00000000-0008-0000-0B00-00006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31" name="Check Box 120" hidden="1">
              <a:extLst>
                <a:ext uri="{63B3BB69-23CF-44E3-9099-C40C66FF867C}">
                  <a14:compatExt spid="_x0000_s29031"/>
                </a:ext>
                <a:ext uri="{FF2B5EF4-FFF2-40B4-BE49-F238E27FC236}">
                  <a16:creationId xmlns:a16="http://schemas.microsoft.com/office/drawing/2014/main" id="{00000000-0008-0000-0B00-00006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32" name="Check Box 1384" hidden="1">
              <a:extLst>
                <a:ext uri="{63B3BB69-23CF-44E3-9099-C40C66FF867C}">
                  <a14:compatExt spid="_x0000_s29032"/>
                </a:ext>
                <a:ext uri="{FF2B5EF4-FFF2-40B4-BE49-F238E27FC236}">
                  <a16:creationId xmlns:a16="http://schemas.microsoft.com/office/drawing/2014/main" id="{00000000-0008-0000-0B00-00006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33" name="Check Box 1385" hidden="1">
              <a:extLst>
                <a:ext uri="{63B3BB69-23CF-44E3-9099-C40C66FF867C}">
                  <a14:compatExt spid="_x0000_s29033"/>
                </a:ext>
                <a:ext uri="{FF2B5EF4-FFF2-40B4-BE49-F238E27FC236}">
                  <a16:creationId xmlns:a16="http://schemas.microsoft.com/office/drawing/2014/main" id="{00000000-0008-0000-0B00-00006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34" name="Check Box 1386" hidden="1">
              <a:extLst>
                <a:ext uri="{63B3BB69-23CF-44E3-9099-C40C66FF867C}">
                  <a14:compatExt spid="_x0000_s29034"/>
                </a:ext>
                <a:ext uri="{FF2B5EF4-FFF2-40B4-BE49-F238E27FC236}">
                  <a16:creationId xmlns:a16="http://schemas.microsoft.com/office/drawing/2014/main" id="{00000000-0008-0000-0B00-00006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035" name="Check Box 1387" hidden="1">
              <a:extLst>
                <a:ext uri="{63B3BB69-23CF-44E3-9099-C40C66FF867C}">
                  <a14:compatExt spid="_x0000_s29035"/>
                </a:ext>
                <a:ext uri="{FF2B5EF4-FFF2-40B4-BE49-F238E27FC236}">
                  <a16:creationId xmlns:a16="http://schemas.microsoft.com/office/drawing/2014/main" id="{00000000-0008-0000-0B00-00006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036" name="Check Box 1388" hidden="1">
              <a:extLst>
                <a:ext uri="{63B3BB69-23CF-44E3-9099-C40C66FF867C}">
                  <a14:compatExt spid="_x0000_s29036"/>
                </a:ext>
                <a:ext uri="{FF2B5EF4-FFF2-40B4-BE49-F238E27FC236}">
                  <a16:creationId xmlns:a16="http://schemas.microsoft.com/office/drawing/2014/main" id="{00000000-0008-0000-0B00-00006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37" name="Check Box 7" hidden="1">
              <a:extLst>
                <a:ext uri="{63B3BB69-23CF-44E3-9099-C40C66FF867C}">
                  <a14:compatExt spid="_x0000_s29037"/>
                </a:ext>
                <a:ext uri="{FF2B5EF4-FFF2-40B4-BE49-F238E27FC236}">
                  <a16:creationId xmlns:a16="http://schemas.microsoft.com/office/drawing/2014/main" id="{00000000-0008-0000-0B00-00006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38" name="Check Box 71" hidden="1">
              <a:extLst>
                <a:ext uri="{63B3BB69-23CF-44E3-9099-C40C66FF867C}">
                  <a14:compatExt spid="_x0000_s29038"/>
                </a:ext>
                <a:ext uri="{FF2B5EF4-FFF2-40B4-BE49-F238E27FC236}">
                  <a16:creationId xmlns:a16="http://schemas.microsoft.com/office/drawing/2014/main" id="{00000000-0008-0000-0B00-00006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39" name="Check Box 86" hidden="1">
              <a:extLst>
                <a:ext uri="{63B3BB69-23CF-44E3-9099-C40C66FF867C}">
                  <a14:compatExt spid="_x0000_s29039"/>
                </a:ext>
                <a:ext uri="{FF2B5EF4-FFF2-40B4-BE49-F238E27FC236}">
                  <a16:creationId xmlns:a16="http://schemas.microsoft.com/office/drawing/2014/main" id="{00000000-0008-0000-0B00-00006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40" name="Check Box 101" hidden="1">
              <a:extLst>
                <a:ext uri="{63B3BB69-23CF-44E3-9099-C40C66FF867C}">
                  <a14:compatExt spid="_x0000_s29040"/>
                </a:ext>
                <a:ext uri="{FF2B5EF4-FFF2-40B4-BE49-F238E27FC236}">
                  <a16:creationId xmlns:a16="http://schemas.microsoft.com/office/drawing/2014/main" id="{00000000-0008-0000-0B00-00007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41" name="Check Box 116" hidden="1">
              <a:extLst>
                <a:ext uri="{63B3BB69-23CF-44E3-9099-C40C66FF867C}">
                  <a14:compatExt spid="_x0000_s29041"/>
                </a:ext>
                <a:ext uri="{FF2B5EF4-FFF2-40B4-BE49-F238E27FC236}">
                  <a16:creationId xmlns:a16="http://schemas.microsoft.com/office/drawing/2014/main" id="{00000000-0008-0000-0B00-00007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042" name="Check Box 59" hidden="1">
              <a:extLst>
                <a:ext uri="{63B3BB69-23CF-44E3-9099-C40C66FF867C}">
                  <a14:compatExt spid="_x0000_s29042"/>
                </a:ext>
                <a:ext uri="{FF2B5EF4-FFF2-40B4-BE49-F238E27FC236}">
                  <a16:creationId xmlns:a16="http://schemas.microsoft.com/office/drawing/2014/main" id="{00000000-0008-0000-0B00-00007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043" name="Check Box 74" hidden="1">
              <a:extLst>
                <a:ext uri="{63B3BB69-23CF-44E3-9099-C40C66FF867C}">
                  <a14:compatExt spid="_x0000_s29043"/>
                </a:ext>
                <a:ext uri="{FF2B5EF4-FFF2-40B4-BE49-F238E27FC236}">
                  <a16:creationId xmlns:a16="http://schemas.microsoft.com/office/drawing/2014/main" id="{00000000-0008-0000-0B00-00007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044" name="Check Box 89" hidden="1">
              <a:extLst>
                <a:ext uri="{63B3BB69-23CF-44E3-9099-C40C66FF867C}">
                  <a14:compatExt spid="_x0000_s29044"/>
                </a:ext>
                <a:ext uri="{FF2B5EF4-FFF2-40B4-BE49-F238E27FC236}">
                  <a16:creationId xmlns:a16="http://schemas.microsoft.com/office/drawing/2014/main" id="{00000000-0008-0000-0B00-00007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82550</xdr:rowOff>
        </xdr:to>
        <xdr:sp macro="" textlink="">
          <xdr:nvSpPr>
            <xdr:cNvPr id="29045" name="Check Box 104" hidden="1">
              <a:extLst>
                <a:ext uri="{63B3BB69-23CF-44E3-9099-C40C66FF867C}">
                  <a14:compatExt spid="_x0000_s29045"/>
                </a:ext>
                <a:ext uri="{FF2B5EF4-FFF2-40B4-BE49-F238E27FC236}">
                  <a16:creationId xmlns:a16="http://schemas.microsoft.com/office/drawing/2014/main" id="{00000000-0008-0000-0B00-00007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9046" name="Check Box 119" hidden="1">
              <a:extLst>
                <a:ext uri="{63B3BB69-23CF-44E3-9099-C40C66FF867C}">
                  <a14:compatExt spid="_x0000_s29046"/>
                </a:ext>
                <a:ext uri="{FF2B5EF4-FFF2-40B4-BE49-F238E27FC236}">
                  <a16:creationId xmlns:a16="http://schemas.microsoft.com/office/drawing/2014/main" id="{00000000-0008-0000-0B00-00007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47" name="Check Box 1399" hidden="1">
              <a:extLst>
                <a:ext uri="{63B3BB69-23CF-44E3-9099-C40C66FF867C}">
                  <a14:compatExt spid="_x0000_s29047"/>
                </a:ext>
                <a:ext uri="{FF2B5EF4-FFF2-40B4-BE49-F238E27FC236}">
                  <a16:creationId xmlns:a16="http://schemas.microsoft.com/office/drawing/2014/main" id="{00000000-0008-0000-0B00-00007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48" name="Check Box 1400" hidden="1">
              <a:extLst>
                <a:ext uri="{63B3BB69-23CF-44E3-9099-C40C66FF867C}">
                  <a14:compatExt spid="_x0000_s29048"/>
                </a:ext>
                <a:ext uri="{FF2B5EF4-FFF2-40B4-BE49-F238E27FC236}">
                  <a16:creationId xmlns:a16="http://schemas.microsoft.com/office/drawing/2014/main" id="{00000000-0008-0000-0B00-00007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49" name="Check Box 1401" hidden="1">
              <a:extLst>
                <a:ext uri="{63B3BB69-23CF-44E3-9099-C40C66FF867C}">
                  <a14:compatExt spid="_x0000_s29049"/>
                </a:ext>
                <a:ext uri="{FF2B5EF4-FFF2-40B4-BE49-F238E27FC236}">
                  <a16:creationId xmlns:a16="http://schemas.microsoft.com/office/drawing/2014/main" id="{00000000-0008-0000-0B00-00007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50" name="Check Box 1402" hidden="1">
              <a:extLst>
                <a:ext uri="{63B3BB69-23CF-44E3-9099-C40C66FF867C}">
                  <a14:compatExt spid="_x0000_s29050"/>
                </a:ext>
                <a:ext uri="{FF2B5EF4-FFF2-40B4-BE49-F238E27FC236}">
                  <a16:creationId xmlns:a16="http://schemas.microsoft.com/office/drawing/2014/main" id="{00000000-0008-0000-0B00-00007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51" name="Check Box 1403" hidden="1">
              <a:extLst>
                <a:ext uri="{63B3BB69-23CF-44E3-9099-C40C66FF867C}">
                  <a14:compatExt spid="_x0000_s29051"/>
                </a:ext>
                <a:ext uri="{FF2B5EF4-FFF2-40B4-BE49-F238E27FC236}">
                  <a16:creationId xmlns:a16="http://schemas.microsoft.com/office/drawing/2014/main" id="{00000000-0008-0000-0B00-00007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52" name="Check Box 7" hidden="1">
              <a:extLst>
                <a:ext uri="{63B3BB69-23CF-44E3-9099-C40C66FF867C}">
                  <a14:compatExt spid="_x0000_s29052"/>
                </a:ext>
                <a:ext uri="{FF2B5EF4-FFF2-40B4-BE49-F238E27FC236}">
                  <a16:creationId xmlns:a16="http://schemas.microsoft.com/office/drawing/2014/main" id="{00000000-0008-0000-0B00-00007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53" name="Check Box 71" hidden="1">
              <a:extLst>
                <a:ext uri="{63B3BB69-23CF-44E3-9099-C40C66FF867C}">
                  <a14:compatExt spid="_x0000_s29053"/>
                </a:ext>
                <a:ext uri="{FF2B5EF4-FFF2-40B4-BE49-F238E27FC236}">
                  <a16:creationId xmlns:a16="http://schemas.microsoft.com/office/drawing/2014/main" id="{00000000-0008-0000-0B00-00007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54" name="Check Box 86" hidden="1">
              <a:extLst>
                <a:ext uri="{63B3BB69-23CF-44E3-9099-C40C66FF867C}">
                  <a14:compatExt spid="_x0000_s29054"/>
                </a:ext>
                <a:ext uri="{FF2B5EF4-FFF2-40B4-BE49-F238E27FC236}">
                  <a16:creationId xmlns:a16="http://schemas.microsoft.com/office/drawing/2014/main" id="{00000000-0008-0000-0B00-00007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55" name="Check Box 101" hidden="1">
              <a:extLst>
                <a:ext uri="{63B3BB69-23CF-44E3-9099-C40C66FF867C}">
                  <a14:compatExt spid="_x0000_s29055"/>
                </a:ext>
                <a:ext uri="{FF2B5EF4-FFF2-40B4-BE49-F238E27FC236}">
                  <a16:creationId xmlns:a16="http://schemas.microsoft.com/office/drawing/2014/main" id="{00000000-0008-0000-0B00-00007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56" name="Check Box 116" hidden="1">
              <a:extLst>
                <a:ext uri="{63B3BB69-23CF-44E3-9099-C40C66FF867C}">
                  <a14:compatExt spid="_x0000_s29056"/>
                </a:ext>
                <a:ext uri="{FF2B5EF4-FFF2-40B4-BE49-F238E27FC236}">
                  <a16:creationId xmlns:a16="http://schemas.microsoft.com/office/drawing/2014/main" id="{00000000-0008-0000-0B00-00008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057" name="Check Box 59" hidden="1">
              <a:extLst>
                <a:ext uri="{63B3BB69-23CF-44E3-9099-C40C66FF867C}">
                  <a14:compatExt spid="_x0000_s29057"/>
                </a:ext>
                <a:ext uri="{FF2B5EF4-FFF2-40B4-BE49-F238E27FC236}">
                  <a16:creationId xmlns:a16="http://schemas.microsoft.com/office/drawing/2014/main" id="{00000000-0008-0000-0B00-00008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058" name="Check Box 74" hidden="1">
              <a:extLst>
                <a:ext uri="{63B3BB69-23CF-44E3-9099-C40C66FF867C}">
                  <a14:compatExt spid="_x0000_s29058"/>
                </a:ext>
                <a:ext uri="{FF2B5EF4-FFF2-40B4-BE49-F238E27FC236}">
                  <a16:creationId xmlns:a16="http://schemas.microsoft.com/office/drawing/2014/main" id="{00000000-0008-0000-0B00-00008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059" name="Check Box 89" hidden="1">
              <a:extLst>
                <a:ext uri="{63B3BB69-23CF-44E3-9099-C40C66FF867C}">
                  <a14:compatExt spid="_x0000_s29059"/>
                </a:ext>
                <a:ext uri="{FF2B5EF4-FFF2-40B4-BE49-F238E27FC236}">
                  <a16:creationId xmlns:a16="http://schemas.microsoft.com/office/drawing/2014/main" id="{00000000-0008-0000-0B00-00008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82550</xdr:rowOff>
        </xdr:to>
        <xdr:sp macro="" textlink="">
          <xdr:nvSpPr>
            <xdr:cNvPr id="29060" name="Check Box 104" hidden="1">
              <a:extLst>
                <a:ext uri="{63B3BB69-23CF-44E3-9099-C40C66FF867C}">
                  <a14:compatExt spid="_x0000_s29060"/>
                </a:ext>
                <a:ext uri="{FF2B5EF4-FFF2-40B4-BE49-F238E27FC236}">
                  <a16:creationId xmlns:a16="http://schemas.microsoft.com/office/drawing/2014/main" id="{00000000-0008-0000-0B00-00008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9061" name="Check Box 119" hidden="1">
              <a:extLst>
                <a:ext uri="{63B3BB69-23CF-44E3-9099-C40C66FF867C}">
                  <a14:compatExt spid="_x0000_s29061"/>
                </a:ext>
                <a:ext uri="{FF2B5EF4-FFF2-40B4-BE49-F238E27FC236}">
                  <a16:creationId xmlns:a16="http://schemas.microsoft.com/office/drawing/2014/main" id="{00000000-0008-0000-0B00-00008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62" name="Check Box 1414" hidden="1">
              <a:extLst>
                <a:ext uri="{63B3BB69-23CF-44E3-9099-C40C66FF867C}">
                  <a14:compatExt spid="_x0000_s29062"/>
                </a:ext>
                <a:ext uri="{FF2B5EF4-FFF2-40B4-BE49-F238E27FC236}">
                  <a16:creationId xmlns:a16="http://schemas.microsoft.com/office/drawing/2014/main" id="{00000000-0008-0000-0B00-00008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63" name="Check Box 1415" hidden="1">
              <a:extLst>
                <a:ext uri="{63B3BB69-23CF-44E3-9099-C40C66FF867C}">
                  <a14:compatExt spid="_x0000_s29063"/>
                </a:ext>
                <a:ext uri="{FF2B5EF4-FFF2-40B4-BE49-F238E27FC236}">
                  <a16:creationId xmlns:a16="http://schemas.microsoft.com/office/drawing/2014/main" id="{00000000-0008-0000-0B00-00008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64" name="Check Box 1416" hidden="1">
              <a:extLst>
                <a:ext uri="{63B3BB69-23CF-44E3-9099-C40C66FF867C}">
                  <a14:compatExt spid="_x0000_s29064"/>
                </a:ext>
                <a:ext uri="{FF2B5EF4-FFF2-40B4-BE49-F238E27FC236}">
                  <a16:creationId xmlns:a16="http://schemas.microsoft.com/office/drawing/2014/main" id="{00000000-0008-0000-0B00-00008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65" name="Check Box 1417" hidden="1">
              <a:extLst>
                <a:ext uri="{63B3BB69-23CF-44E3-9099-C40C66FF867C}">
                  <a14:compatExt spid="_x0000_s29065"/>
                </a:ext>
                <a:ext uri="{FF2B5EF4-FFF2-40B4-BE49-F238E27FC236}">
                  <a16:creationId xmlns:a16="http://schemas.microsoft.com/office/drawing/2014/main" id="{00000000-0008-0000-0B00-00008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66" name="Check Box 1418" hidden="1">
              <a:extLst>
                <a:ext uri="{63B3BB69-23CF-44E3-9099-C40C66FF867C}">
                  <a14:compatExt spid="_x0000_s29066"/>
                </a:ext>
                <a:ext uri="{FF2B5EF4-FFF2-40B4-BE49-F238E27FC236}">
                  <a16:creationId xmlns:a16="http://schemas.microsoft.com/office/drawing/2014/main" id="{00000000-0008-0000-0B00-00008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67" name="Check Box 7" hidden="1">
              <a:extLst>
                <a:ext uri="{63B3BB69-23CF-44E3-9099-C40C66FF867C}">
                  <a14:compatExt spid="_x0000_s29067"/>
                </a:ext>
                <a:ext uri="{FF2B5EF4-FFF2-40B4-BE49-F238E27FC236}">
                  <a16:creationId xmlns:a16="http://schemas.microsoft.com/office/drawing/2014/main" id="{00000000-0008-0000-0B00-00008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68" name="Check Box 71" hidden="1">
              <a:extLst>
                <a:ext uri="{63B3BB69-23CF-44E3-9099-C40C66FF867C}">
                  <a14:compatExt spid="_x0000_s29068"/>
                </a:ext>
                <a:ext uri="{FF2B5EF4-FFF2-40B4-BE49-F238E27FC236}">
                  <a16:creationId xmlns:a16="http://schemas.microsoft.com/office/drawing/2014/main" id="{00000000-0008-0000-0B00-00008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69" name="Check Box 86" hidden="1">
              <a:extLst>
                <a:ext uri="{63B3BB69-23CF-44E3-9099-C40C66FF867C}">
                  <a14:compatExt spid="_x0000_s29069"/>
                </a:ext>
                <a:ext uri="{FF2B5EF4-FFF2-40B4-BE49-F238E27FC236}">
                  <a16:creationId xmlns:a16="http://schemas.microsoft.com/office/drawing/2014/main" id="{00000000-0008-0000-0B00-00008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70" name="Check Box 101" hidden="1">
              <a:extLst>
                <a:ext uri="{63B3BB69-23CF-44E3-9099-C40C66FF867C}">
                  <a14:compatExt spid="_x0000_s29070"/>
                </a:ext>
                <a:ext uri="{FF2B5EF4-FFF2-40B4-BE49-F238E27FC236}">
                  <a16:creationId xmlns:a16="http://schemas.microsoft.com/office/drawing/2014/main" id="{00000000-0008-0000-0B00-00008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071" name="Check Box 116" hidden="1">
              <a:extLst>
                <a:ext uri="{63B3BB69-23CF-44E3-9099-C40C66FF867C}">
                  <a14:compatExt spid="_x0000_s29071"/>
                </a:ext>
                <a:ext uri="{FF2B5EF4-FFF2-40B4-BE49-F238E27FC236}">
                  <a16:creationId xmlns:a16="http://schemas.microsoft.com/office/drawing/2014/main" id="{00000000-0008-0000-0B00-00008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29072" name="Check Box 64" hidden="1">
              <a:extLst>
                <a:ext uri="{63B3BB69-23CF-44E3-9099-C40C66FF867C}">
                  <a14:compatExt spid="_x0000_s29072"/>
                </a:ext>
                <a:ext uri="{FF2B5EF4-FFF2-40B4-BE49-F238E27FC236}">
                  <a16:creationId xmlns:a16="http://schemas.microsoft.com/office/drawing/2014/main" id="{00000000-0008-0000-0B00-00009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31750</xdr:rowOff>
        </xdr:to>
        <xdr:sp macro="" textlink="">
          <xdr:nvSpPr>
            <xdr:cNvPr id="29073" name="Check Box 65" hidden="1">
              <a:extLst>
                <a:ext uri="{63B3BB69-23CF-44E3-9099-C40C66FF867C}">
                  <a14:compatExt spid="_x0000_s29073"/>
                </a:ext>
                <a:ext uri="{FF2B5EF4-FFF2-40B4-BE49-F238E27FC236}">
                  <a16:creationId xmlns:a16="http://schemas.microsoft.com/office/drawing/2014/main" id="{00000000-0008-0000-0B00-00009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29074" name="Check Box 79" hidden="1">
              <a:extLst>
                <a:ext uri="{63B3BB69-23CF-44E3-9099-C40C66FF867C}">
                  <a14:compatExt spid="_x0000_s29074"/>
                </a:ext>
                <a:ext uri="{FF2B5EF4-FFF2-40B4-BE49-F238E27FC236}">
                  <a16:creationId xmlns:a16="http://schemas.microsoft.com/office/drawing/2014/main" id="{00000000-0008-0000-0B00-00009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31750</xdr:rowOff>
        </xdr:to>
        <xdr:sp macro="" textlink="">
          <xdr:nvSpPr>
            <xdr:cNvPr id="29075" name="Check Box 80" hidden="1">
              <a:extLst>
                <a:ext uri="{63B3BB69-23CF-44E3-9099-C40C66FF867C}">
                  <a14:compatExt spid="_x0000_s29075"/>
                </a:ext>
                <a:ext uri="{FF2B5EF4-FFF2-40B4-BE49-F238E27FC236}">
                  <a16:creationId xmlns:a16="http://schemas.microsoft.com/office/drawing/2014/main" id="{00000000-0008-0000-0B00-00009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29076" name="Check Box 94" hidden="1">
              <a:extLst>
                <a:ext uri="{63B3BB69-23CF-44E3-9099-C40C66FF867C}">
                  <a14:compatExt spid="_x0000_s29076"/>
                </a:ext>
                <a:ext uri="{FF2B5EF4-FFF2-40B4-BE49-F238E27FC236}">
                  <a16:creationId xmlns:a16="http://schemas.microsoft.com/office/drawing/2014/main" id="{00000000-0008-0000-0B00-00009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31750</xdr:rowOff>
        </xdr:to>
        <xdr:sp macro="" textlink="">
          <xdr:nvSpPr>
            <xdr:cNvPr id="29077" name="Check Box 95" hidden="1">
              <a:extLst>
                <a:ext uri="{63B3BB69-23CF-44E3-9099-C40C66FF867C}">
                  <a14:compatExt spid="_x0000_s29077"/>
                </a:ext>
                <a:ext uri="{FF2B5EF4-FFF2-40B4-BE49-F238E27FC236}">
                  <a16:creationId xmlns:a16="http://schemas.microsoft.com/office/drawing/2014/main" id="{00000000-0008-0000-0B00-00009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50800</xdr:rowOff>
        </xdr:to>
        <xdr:sp macro="" textlink="">
          <xdr:nvSpPr>
            <xdr:cNvPr id="29078" name="Check Box 109" hidden="1">
              <a:extLst>
                <a:ext uri="{63B3BB69-23CF-44E3-9099-C40C66FF867C}">
                  <a14:compatExt spid="_x0000_s29078"/>
                </a:ext>
                <a:ext uri="{FF2B5EF4-FFF2-40B4-BE49-F238E27FC236}">
                  <a16:creationId xmlns:a16="http://schemas.microsoft.com/office/drawing/2014/main" id="{00000000-0008-0000-0B00-00009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31750</xdr:rowOff>
        </xdr:to>
        <xdr:sp macro="" textlink="">
          <xdr:nvSpPr>
            <xdr:cNvPr id="29079" name="Check Box 110" hidden="1">
              <a:extLst>
                <a:ext uri="{63B3BB69-23CF-44E3-9099-C40C66FF867C}">
                  <a14:compatExt spid="_x0000_s29079"/>
                </a:ext>
                <a:ext uri="{FF2B5EF4-FFF2-40B4-BE49-F238E27FC236}">
                  <a16:creationId xmlns:a16="http://schemas.microsoft.com/office/drawing/2014/main" id="{00000000-0008-0000-0B00-00009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080" name="Check Box 124" hidden="1">
              <a:extLst>
                <a:ext uri="{63B3BB69-23CF-44E3-9099-C40C66FF867C}">
                  <a14:compatExt spid="_x0000_s29080"/>
                </a:ext>
                <a:ext uri="{FF2B5EF4-FFF2-40B4-BE49-F238E27FC236}">
                  <a16:creationId xmlns:a16="http://schemas.microsoft.com/office/drawing/2014/main" id="{00000000-0008-0000-0B00-00009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9081" name="Check Box 125" hidden="1">
              <a:extLst>
                <a:ext uri="{63B3BB69-23CF-44E3-9099-C40C66FF867C}">
                  <a14:compatExt spid="_x0000_s29081"/>
                </a:ext>
                <a:ext uri="{FF2B5EF4-FFF2-40B4-BE49-F238E27FC236}">
                  <a16:creationId xmlns:a16="http://schemas.microsoft.com/office/drawing/2014/main" id="{00000000-0008-0000-0B00-00009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82" name="Check Box 1434" hidden="1">
              <a:extLst>
                <a:ext uri="{63B3BB69-23CF-44E3-9099-C40C66FF867C}">
                  <a14:compatExt spid="_x0000_s29082"/>
                </a:ext>
                <a:ext uri="{FF2B5EF4-FFF2-40B4-BE49-F238E27FC236}">
                  <a16:creationId xmlns:a16="http://schemas.microsoft.com/office/drawing/2014/main" id="{00000000-0008-0000-0B00-00009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83" name="Check Box 1435" hidden="1">
              <a:extLst>
                <a:ext uri="{63B3BB69-23CF-44E3-9099-C40C66FF867C}">
                  <a14:compatExt spid="_x0000_s29083"/>
                </a:ext>
                <a:ext uri="{FF2B5EF4-FFF2-40B4-BE49-F238E27FC236}">
                  <a16:creationId xmlns:a16="http://schemas.microsoft.com/office/drawing/2014/main" id="{00000000-0008-0000-0B00-00009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84" name="Check Box 1436" hidden="1">
              <a:extLst>
                <a:ext uri="{63B3BB69-23CF-44E3-9099-C40C66FF867C}">
                  <a14:compatExt spid="_x0000_s29084"/>
                </a:ext>
                <a:ext uri="{FF2B5EF4-FFF2-40B4-BE49-F238E27FC236}">
                  <a16:creationId xmlns:a16="http://schemas.microsoft.com/office/drawing/2014/main" id="{00000000-0008-0000-0B00-00009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085" name="Check Box 1437" hidden="1">
              <a:extLst>
                <a:ext uri="{63B3BB69-23CF-44E3-9099-C40C66FF867C}">
                  <a14:compatExt spid="_x0000_s29085"/>
                </a:ext>
                <a:ext uri="{FF2B5EF4-FFF2-40B4-BE49-F238E27FC236}">
                  <a16:creationId xmlns:a16="http://schemas.microsoft.com/office/drawing/2014/main" id="{00000000-0008-0000-0B00-00009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086" name="Check Box 1438" hidden="1">
              <a:extLst>
                <a:ext uri="{63B3BB69-23CF-44E3-9099-C40C66FF867C}">
                  <a14:compatExt spid="_x0000_s29086"/>
                </a:ext>
                <a:ext uri="{FF2B5EF4-FFF2-40B4-BE49-F238E27FC236}">
                  <a16:creationId xmlns:a16="http://schemas.microsoft.com/office/drawing/2014/main" id="{00000000-0008-0000-0B00-00009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87" name="Check Box 1439" hidden="1">
              <a:extLst>
                <a:ext uri="{63B3BB69-23CF-44E3-9099-C40C66FF867C}">
                  <a14:compatExt spid="_x0000_s29087"/>
                </a:ext>
                <a:ext uri="{FF2B5EF4-FFF2-40B4-BE49-F238E27FC236}">
                  <a16:creationId xmlns:a16="http://schemas.microsoft.com/office/drawing/2014/main" id="{00000000-0008-0000-0B00-00009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88" name="Check Box 1440" hidden="1">
              <a:extLst>
                <a:ext uri="{63B3BB69-23CF-44E3-9099-C40C66FF867C}">
                  <a14:compatExt spid="_x0000_s29088"/>
                </a:ext>
                <a:ext uri="{FF2B5EF4-FFF2-40B4-BE49-F238E27FC236}">
                  <a16:creationId xmlns:a16="http://schemas.microsoft.com/office/drawing/2014/main" id="{00000000-0008-0000-0B00-0000A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89" name="Check Box 1441" hidden="1">
              <a:extLst>
                <a:ext uri="{63B3BB69-23CF-44E3-9099-C40C66FF867C}">
                  <a14:compatExt spid="_x0000_s29089"/>
                </a:ext>
                <a:ext uri="{FF2B5EF4-FFF2-40B4-BE49-F238E27FC236}">
                  <a16:creationId xmlns:a16="http://schemas.microsoft.com/office/drawing/2014/main" id="{00000000-0008-0000-0B00-0000A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090" name="Check Box 1442" hidden="1">
              <a:extLst>
                <a:ext uri="{63B3BB69-23CF-44E3-9099-C40C66FF867C}">
                  <a14:compatExt spid="_x0000_s29090"/>
                </a:ext>
                <a:ext uri="{FF2B5EF4-FFF2-40B4-BE49-F238E27FC236}">
                  <a16:creationId xmlns:a16="http://schemas.microsoft.com/office/drawing/2014/main" id="{00000000-0008-0000-0B00-0000A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091" name="Check Box 1443" hidden="1">
              <a:extLst>
                <a:ext uri="{63B3BB69-23CF-44E3-9099-C40C66FF867C}">
                  <a14:compatExt spid="_x0000_s29091"/>
                </a:ext>
                <a:ext uri="{FF2B5EF4-FFF2-40B4-BE49-F238E27FC236}">
                  <a16:creationId xmlns:a16="http://schemas.microsoft.com/office/drawing/2014/main" id="{00000000-0008-0000-0B00-0000A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092" name="Check Box 1444" hidden="1">
              <a:extLst>
                <a:ext uri="{63B3BB69-23CF-44E3-9099-C40C66FF867C}">
                  <a14:compatExt spid="_x0000_s29092"/>
                </a:ext>
                <a:ext uri="{FF2B5EF4-FFF2-40B4-BE49-F238E27FC236}">
                  <a16:creationId xmlns:a16="http://schemas.microsoft.com/office/drawing/2014/main" id="{00000000-0008-0000-0B00-0000A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093" name="Check Box 1445" hidden="1">
              <a:extLst>
                <a:ext uri="{63B3BB69-23CF-44E3-9099-C40C66FF867C}">
                  <a14:compatExt spid="_x0000_s29093"/>
                </a:ext>
                <a:ext uri="{FF2B5EF4-FFF2-40B4-BE49-F238E27FC236}">
                  <a16:creationId xmlns:a16="http://schemas.microsoft.com/office/drawing/2014/main" id="{00000000-0008-0000-0B00-0000A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094" name="Check Box 1446" hidden="1">
              <a:extLst>
                <a:ext uri="{63B3BB69-23CF-44E3-9099-C40C66FF867C}">
                  <a14:compatExt spid="_x0000_s29094"/>
                </a:ext>
                <a:ext uri="{FF2B5EF4-FFF2-40B4-BE49-F238E27FC236}">
                  <a16:creationId xmlns:a16="http://schemas.microsoft.com/office/drawing/2014/main" id="{00000000-0008-0000-0B00-0000A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095" name="Check Box 1447" hidden="1">
              <a:extLst>
                <a:ext uri="{63B3BB69-23CF-44E3-9099-C40C66FF867C}">
                  <a14:compatExt spid="_x0000_s29095"/>
                </a:ext>
                <a:ext uri="{FF2B5EF4-FFF2-40B4-BE49-F238E27FC236}">
                  <a16:creationId xmlns:a16="http://schemas.microsoft.com/office/drawing/2014/main" id="{00000000-0008-0000-0B00-0000A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xdr:rowOff>
        </xdr:to>
        <xdr:sp macro="" textlink="">
          <xdr:nvSpPr>
            <xdr:cNvPr id="29096" name="Check Box 1448" hidden="1">
              <a:extLst>
                <a:ext uri="{63B3BB69-23CF-44E3-9099-C40C66FF867C}">
                  <a14:compatExt spid="_x0000_s29096"/>
                </a:ext>
                <a:ext uri="{FF2B5EF4-FFF2-40B4-BE49-F238E27FC236}">
                  <a16:creationId xmlns:a16="http://schemas.microsoft.com/office/drawing/2014/main" id="{00000000-0008-0000-0B00-0000A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97" name="Check Box 1449" hidden="1">
              <a:extLst>
                <a:ext uri="{63B3BB69-23CF-44E3-9099-C40C66FF867C}">
                  <a14:compatExt spid="_x0000_s29097"/>
                </a:ext>
                <a:ext uri="{FF2B5EF4-FFF2-40B4-BE49-F238E27FC236}">
                  <a16:creationId xmlns:a16="http://schemas.microsoft.com/office/drawing/2014/main" id="{00000000-0008-0000-0B00-0000A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98" name="Check Box 1450" hidden="1">
              <a:extLst>
                <a:ext uri="{63B3BB69-23CF-44E3-9099-C40C66FF867C}">
                  <a14:compatExt spid="_x0000_s29098"/>
                </a:ext>
                <a:ext uri="{FF2B5EF4-FFF2-40B4-BE49-F238E27FC236}">
                  <a16:creationId xmlns:a16="http://schemas.microsoft.com/office/drawing/2014/main" id="{00000000-0008-0000-0B00-0000A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099" name="Check Box 1451" hidden="1">
              <a:extLst>
                <a:ext uri="{63B3BB69-23CF-44E3-9099-C40C66FF867C}">
                  <a14:compatExt spid="_x0000_s29099"/>
                </a:ext>
                <a:ext uri="{FF2B5EF4-FFF2-40B4-BE49-F238E27FC236}">
                  <a16:creationId xmlns:a16="http://schemas.microsoft.com/office/drawing/2014/main" id="{00000000-0008-0000-0B00-0000A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100" name="Check Box 1452" hidden="1">
              <a:extLst>
                <a:ext uri="{63B3BB69-23CF-44E3-9099-C40C66FF867C}">
                  <a14:compatExt spid="_x0000_s29100"/>
                </a:ext>
                <a:ext uri="{FF2B5EF4-FFF2-40B4-BE49-F238E27FC236}">
                  <a16:creationId xmlns:a16="http://schemas.microsoft.com/office/drawing/2014/main" id="{00000000-0008-0000-0B00-0000A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101" name="Check Box 1453" hidden="1">
              <a:extLst>
                <a:ext uri="{63B3BB69-23CF-44E3-9099-C40C66FF867C}">
                  <a14:compatExt spid="_x0000_s29101"/>
                </a:ext>
                <a:ext uri="{FF2B5EF4-FFF2-40B4-BE49-F238E27FC236}">
                  <a16:creationId xmlns:a16="http://schemas.microsoft.com/office/drawing/2014/main" id="{00000000-0008-0000-0B00-0000A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02" name="Check Box 1454" hidden="1">
              <a:extLst>
                <a:ext uri="{63B3BB69-23CF-44E3-9099-C40C66FF867C}">
                  <a14:compatExt spid="_x0000_s29102"/>
                </a:ext>
                <a:ext uri="{FF2B5EF4-FFF2-40B4-BE49-F238E27FC236}">
                  <a16:creationId xmlns:a16="http://schemas.microsoft.com/office/drawing/2014/main" id="{00000000-0008-0000-0B00-0000A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03" name="Check Box 1455" hidden="1">
              <a:extLst>
                <a:ext uri="{63B3BB69-23CF-44E3-9099-C40C66FF867C}">
                  <a14:compatExt spid="_x0000_s29103"/>
                </a:ext>
                <a:ext uri="{FF2B5EF4-FFF2-40B4-BE49-F238E27FC236}">
                  <a16:creationId xmlns:a16="http://schemas.microsoft.com/office/drawing/2014/main" id="{00000000-0008-0000-0B00-0000A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04" name="Check Box 1456" hidden="1">
              <a:extLst>
                <a:ext uri="{63B3BB69-23CF-44E3-9099-C40C66FF867C}">
                  <a14:compatExt spid="_x0000_s29104"/>
                </a:ext>
                <a:ext uri="{FF2B5EF4-FFF2-40B4-BE49-F238E27FC236}">
                  <a16:creationId xmlns:a16="http://schemas.microsoft.com/office/drawing/2014/main" id="{00000000-0008-0000-0B00-0000B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105" name="Check Box 1457" hidden="1">
              <a:extLst>
                <a:ext uri="{63B3BB69-23CF-44E3-9099-C40C66FF867C}">
                  <a14:compatExt spid="_x0000_s29105"/>
                </a:ext>
                <a:ext uri="{FF2B5EF4-FFF2-40B4-BE49-F238E27FC236}">
                  <a16:creationId xmlns:a16="http://schemas.microsoft.com/office/drawing/2014/main" id="{00000000-0008-0000-0B00-0000B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106" name="Check Box 1458" hidden="1">
              <a:extLst>
                <a:ext uri="{63B3BB69-23CF-44E3-9099-C40C66FF867C}">
                  <a14:compatExt spid="_x0000_s29106"/>
                </a:ext>
                <a:ext uri="{FF2B5EF4-FFF2-40B4-BE49-F238E27FC236}">
                  <a16:creationId xmlns:a16="http://schemas.microsoft.com/office/drawing/2014/main" id="{00000000-0008-0000-0B00-0000B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9107" name="Check Box 60" hidden="1">
              <a:extLst>
                <a:ext uri="{63B3BB69-23CF-44E3-9099-C40C66FF867C}">
                  <a14:compatExt spid="_x0000_s29107"/>
                </a:ext>
                <a:ext uri="{FF2B5EF4-FFF2-40B4-BE49-F238E27FC236}">
                  <a16:creationId xmlns:a16="http://schemas.microsoft.com/office/drawing/2014/main" id="{00000000-0008-0000-0B00-0000B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9108" name="Check Box 75" hidden="1">
              <a:extLst>
                <a:ext uri="{63B3BB69-23CF-44E3-9099-C40C66FF867C}">
                  <a14:compatExt spid="_x0000_s29108"/>
                </a:ext>
                <a:ext uri="{FF2B5EF4-FFF2-40B4-BE49-F238E27FC236}">
                  <a16:creationId xmlns:a16="http://schemas.microsoft.com/office/drawing/2014/main" id="{00000000-0008-0000-0B00-0000B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139700</xdr:rowOff>
        </xdr:to>
        <xdr:sp macro="" textlink="">
          <xdr:nvSpPr>
            <xdr:cNvPr id="29109" name="Check Box 90" hidden="1">
              <a:extLst>
                <a:ext uri="{63B3BB69-23CF-44E3-9099-C40C66FF867C}">
                  <a14:compatExt spid="_x0000_s29109"/>
                </a:ext>
                <a:ext uri="{FF2B5EF4-FFF2-40B4-BE49-F238E27FC236}">
                  <a16:creationId xmlns:a16="http://schemas.microsoft.com/office/drawing/2014/main" id="{00000000-0008-0000-0B00-0000B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110" name="Check Box 105" hidden="1">
              <a:extLst>
                <a:ext uri="{63B3BB69-23CF-44E3-9099-C40C66FF867C}">
                  <a14:compatExt spid="_x0000_s29110"/>
                </a:ext>
                <a:ext uri="{FF2B5EF4-FFF2-40B4-BE49-F238E27FC236}">
                  <a16:creationId xmlns:a16="http://schemas.microsoft.com/office/drawing/2014/main" id="{00000000-0008-0000-0B00-0000B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11" name="Check Box 120" hidden="1">
              <a:extLst>
                <a:ext uri="{63B3BB69-23CF-44E3-9099-C40C66FF867C}">
                  <a14:compatExt spid="_x0000_s29111"/>
                </a:ext>
                <a:ext uri="{FF2B5EF4-FFF2-40B4-BE49-F238E27FC236}">
                  <a16:creationId xmlns:a16="http://schemas.microsoft.com/office/drawing/2014/main" id="{00000000-0008-0000-0B00-0000B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112" name="Check Box 1464" hidden="1">
              <a:extLst>
                <a:ext uri="{63B3BB69-23CF-44E3-9099-C40C66FF867C}">
                  <a14:compatExt spid="_x0000_s29112"/>
                </a:ext>
                <a:ext uri="{FF2B5EF4-FFF2-40B4-BE49-F238E27FC236}">
                  <a16:creationId xmlns:a16="http://schemas.microsoft.com/office/drawing/2014/main" id="{00000000-0008-0000-0B00-0000B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113" name="Check Box 1465" hidden="1">
              <a:extLst>
                <a:ext uri="{63B3BB69-23CF-44E3-9099-C40C66FF867C}">
                  <a14:compatExt spid="_x0000_s29113"/>
                </a:ext>
                <a:ext uri="{FF2B5EF4-FFF2-40B4-BE49-F238E27FC236}">
                  <a16:creationId xmlns:a16="http://schemas.microsoft.com/office/drawing/2014/main" id="{00000000-0008-0000-0B00-0000B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114" name="Check Box 1466" hidden="1">
              <a:extLst>
                <a:ext uri="{63B3BB69-23CF-44E3-9099-C40C66FF867C}">
                  <a14:compatExt spid="_x0000_s29114"/>
                </a:ext>
                <a:ext uri="{FF2B5EF4-FFF2-40B4-BE49-F238E27FC236}">
                  <a16:creationId xmlns:a16="http://schemas.microsoft.com/office/drawing/2014/main" id="{00000000-0008-0000-0B00-0000B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115" name="Check Box 1467" hidden="1">
              <a:extLst>
                <a:ext uri="{63B3BB69-23CF-44E3-9099-C40C66FF867C}">
                  <a14:compatExt spid="_x0000_s29115"/>
                </a:ext>
                <a:ext uri="{FF2B5EF4-FFF2-40B4-BE49-F238E27FC236}">
                  <a16:creationId xmlns:a16="http://schemas.microsoft.com/office/drawing/2014/main" id="{00000000-0008-0000-0B00-0000B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116" name="Check Box 1468" hidden="1">
              <a:extLst>
                <a:ext uri="{63B3BB69-23CF-44E3-9099-C40C66FF867C}">
                  <a14:compatExt spid="_x0000_s29116"/>
                </a:ext>
                <a:ext uri="{FF2B5EF4-FFF2-40B4-BE49-F238E27FC236}">
                  <a16:creationId xmlns:a16="http://schemas.microsoft.com/office/drawing/2014/main" id="{00000000-0008-0000-0B00-0000B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117" name="Check Box 7" hidden="1">
              <a:extLst>
                <a:ext uri="{63B3BB69-23CF-44E3-9099-C40C66FF867C}">
                  <a14:compatExt spid="_x0000_s29117"/>
                </a:ext>
                <a:ext uri="{FF2B5EF4-FFF2-40B4-BE49-F238E27FC236}">
                  <a16:creationId xmlns:a16="http://schemas.microsoft.com/office/drawing/2014/main" id="{00000000-0008-0000-0B00-0000B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118" name="Check Box 71" hidden="1">
              <a:extLst>
                <a:ext uri="{63B3BB69-23CF-44E3-9099-C40C66FF867C}">
                  <a14:compatExt spid="_x0000_s29118"/>
                </a:ext>
                <a:ext uri="{FF2B5EF4-FFF2-40B4-BE49-F238E27FC236}">
                  <a16:creationId xmlns:a16="http://schemas.microsoft.com/office/drawing/2014/main" id="{00000000-0008-0000-0B00-0000B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119" name="Check Box 86" hidden="1">
              <a:extLst>
                <a:ext uri="{63B3BB69-23CF-44E3-9099-C40C66FF867C}">
                  <a14:compatExt spid="_x0000_s29119"/>
                </a:ext>
                <a:ext uri="{FF2B5EF4-FFF2-40B4-BE49-F238E27FC236}">
                  <a16:creationId xmlns:a16="http://schemas.microsoft.com/office/drawing/2014/main" id="{00000000-0008-0000-0B00-0000B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20" name="Check Box 101" hidden="1">
              <a:extLst>
                <a:ext uri="{63B3BB69-23CF-44E3-9099-C40C66FF867C}">
                  <a14:compatExt spid="_x0000_s29120"/>
                </a:ext>
                <a:ext uri="{FF2B5EF4-FFF2-40B4-BE49-F238E27FC236}">
                  <a16:creationId xmlns:a16="http://schemas.microsoft.com/office/drawing/2014/main" id="{00000000-0008-0000-0B00-0000C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21" name="Check Box 116" hidden="1">
              <a:extLst>
                <a:ext uri="{63B3BB69-23CF-44E3-9099-C40C66FF867C}">
                  <a14:compatExt spid="_x0000_s29121"/>
                </a:ext>
                <a:ext uri="{FF2B5EF4-FFF2-40B4-BE49-F238E27FC236}">
                  <a16:creationId xmlns:a16="http://schemas.microsoft.com/office/drawing/2014/main" id="{00000000-0008-0000-0B00-0000C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122" name="Check Box 59" hidden="1">
              <a:extLst>
                <a:ext uri="{63B3BB69-23CF-44E3-9099-C40C66FF867C}">
                  <a14:compatExt spid="_x0000_s29122"/>
                </a:ext>
                <a:ext uri="{FF2B5EF4-FFF2-40B4-BE49-F238E27FC236}">
                  <a16:creationId xmlns:a16="http://schemas.microsoft.com/office/drawing/2014/main" id="{00000000-0008-0000-0B00-0000C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123" name="Check Box 74" hidden="1">
              <a:extLst>
                <a:ext uri="{63B3BB69-23CF-44E3-9099-C40C66FF867C}">
                  <a14:compatExt spid="_x0000_s29123"/>
                </a:ext>
                <a:ext uri="{FF2B5EF4-FFF2-40B4-BE49-F238E27FC236}">
                  <a16:creationId xmlns:a16="http://schemas.microsoft.com/office/drawing/2014/main" id="{00000000-0008-0000-0B00-0000C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124" name="Check Box 89" hidden="1">
              <a:extLst>
                <a:ext uri="{63B3BB69-23CF-44E3-9099-C40C66FF867C}">
                  <a14:compatExt spid="_x0000_s29124"/>
                </a:ext>
                <a:ext uri="{FF2B5EF4-FFF2-40B4-BE49-F238E27FC236}">
                  <a16:creationId xmlns:a16="http://schemas.microsoft.com/office/drawing/2014/main" id="{00000000-0008-0000-0B00-0000C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82550</xdr:rowOff>
        </xdr:to>
        <xdr:sp macro="" textlink="">
          <xdr:nvSpPr>
            <xdr:cNvPr id="29125" name="Check Box 104" hidden="1">
              <a:extLst>
                <a:ext uri="{63B3BB69-23CF-44E3-9099-C40C66FF867C}">
                  <a14:compatExt spid="_x0000_s29125"/>
                </a:ext>
                <a:ext uri="{FF2B5EF4-FFF2-40B4-BE49-F238E27FC236}">
                  <a16:creationId xmlns:a16="http://schemas.microsoft.com/office/drawing/2014/main" id="{00000000-0008-0000-0B00-0000C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9126" name="Check Box 119" hidden="1">
              <a:extLst>
                <a:ext uri="{63B3BB69-23CF-44E3-9099-C40C66FF867C}">
                  <a14:compatExt spid="_x0000_s29126"/>
                </a:ext>
                <a:ext uri="{FF2B5EF4-FFF2-40B4-BE49-F238E27FC236}">
                  <a16:creationId xmlns:a16="http://schemas.microsoft.com/office/drawing/2014/main" id="{00000000-0008-0000-0B00-0000C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127" name="Check Box 1479" hidden="1">
              <a:extLst>
                <a:ext uri="{63B3BB69-23CF-44E3-9099-C40C66FF867C}">
                  <a14:compatExt spid="_x0000_s29127"/>
                </a:ext>
                <a:ext uri="{FF2B5EF4-FFF2-40B4-BE49-F238E27FC236}">
                  <a16:creationId xmlns:a16="http://schemas.microsoft.com/office/drawing/2014/main" id="{00000000-0008-0000-0B00-0000C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128" name="Check Box 1480" hidden="1">
              <a:extLst>
                <a:ext uri="{63B3BB69-23CF-44E3-9099-C40C66FF867C}">
                  <a14:compatExt spid="_x0000_s29128"/>
                </a:ext>
                <a:ext uri="{FF2B5EF4-FFF2-40B4-BE49-F238E27FC236}">
                  <a16:creationId xmlns:a16="http://schemas.microsoft.com/office/drawing/2014/main" id="{00000000-0008-0000-0B00-0000C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129" name="Check Box 1481" hidden="1">
              <a:extLst>
                <a:ext uri="{63B3BB69-23CF-44E3-9099-C40C66FF867C}">
                  <a14:compatExt spid="_x0000_s29129"/>
                </a:ext>
                <a:ext uri="{FF2B5EF4-FFF2-40B4-BE49-F238E27FC236}">
                  <a16:creationId xmlns:a16="http://schemas.microsoft.com/office/drawing/2014/main" id="{00000000-0008-0000-0B00-0000C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30" name="Check Box 1482" hidden="1">
              <a:extLst>
                <a:ext uri="{63B3BB69-23CF-44E3-9099-C40C66FF867C}">
                  <a14:compatExt spid="_x0000_s29130"/>
                </a:ext>
                <a:ext uri="{FF2B5EF4-FFF2-40B4-BE49-F238E27FC236}">
                  <a16:creationId xmlns:a16="http://schemas.microsoft.com/office/drawing/2014/main" id="{00000000-0008-0000-0B00-0000C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31" name="Check Box 1483" hidden="1">
              <a:extLst>
                <a:ext uri="{63B3BB69-23CF-44E3-9099-C40C66FF867C}">
                  <a14:compatExt spid="_x0000_s29131"/>
                </a:ext>
                <a:ext uri="{FF2B5EF4-FFF2-40B4-BE49-F238E27FC236}">
                  <a16:creationId xmlns:a16="http://schemas.microsoft.com/office/drawing/2014/main" id="{00000000-0008-0000-0B00-0000C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132" name="Check Box 7" hidden="1">
              <a:extLst>
                <a:ext uri="{63B3BB69-23CF-44E3-9099-C40C66FF867C}">
                  <a14:compatExt spid="_x0000_s29132"/>
                </a:ext>
                <a:ext uri="{FF2B5EF4-FFF2-40B4-BE49-F238E27FC236}">
                  <a16:creationId xmlns:a16="http://schemas.microsoft.com/office/drawing/2014/main" id="{00000000-0008-0000-0B00-0000C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133" name="Check Box 71" hidden="1">
              <a:extLst>
                <a:ext uri="{63B3BB69-23CF-44E3-9099-C40C66FF867C}">
                  <a14:compatExt spid="_x0000_s29133"/>
                </a:ext>
                <a:ext uri="{FF2B5EF4-FFF2-40B4-BE49-F238E27FC236}">
                  <a16:creationId xmlns:a16="http://schemas.microsoft.com/office/drawing/2014/main" id="{00000000-0008-0000-0B00-0000C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134" name="Check Box 86" hidden="1">
              <a:extLst>
                <a:ext uri="{63B3BB69-23CF-44E3-9099-C40C66FF867C}">
                  <a14:compatExt spid="_x0000_s29134"/>
                </a:ext>
                <a:ext uri="{FF2B5EF4-FFF2-40B4-BE49-F238E27FC236}">
                  <a16:creationId xmlns:a16="http://schemas.microsoft.com/office/drawing/2014/main" id="{00000000-0008-0000-0B00-0000C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35" name="Check Box 101" hidden="1">
              <a:extLst>
                <a:ext uri="{63B3BB69-23CF-44E3-9099-C40C66FF867C}">
                  <a14:compatExt spid="_x0000_s29135"/>
                </a:ext>
                <a:ext uri="{FF2B5EF4-FFF2-40B4-BE49-F238E27FC236}">
                  <a16:creationId xmlns:a16="http://schemas.microsoft.com/office/drawing/2014/main" id="{00000000-0008-0000-0B00-0000C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36" name="Check Box 116" hidden="1">
              <a:extLst>
                <a:ext uri="{63B3BB69-23CF-44E3-9099-C40C66FF867C}">
                  <a14:compatExt spid="_x0000_s29136"/>
                </a:ext>
                <a:ext uri="{FF2B5EF4-FFF2-40B4-BE49-F238E27FC236}">
                  <a16:creationId xmlns:a16="http://schemas.microsoft.com/office/drawing/2014/main" id="{00000000-0008-0000-0B00-0000D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137" name="Check Box 59" hidden="1">
              <a:extLst>
                <a:ext uri="{63B3BB69-23CF-44E3-9099-C40C66FF867C}">
                  <a14:compatExt spid="_x0000_s29137"/>
                </a:ext>
                <a:ext uri="{FF2B5EF4-FFF2-40B4-BE49-F238E27FC236}">
                  <a16:creationId xmlns:a16="http://schemas.microsoft.com/office/drawing/2014/main" id="{00000000-0008-0000-0B00-0000D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138" name="Check Box 60" hidden="1">
              <a:extLst>
                <a:ext uri="{63B3BB69-23CF-44E3-9099-C40C66FF867C}">
                  <a14:compatExt spid="_x0000_s29138"/>
                </a:ext>
                <a:ext uri="{FF2B5EF4-FFF2-40B4-BE49-F238E27FC236}">
                  <a16:creationId xmlns:a16="http://schemas.microsoft.com/office/drawing/2014/main" id="{00000000-0008-0000-0B00-0000D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139" name="Check Box 74" hidden="1">
              <a:extLst>
                <a:ext uri="{63B3BB69-23CF-44E3-9099-C40C66FF867C}">
                  <a14:compatExt spid="_x0000_s29139"/>
                </a:ext>
                <a:ext uri="{FF2B5EF4-FFF2-40B4-BE49-F238E27FC236}">
                  <a16:creationId xmlns:a16="http://schemas.microsoft.com/office/drawing/2014/main" id="{00000000-0008-0000-0B00-0000D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140" name="Check Box 75" hidden="1">
              <a:extLst>
                <a:ext uri="{63B3BB69-23CF-44E3-9099-C40C66FF867C}">
                  <a14:compatExt spid="_x0000_s29140"/>
                </a:ext>
                <a:ext uri="{FF2B5EF4-FFF2-40B4-BE49-F238E27FC236}">
                  <a16:creationId xmlns:a16="http://schemas.microsoft.com/office/drawing/2014/main" id="{00000000-0008-0000-0B00-0000D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101600</xdr:rowOff>
        </xdr:to>
        <xdr:sp macro="" textlink="">
          <xdr:nvSpPr>
            <xdr:cNvPr id="29141" name="Check Box 89" hidden="1">
              <a:extLst>
                <a:ext uri="{63B3BB69-23CF-44E3-9099-C40C66FF867C}">
                  <a14:compatExt spid="_x0000_s29141"/>
                </a:ext>
                <a:ext uri="{FF2B5EF4-FFF2-40B4-BE49-F238E27FC236}">
                  <a16:creationId xmlns:a16="http://schemas.microsoft.com/office/drawing/2014/main" id="{00000000-0008-0000-0B00-0000D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142" name="Check Box 90" hidden="1">
              <a:extLst>
                <a:ext uri="{63B3BB69-23CF-44E3-9099-C40C66FF867C}">
                  <a14:compatExt spid="_x0000_s29142"/>
                </a:ext>
                <a:ext uri="{FF2B5EF4-FFF2-40B4-BE49-F238E27FC236}">
                  <a16:creationId xmlns:a16="http://schemas.microsoft.com/office/drawing/2014/main" id="{00000000-0008-0000-0B00-0000D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82550</xdr:rowOff>
        </xdr:to>
        <xdr:sp macro="" textlink="">
          <xdr:nvSpPr>
            <xdr:cNvPr id="29143" name="Check Box 104" hidden="1">
              <a:extLst>
                <a:ext uri="{63B3BB69-23CF-44E3-9099-C40C66FF867C}">
                  <a14:compatExt spid="_x0000_s29143"/>
                </a:ext>
                <a:ext uri="{FF2B5EF4-FFF2-40B4-BE49-F238E27FC236}">
                  <a16:creationId xmlns:a16="http://schemas.microsoft.com/office/drawing/2014/main" id="{00000000-0008-0000-0B00-0000D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9144" name="Check Box 105" hidden="1">
              <a:extLst>
                <a:ext uri="{63B3BB69-23CF-44E3-9099-C40C66FF867C}">
                  <a14:compatExt spid="_x0000_s29144"/>
                </a:ext>
                <a:ext uri="{FF2B5EF4-FFF2-40B4-BE49-F238E27FC236}">
                  <a16:creationId xmlns:a16="http://schemas.microsoft.com/office/drawing/2014/main" id="{00000000-0008-0000-0B00-0000D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9145" name="Check Box 119" hidden="1">
              <a:extLst>
                <a:ext uri="{63B3BB69-23CF-44E3-9099-C40C66FF867C}">
                  <a14:compatExt spid="_x0000_s29145"/>
                </a:ext>
                <a:ext uri="{FF2B5EF4-FFF2-40B4-BE49-F238E27FC236}">
                  <a16:creationId xmlns:a16="http://schemas.microsoft.com/office/drawing/2014/main" id="{00000000-0008-0000-0B00-0000D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146" name="Check Box 120" hidden="1">
              <a:extLst>
                <a:ext uri="{63B3BB69-23CF-44E3-9099-C40C66FF867C}">
                  <a14:compatExt spid="_x0000_s29146"/>
                </a:ext>
                <a:ext uri="{FF2B5EF4-FFF2-40B4-BE49-F238E27FC236}">
                  <a16:creationId xmlns:a16="http://schemas.microsoft.com/office/drawing/2014/main" id="{00000000-0008-0000-0B00-0000D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147" name="Check Box 1499" hidden="1">
              <a:extLst>
                <a:ext uri="{63B3BB69-23CF-44E3-9099-C40C66FF867C}">
                  <a14:compatExt spid="_x0000_s29147"/>
                </a:ext>
                <a:ext uri="{FF2B5EF4-FFF2-40B4-BE49-F238E27FC236}">
                  <a16:creationId xmlns:a16="http://schemas.microsoft.com/office/drawing/2014/main" id="{00000000-0008-0000-0B00-0000D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148" name="Check Box 1500" hidden="1">
              <a:extLst>
                <a:ext uri="{63B3BB69-23CF-44E3-9099-C40C66FF867C}">
                  <a14:compatExt spid="_x0000_s29148"/>
                </a:ext>
                <a:ext uri="{FF2B5EF4-FFF2-40B4-BE49-F238E27FC236}">
                  <a16:creationId xmlns:a16="http://schemas.microsoft.com/office/drawing/2014/main" id="{00000000-0008-0000-0B00-0000D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0</xdr:rowOff>
        </xdr:to>
        <xdr:sp macro="" textlink="">
          <xdr:nvSpPr>
            <xdr:cNvPr id="29149" name="Check Box 1501" hidden="1">
              <a:extLst>
                <a:ext uri="{63B3BB69-23CF-44E3-9099-C40C66FF867C}">
                  <a14:compatExt spid="_x0000_s29149"/>
                </a:ext>
                <a:ext uri="{FF2B5EF4-FFF2-40B4-BE49-F238E27FC236}">
                  <a16:creationId xmlns:a16="http://schemas.microsoft.com/office/drawing/2014/main" id="{00000000-0008-0000-0B00-0000D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50" name="Check Box 1502" hidden="1">
              <a:extLst>
                <a:ext uri="{63B3BB69-23CF-44E3-9099-C40C66FF867C}">
                  <a14:compatExt spid="_x0000_s29150"/>
                </a:ext>
                <a:ext uri="{FF2B5EF4-FFF2-40B4-BE49-F238E27FC236}">
                  <a16:creationId xmlns:a16="http://schemas.microsoft.com/office/drawing/2014/main" id="{00000000-0008-0000-0B00-0000D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51" name="Check Box 1503" hidden="1">
              <a:extLst>
                <a:ext uri="{63B3BB69-23CF-44E3-9099-C40C66FF867C}">
                  <a14:compatExt spid="_x0000_s29151"/>
                </a:ext>
                <a:ext uri="{FF2B5EF4-FFF2-40B4-BE49-F238E27FC236}">
                  <a16:creationId xmlns:a16="http://schemas.microsoft.com/office/drawing/2014/main" id="{00000000-0008-0000-0B00-0000D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52" name="Check Box 1504" hidden="1">
              <a:extLst>
                <a:ext uri="{63B3BB69-23CF-44E3-9099-C40C66FF867C}">
                  <a14:compatExt spid="_x0000_s29152"/>
                </a:ext>
                <a:ext uri="{FF2B5EF4-FFF2-40B4-BE49-F238E27FC236}">
                  <a16:creationId xmlns:a16="http://schemas.microsoft.com/office/drawing/2014/main" id="{00000000-0008-0000-0B00-0000E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53" name="Check Box 1505" hidden="1">
              <a:extLst>
                <a:ext uri="{63B3BB69-23CF-44E3-9099-C40C66FF867C}">
                  <a14:compatExt spid="_x0000_s29153"/>
                </a:ext>
                <a:ext uri="{FF2B5EF4-FFF2-40B4-BE49-F238E27FC236}">
                  <a16:creationId xmlns:a16="http://schemas.microsoft.com/office/drawing/2014/main" id="{00000000-0008-0000-0B00-0000E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54" name="Check Box 1506" hidden="1">
              <a:extLst>
                <a:ext uri="{63B3BB69-23CF-44E3-9099-C40C66FF867C}">
                  <a14:compatExt spid="_x0000_s29154"/>
                </a:ext>
                <a:ext uri="{FF2B5EF4-FFF2-40B4-BE49-F238E27FC236}">
                  <a16:creationId xmlns:a16="http://schemas.microsoft.com/office/drawing/2014/main" id="{00000000-0008-0000-0B00-0000E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155" name="Check Box 1507" hidden="1">
              <a:extLst>
                <a:ext uri="{63B3BB69-23CF-44E3-9099-C40C66FF867C}">
                  <a14:compatExt spid="_x0000_s29155"/>
                </a:ext>
                <a:ext uri="{FF2B5EF4-FFF2-40B4-BE49-F238E27FC236}">
                  <a16:creationId xmlns:a16="http://schemas.microsoft.com/office/drawing/2014/main" id="{00000000-0008-0000-0B00-0000E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156" name="Check Box 1508" hidden="1">
              <a:extLst>
                <a:ext uri="{63B3BB69-23CF-44E3-9099-C40C66FF867C}">
                  <a14:compatExt spid="_x0000_s29156"/>
                </a:ext>
                <a:ext uri="{FF2B5EF4-FFF2-40B4-BE49-F238E27FC236}">
                  <a16:creationId xmlns:a16="http://schemas.microsoft.com/office/drawing/2014/main" id="{00000000-0008-0000-0B00-0000E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157" name="Check Box 7" hidden="1">
              <a:extLst>
                <a:ext uri="{63B3BB69-23CF-44E3-9099-C40C66FF867C}">
                  <a14:compatExt spid="_x0000_s29157"/>
                </a:ext>
                <a:ext uri="{FF2B5EF4-FFF2-40B4-BE49-F238E27FC236}">
                  <a16:creationId xmlns:a16="http://schemas.microsoft.com/office/drawing/2014/main" id="{00000000-0008-0000-0B00-0000E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158" name="Check Box 71" hidden="1">
              <a:extLst>
                <a:ext uri="{63B3BB69-23CF-44E3-9099-C40C66FF867C}">
                  <a14:compatExt spid="_x0000_s29158"/>
                </a:ext>
                <a:ext uri="{FF2B5EF4-FFF2-40B4-BE49-F238E27FC236}">
                  <a16:creationId xmlns:a16="http://schemas.microsoft.com/office/drawing/2014/main" id="{00000000-0008-0000-0B00-0000E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146050</xdr:rowOff>
        </xdr:to>
        <xdr:sp macro="" textlink="">
          <xdr:nvSpPr>
            <xdr:cNvPr id="29159" name="Check Box 86" hidden="1">
              <a:extLst>
                <a:ext uri="{63B3BB69-23CF-44E3-9099-C40C66FF867C}">
                  <a14:compatExt spid="_x0000_s29159"/>
                </a:ext>
                <a:ext uri="{FF2B5EF4-FFF2-40B4-BE49-F238E27FC236}">
                  <a16:creationId xmlns:a16="http://schemas.microsoft.com/office/drawing/2014/main" id="{00000000-0008-0000-0B00-0000E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60" name="Check Box 101" hidden="1">
              <a:extLst>
                <a:ext uri="{63B3BB69-23CF-44E3-9099-C40C66FF867C}">
                  <a14:compatExt spid="_x0000_s29160"/>
                </a:ext>
                <a:ext uri="{FF2B5EF4-FFF2-40B4-BE49-F238E27FC236}">
                  <a16:creationId xmlns:a16="http://schemas.microsoft.com/office/drawing/2014/main" id="{00000000-0008-0000-0B00-0000E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61" name="Check Box 116" hidden="1">
              <a:extLst>
                <a:ext uri="{63B3BB69-23CF-44E3-9099-C40C66FF867C}">
                  <a14:compatExt spid="_x0000_s29161"/>
                </a:ext>
                <a:ext uri="{FF2B5EF4-FFF2-40B4-BE49-F238E27FC236}">
                  <a16:creationId xmlns:a16="http://schemas.microsoft.com/office/drawing/2014/main" id="{00000000-0008-0000-0B00-0000E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162" name="Check Box 7" hidden="1">
              <a:extLst>
                <a:ext uri="{63B3BB69-23CF-44E3-9099-C40C66FF867C}">
                  <a14:compatExt spid="_x0000_s29162"/>
                </a:ext>
                <a:ext uri="{FF2B5EF4-FFF2-40B4-BE49-F238E27FC236}">
                  <a16:creationId xmlns:a16="http://schemas.microsoft.com/office/drawing/2014/main" id="{00000000-0008-0000-0B00-0000E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163" name="Check Box 71" hidden="1">
              <a:extLst>
                <a:ext uri="{63B3BB69-23CF-44E3-9099-C40C66FF867C}">
                  <a14:compatExt spid="_x0000_s29163"/>
                </a:ext>
                <a:ext uri="{FF2B5EF4-FFF2-40B4-BE49-F238E27FC236}">
                  <a16:creationId xmlns:a16="http://schemas.microsoft.com/office/drawing/2014/main" id="{00000000-0008-0000-0B00-0000E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164" name="Check Box 86" hidden="1">
              <a:extLst>
                <a:ext uri="{63B3BB69-23CF-44E3-9099-C40C66FF867C}">
                  <a14:compatExt spid="_x0000_s29164"/>
                </a:ext>
                <a:ext uri="{FF2B5EF4-FFF2-40B4-BE49-F238E27FC236}">
                  <a16:creationId xmlns:a16="http://schemas.microsoft.com/office/drawing/2014/main" id="{00000000-0008-0000-0B00-0000E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165" name="Check Box 101" hidden="1">
              <a:extLst>
                <a:ext uri="{63B3BB69-23CF-44E3-9099-C40C66FF867C}">
                  <a14:compatExt spid="_x0000_s29165"/>
                </a:ext>
                <a:ext uri="{FF2B5EF4-FFF2-40B4-BE49-F238E27FC236}">
                  <a16:creationId xmlns:a16="http://schemas.microsoft.com/office/drawing/2014/main" id="{00000000-0008-0000-0B00-0000E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166" name="Check Box 116" hidden="1">
              <a:extLst>
                <a:ext uri="{63B3BB69-23CF-44E3-9099-C40C66FF867C}">
                  <a14:compatExt spid="_x0000_s29166"/>
                </a:ext>
                <a:ext uri="{FF2B5EF4-FFF2-40B4-BE49-F238E27FC236}">
                  <a16:creationId xmlns:a16="http://schemas.microsoft.com/office/drawing/2014/main" id="{00000000-0008-0000-0B00-0000E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167" name="Check Box 59" hidden="1">
              <a:extLst>
                <a:ext uri="{63B3BB69-23CF-44E3-9099-C40C66FF867C}">
                  <a14:compatExt spid="_x0000_s29167"/>
                </a:ext>
                <a:ext uri="{FF2B5EF4-FFF2-40B4-BE49-F238E27FC236}">
                  <a16:creationId xmlns:a16="http://schemas.microsoft.com/office/drawing/2014/main" id="{00000000-0008-0000-0B00-0000E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168" name="Check Box 74" hidden="1">
              <a:extLst>
                <a:ext uri="{63B3BB69-23CF-44E3-9099-C40C66FF867C}">
                  <a14:compatExt spid="_x0000_s29168"/>
                </a:ext>
                <a:ext uri="{FF2B5EF4-FFF2-40B4-BE49-F238E27FC236}">
                  <a16:creationId xmlns:a16="http://schemas.microsoft.com/office/drawing/2014/main" id="{00000000-0008-0000-0B00-0000F0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169" name="Check Box 89" hidden="1">
              <a:extLst>
                <a:ext uri="{63B3BB69-23CF-44E3-9099-C40C66FF867C}">
                  <a14:compatExt spid="_x0000_s29169"/>
                </a:ext>
                <a:ext uri="{FF2B5EF4-FFF2-40B4-BE49-F238E27FC236}">
                  <a16:creationId xmlns:a16="http://schemas.microsoft.com/office/drawing/2014/main" id="{00000000-0008-0000-0B00-0000F1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9170" name="Check Box 104" hidden="1">
              <a:extLst>
                <a:ext uri="{63B3BB69-23CF-44E3-9099-C40C66FF867C}">
                  <a14:compatExt spid="_x0000_s29170"/>
                </a:ext>
                <a:ext uri="{FF2B5EF4-FFF2-40B4-BE49-F238E27FC236}">
                  <a16:creationId xmlns:a16="http://schemas.microsoft.com/office/drawing/2014/main" id="{00000000-0008-0000-0B00-0000F2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9171" name="Check Box 119" hidden="1">
              <a:extLst>
                <a:ext uri="{63B3BB69-23CF-44E3-9099-C40C66FF867C}">
                  <a14:compatExt spid="_x0000_s29171"/>
                </a:ext>
                <a:ext uri="{FF2B5EF4-FFF2-40B4-BE49-F238E27FC236}">
                  <a16:creationId xmlns:a16="http://schemas.microsoft.com/office/drawing/2014/main" id="{00000000-0008-0000-0B00-0000F3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72" name="Check Box 1524" hidden="1">
              <a:extLst>
                <a:ext uri="{63B3BB69-23CF-44E3-9099-C40C66FF867C}">
                  <a14:compatExt spid="_x0000_s29172"/>
                </a:ext>
                <a:ext uri="{FF2B5EF4-FFF2-40B4-BE49-F238E27FC236}">
                  <a16:creationId xmlns:a16="http://schemas.microsoft.com/office/drawing/2014/main" id="{00000000-0008-0000-0B00-0000F4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73" name="Check Box 1525" hidden="1">
              <a:extLst>
                <a:ext uri="{63B3BB69-23CF-44E3-9099-C40C66FF867C}">
                  <a14:compatExt spid="_x0000_s29173"/>
                </a:ext>
                <a:ext uri="{FF2B5EF4-FFF2-40B4-BE49-F238E27FC236}">
                  <a16:creationId xmlns:a16="http://schemas.microsoft.com/office/drawing/2014/main" id="{00000000-0008-0000-0B00-0000F5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174" name="Check Box 1526" hidden="1">
              <a:extLst>
                <a:ext uri="{63B3BB69-23CF-44E3-9099-C40C66FF867C}">
                  <a14:compatExt spid="_x0000_s29174"/>
                </a:ext>
                <a:ext uri="{FF2B5EF4-FFF2-40B4-BE49-F238E27FC236}">
                  <a16:creationId xmlns:a16="http://schemas.microsoft.com/office/drawing/2014/main" id="{00000000-0008-0000-0B00-0000F6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175" name="Check Box 1527" hidden="1">
              <a:extLst>
                <a:ext uri="{63B3BB69-23CF-44E3-9099-C40C66FF867C}">
                  <a14:compatExt spid="_x0000_s29175"/>
                </a:ext>
                <a:ext uri="{FF2B5EF4-FFF2-40B4-BE49-F238E27FC236}">
                  <a16:creationId xmlns:a16="http://schemas.microsoft.com/office/drawing/2014/main" id="{00000000-0008-0000-0B00-0000F7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176" name="Check Box 1528" hidden="1">
              <a:extLst>
                <a:ext uri="{63B3BB69-23CF-44E3-9099-C40C66FF867C}">
                  <a14:compatExt spid="_x0000_s29176"/>
                </a:ext>
                <a:ext uri="{FF2B5EF4-FFF2-40B4-BE49-F238E27FC236}">
                  <a16:creationId xmlns:a16="http://schemas.microsoft.com/office/drawing/2014/main" id="{00000000-0008-0000-0B00-0000F8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177" name="Check Box 7" hidden="1">
              <a:extLst>
                <a:ext uri="{63B3BB69-23CF-44E3-9099-C40C66FF867C}">
                  <a14:compatExt spid="_x0000_s29177"/>
                </a:ext>
                <a:ext uri="{FF2B5EF4-FFF2-40B4-BE49-F238E27FC236}">
                  <a16:creationId xmlns:a16="http://schemas.microsoft.com/office/drawing/2014/main" id="{00000000-0008-0000-0B00-0000F9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178" name="Check Box 71" hidden="1">
              <a:extLst>
                <a:ext uri="{63B3BB69-23CF-44E3-9099-C40C66FF867C}">
                  <a14:compatExt spid="_x0000_s29178"/>
                </a:ext>
                <a:ext uri="{FF2B5EF4-FFF2-40B4-BE49-F238E27FC236}">
                  <a16:creationId xmlns:a16="http://schemas.microsoft.com/office/drawing/2014/main" id="{00000000-0008-0000-0B00-0000FA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179" name="Check Box 86" hidden="1">
              <a:extLst>
                <a:ext uri="{63B3BB69-23CF-44E3-9099-C40C66FF867C}">
                  <a14:compatExt spid="_x0000_s29179"/>
                </a:ext>
                <a:ext uri="{FF2B5EF4-FFF2-40B4-BE49-F238E27FC236}">
                  <a16:creationId xmlns:a16="http://schemas.microsoft.com/office/drawing/2014/main" id="{00000000-0008-0000-0B00-0000FB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180" name="Check Box 101" hidden="1">
              <a:extLst>
                <a:ext uri="{63B3BB69-23CF-44E3-9099-C40C66FF867C}">
                  <a14:compatExt spid="_x0000_s29180"/>
                </a:ext>
                <a:ext uri="{FF2B5EF4-FFF2-40B4-BE49-F238E27FC236}">
                  <a16:creationId xmlns:a16="http://schemas.microsoft.com/office/drawing/2014/main" id="{00000000-0008-0000-0B00-0000FC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181" name="Check Box 116" hidden="1">
              <a:extLst>
                <a:ext uri="{63B3BB69-23CF-44E3-9099-C40C66FF867C}">
                  <a14:compatExt spid="_x0000_s29181"/>
                </a:ext>
                <a:ext uri="{FF2B5EF4-FFF2-40B4-BE49-F238E27FC236}">
                  <a16:creationId xmlns:a16="http://schemas.microsoft.com/office/drawing/2014/main" id="{00000000-0008-0000-0B00-0000FD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9182" name="Check Box 64" hidden="1">
              <a:extLst>
                <a:ext uri="{63B3BB69-23CF-44E3-9099-C40C66FF867C}">
                  <a14:compatExt spid="_x0000_s29182"/>
                </a:ext>
                <a:ext uri="{FF2B5EF4-FFF2-40B4-BE49-F238E27FC236}">
                  <a16:creationId xmlns:a16="http://schemas.microsoft.com/office/drawing/2014/main" id="{00000000-0008-0000-0B00-0000FE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9183" name="Check Box 79" hidden="1">
              <a:extLst>
                <a:ext uri="{63B3BB69-23CF-44E3-9099-C40C66FF867C}">
                  <a14:compatExt spid="_x0000_s29183"/>
                </a:ext>
                <a:ext uri="{FF2B5EF4-FFF2-40B4-BE49-F238E27FC236}">
                  <a16:creationId xmlns:a16="http://schemas.microsoft.com/office/drawing/2014/main" id="{00000000-0008-0000-0B00-0000FF7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9184" name="Check Box 94" hidden="1">
              <a:extLst>
                <a:ext uri="{63B3BB69-23CF-44E3-9099-C40C66FF867C}">
                  <a14:compatExt spid="_x0000_s29184"/>
                </a:ext>
                <a:ext uri="{FF2B5EF4-FFF2-40B4-BE49-F238E27FC236}">
                  <a16:creationId xmlns:a16="http://schemas.microsoft.com/office/drawing/2014/main" id="{00000000-0008-0000-0B00-00000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9185" name="Check Box 109" hidden="1">
              <a:extLst>
                <a:ext uri="{63B3BB69-23CF-44E3-9099-C40C66FF867C}">
                  <a14:compatExt spid="_x0000_s29185"/>
                </a:ext>
                <a:ext uri="{FF2B5EF4-FFF2-40B4-BE49-F238E27FC236}">
                  <a16:creationId xmlns:a16="http://schemas.microsoft.com/office/drawing/2014/main" id="{00000000-0008-0000-0B00-00000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9186" name="Check Box 124" hidden="1">
              <a:extLst>
                <a:ext uri="{63B3BB69-23CF-44E3-9099-C40C66FF867C}">
                  <a14:compatExt spid="_x0000_s29186"/>
                </a:ext>
                <a:ext uri="{FF2B5EF4-FFF2-40B4-BE49-F238E27FC236}">
                  <a16:creationId xmlns:a16="http://schemas.microsoft.com/office/drawing/2014/main" id="{00000000-0008-0000-0B00-00000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187" name="Check Box 1539" hidden="1">
              <a:extLst>
                <a:ext uri="{63B3BB69-23CF-44E3-9099-C40C66FF867C}">
                  <a14:compatExt spid="_x0000_s29187"/>
                </a:ext>
                <a:ext uri="{FF2B5EF4-FFF2-40B4-BE49-F238E27FC236}">
                  <a16:creationId xmlns:a16="http://schemas.microsoft.com/office/drawing/2014/main" id="{00000000-0008-0000-0B00-00000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188" name="Check Box 1540" hidden="1">
              <a:extLst>
                <a:ext uri="{63B3BB69-23CF-44E3-9099-C40C66FF867C}">
                  <a14:compatExt spid="_x0000_s29188"/>
                </a:ext>
                <a:ext uri="{FF2B5EF4-FFF2-40B4-BE49-F238E27FC236}">
                  <a16:creationId xmlns:a16="http://schemas.microsoft.com/office/drawing/2014/main" id="{00000000-0008-0000-0B00-00000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189" name="Check Box 1541" hidden="1">
              <a:extLst>
                <a:ext uri="{63B3BB69-23CF-44E3-9099-C40C66FF867C}">
                  <a14:compatExt spid="_x0000_s29189"/>
                </a:ext>
                <a:ext uri="{FF2B5EF4-FFF2-40B4-BE49-F238E27FC236}">
                  <a16:creationId xmlns:a16="http://schemas.microsoft.com/office/drawing/2014/main" id="{00000000-0008-0000-0B00-00000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190" name="Check Box 1542" hidden="1">
              <a:extLst>
                <a:ext uri="{63B3BB69-23CF-44E3-9099-C40C66FF867C}">
                  <a14:compatExt spid="_x0000_s29190"/>
                </a:ext>
                <a:ext uri="{FF2B5EF4-FFF2-40B4-BE49-F238E27FC236}">
                  <a16:creationId xmlns:a16="http://schemas.microsoft.com/office/drawing/2014/main" id="{00000000-0008-0000-0B00-00000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9191" name="Check Box 1543" hidden="1">
              <a:extLst>
                <a:ext uri="{63B3BB69-23CF-44E3-9099-C40C66FF867C}">
                  <a14:compatExt spid="_x0000_s29191"/>
                </a:ext>
                <a:ext uri="{FF2B5EF4-FFF2-40B4-BE49-F238E27FC236}">
                  <a16:creationId xmlns:a16="http://schemas.microsoft.com/office/drawing/2014/main" id="{00000000-0008-0000-0B00-00000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192" name="Check Box 1544" hidden="1">
              <a:extLst>
                <a:ext uri="{63B3BB69-23CF-44E3-9099-C40C66FF867C}">
                  <a14:compatExt spid="_x0000_s29192"/>
                </a:ext>
                <a:ext uri="{FF2B5EF4-FFF2-40B4-BE49-F238E27FC236}">
                  <a16:creationId xmlns:a16="http://schemas.microsoft.com/office/drawing/2014/main" id="{00000000-0008-0000-0B00-00000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193" name="Check Box 1545" hidden="1">
              <a:extLst>
                <a:ext uri="{63B3BB69-23CF-44E3-9099-C40C66FF867C}">
                  <a14:compatExt spid="_x0000_s29193"/>
                </a:ext>
                <a:ext uri="{FF2B5EF4-FFF2-40B4-BE49-F238E27FC236}">
                  <a16:creationId xmlns:a16="http://schemas.microsoft.com/office/drawing/2014/main" id="{00000000-0008-0000-0B00-00000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194" name="Check Box 1546" hidden="1">
              <a:extLst>
                <a:ext uri="{63B3BB69-23CF-44E3-9099-C40C66FF867C}">
                  <a14:compatExt spid="_x0000_s29194"/>
                </a:ext>
                <a:ext uri="{FF2B5EF4-FFF2-40B4-BE49-F238E27FC236}">
                  <a16:creationId xmlns:a16="http://schemas.microsoft.com/office/drawing/2014/main" id="{00000000-0008-0000-0B00-00000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195" name="Check Box 1547" hidden="1">
              <a:extLst>
                <a:ext uri="{63B3BB69-23CF-44E3-9099-C40C66FF867C}">
                  <a14:compatExt spid="_x0000_s29195"/>
                </a:ext>
                <a:ext uri="{FF2B5EF4-FFF2-40B4-BE49-F238E27FC236}">
                  <a16:creationId xmlns:a16="http://schemas.microsoft.com/office/drawing/2014/main" id="{00000000-0008-0000-0B00-00000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196" name="Check Box 1548" hidden="1">
              <a:extLst>
                <a:ext uri="{63B3BB69-23CF-44E3-9099-C40C66FF867C}">
                  <a14:compatExt spid="_x0000_s29196"/>
                </a:ext>
                <a:ext uri="{FF2B5EF4-FFF2-40B4-BE49-F238E27FC236}">
                  <a16:creationId xmlns:a16="http://schemas.microsoft.com/office/drawing/2014/main" id="{00000000-0008-0000-0B00-00000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197" name="Check Box 1549" hidden="1">
              <a:extLst>
                <a:ext uri="{63B3BB69-23CF-44E3-9099-C40C66FF867C}">
                  <a14:compatExt spid="_x0000_s29197"/>
                </a:ext>
                <a:ext uri="{FF2B5EF4-FFF2-40B4-BE49-F238E27FC236}">
                  <a16:creationId xmlns:a16="http://schemas.microsoft.com/office/drawing/2014/main" id="{00000000-0008-0000-0B00-00000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198" name="Check Box 1550" hidden="1">
              <a:extLst>
                <a:ext uri="{63B3BB69-23CF-44E3-9099-C40C66FF867C}">
                  <a14:compatExt spid="_x0000_s29198"/>
                </a:ext>
                <a:ext uri="{FF2B5EF4-FFF2-40B4-BE49-F238E27FC236}">
                  <a16:creationId xmlns:a16="http://schemas.microsoft.com/office/drawing/2014/main" id="{00000000-0008-0000-0B00-00000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199" name="Check Box 1551" hidden="1">
              <a:extLst>
                <a:ext uri="{63B3BB69-23CF-44E3-9099-C40C66FF867C}">
                  <a14:compatExt spid="_x0000_s29199"/>
                </a:ext>
                <a:ext uri="{FF2B5EF4-FFF2-40B4-BE49-F238E27FC236}">
                  <a16:creationId xmlns:a16="http://schemas.microsoft.com/office/drawing/2014/main" id="{00000000-0008-0000-0B00-00000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200" name="Check Box 1552" hidden="1">
              <a:extLst>
                <a:ext uri="{63B3BB69-23CF-44E3-9099-C40C66FF867C}">
                  <a14:compatExt spid="_x0000_s29200"/>
                </a:ext>
                <a:ext uri="{FF2B5EF4-FFF2-40B4-BE49-F238E27FC236}">
                  <a16:creationId xmlns:a16="http://schemas.microsoft.com/office/drawing/2014/main" id="{00000000-0008-0000-0B00-00001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201" name="Check Box 1553" hidden="1">
              <a:extLst>
                <a:ext uri="{63B3BB69-23CF-44E3-9099-C40C66FF867C}">
                  <a14:compatExt spid="_x0000_s29201"/>
                </a:ext>
                <a:ext uri="{FF2B5EF4-FFF2-40B4-BE49-F238E27FC236}">
                  <a16:creationId xmlns:a16="http://schemas.microsoft.com/office/drawing/2014/main" id="{00000000-0008-0000-0B00-00001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202" name="Check Box 60" hidden="1">
              <a:extLst>
                <a:ext uri="{63B3BB69-23CF-44E3-9099-C40C66FF867C}">
                  <a14:compatExt spid="_x0000_s29202"/>
                </a:ext>
                <a:ext uri="{FF2B5EF4-FFF2-40B4-BE49-F238E27FC236}">
                  <a16:creationId xmlns:a16="http://schemas.microsoft.com/office/drawing/2014/main" id="{00000000-0008-0000-0B00-00001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203" name="Check Box 75" hidden="1">
              <a:extLst>
                <a:ext uri="{63B3BB69-23CF-44E3-9099-C40C66FF867C}">
                  <a14:compatExt spid="_x0000_s29203"/>
                </a:ext>
                <a:ext uri="{FF2B5EF4-FFF2-40B4-BE49-F238E27FC236}">
                  <a16:creationId xmlns:a16="http://schemas.microsoft.com/office/drawing/2014/main" id="{00000000-0008-0000-0B00-00001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204" name="Check Box 90" hidden="1">
              <a:extLst>
                <a:ext uri="{63B3BB69-23CF-44E3-9099-C40C66FF867C}">
                  <a14:compatExt spid="_x0000_s29204"/>
                </a:ext>
                <a:ext uri="{FF2B5EF4-FFF2-40B4-BE49-F238E27FC236}">
                  <a16:creationId xmlns:a16="http://schemas.microsoft.com/office/drawing/2014/main" id="{00000000-0008-0000-0B00-00001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9205" name="Check Box 105" hidden="1">
              <a:extLst>
                <a:ext uri="{63B3BB69-23CF-44E3-9099-C40C66FF867C}">
                  <a14:compatExt spid="_x0000_s29205"/>
                </a:ext>
                <a:ext uri="{FF2B5EF4-FFF2-40B4-BE49-F238E27FC236}">
                  <a16:creationId xmlns:a16="http://schemas.microsoft.com/office/drawing/2014/main" id="{00000000-0008-0000-0B00-00001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206" name="Check Box 120" hidden="1">
              <a:extLst>
                <a:ext uri="{63B3BB69-23CF-44E3-9099-C40C66FF867C}">
                  <a14:compatExt spid="_x0000_s29206"/>
                </a:ext>
                <a:ext uri="{FF2B5EF4-FFF2-40B4-BE49-F238E27FC236}">
                  <a16:creationId xmlns:a16="http://schemas.microsoft.com/office/drawing/2014/main" id="{00000000-0008-0000-0B00-00001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07" name="Check Box 1559" hidden="1">
              <a:extLst>
                <a:ext uri="{63B3BB69-23CF-44E3-9099-C40C66FF867C}">
                  <a14:compatExt spid="_x0000_s29207"/>
                </a:ext>
                <a:ext uri="{FF2B5EF4-FFF2-40B4-BE49-F238E27FC236}">
                  <a16:creationId xmlns:a16="http://schemas.microsoft.com/office/drawing/2014/main" id="{00000000-0008-0000-0B00-00001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08" name="Check Box 1560" hidden="1">
              <a:extLst>
                <a:ext uri="{63B3BB69-23CF-44E3-9099-C40C66FF867C}">
                  <a14:compatExt spid="_x0000_s29208"/>
                </a:ext>
                <a:ext uri="{FF2B5EF4-FFF2-40B4-BE49-F238E27FC236}">
                  <a16:creationId xmlns:a16="http://schemas.microsoft.com/office/drawing/2014/main" id="{00000000-0008-0000-0B00-00001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09" name="Check Box 1561" hidden="1">
              <a:extLst>
                <a:ext uri="{63B3BB69-23CF-44E3-9099-C40C66FF867C}">
                  <a14:compatExt spid="_x0000_s29209"/>
                </a:ext>
                <a:ext uri="{FF2B5EF4-FFF2-40B4-BE49-F238E27FC236}">
                  <a16:creationId xmlns:a16="http://schemas.microsoft.com/office/drawing/2014/main" id="{00000000-0008-0000-0B00-00001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210" name="Check Box 1562" hidden="1">
              <a:extLst>
                <a:ext uri="{63B3BB69-23CF-44E3-9099-C40C66FF867C}">
                  <a14:compatExt spid="_x0000_s29210"/>
                </a:ext>
                <a:ext uri="{FF2B5EF4-FFF2-40B4-BE49-F238E27FC236}">
                  <a16:creationId xmlns:a16="http://schemas.microsoft.com/office/drawing/2014/main" id="{00000000-0008-0000-0B00-00001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211" name="Check Box 1563" hidden="1">
              <a:extLst>
                <a:ext uri="{63B3BB69-23CF-44E3-9099-C40C66FF867C}">
                  <a14:compatExt spid="_x0000_s29211"/>
                </a:ext>
                <a:ext uri="{FF2B5EF4-FFF2-40B4-BE49-F238E27FC236}">
                  <a16:creationId xmlns:a16="http://schemas.microsoft.com/office/drawing/2014/main" id="{00000000-0008-0000-0B00-00001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12" name="Check Box 7" hidden="1">
              <a:extLst>
                <a:ext uri="{63B3BB69-23CF-44E3-9099-C40C66FF867C}">
                  <a14:compatExt spid="_x0000_s29212"/>
                </a:ext>
                <a:ext uri="{FF2B5EF4-FFF2-40B4-BE49-F238E27FC236}">
                  <a16:creationId xmlns:a16="http://schemas.microsoft.com/office/drawing/2014/main" id="{00000000-0008-0000-0B00-00001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13" name="Check Box 71" hidden="1">
              <a:extLst>
                <a:ext uri="{63B3BB69-23CF-44E3-9099-C40C66FF867C}">
                  <a14:compatExt spid="_x0000_s29213"/>
                </a:ext>
                <a:ext uri="{FF2B5EF4-FFF2-40B4-BE49-F238E27FC236}">
                  <a16:creationId xmlns:a16="http://schemas.microsoft.com/office/drawing/2014/main" id="{00000000-0008-0000-0B00-00001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14" name="Check Box 86" hidden="1">
              <a:extLst>
                <a:ext uri="{63B3BB69-23CF-44E3-9099-C40C66FF867C}">
                  <a14:compatExt spid="_x0000_s29214"/>
                </a:ext>
                <a:ext uri="{FF2B5EF4-FFF2-40B4-BE49-F238E27FC236}">
                  <a16:creationId xmlns:a16="http://schemas.microsoft.com/office/drawing/2014/main" id="{00000000-0008-0000-0B00-00001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215" name="Check Box 101" hidden="1">
              <a:extLst>
                <a:ext uri="{63B3BB69-23CF-44E3-9099-C40C66FF867C}">
                  <a14:compatExt spid="_x0000_s29215"/>
                </a:ext>
                <a:ext uri="{FF2B5EF4-FFF2-40B4-BE49-F238E27FC236}">
                  <a16:creationId xmlns:a16="http://schemas.microsoft.com/office/drawing/2014/main" id="{00000000-0008-0000-0B00-00001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216" name="Check Box 116" hidden="1">
              <a:extLst>
                <a:ext uri="{63B3BB69-23CF-44E3-9099-C40C66FF867C}">
                  <a14:compatExt spid="_x0000_s29216"/>
                </a:ext>
                <a:ext uri="{FF2B5EF4-FFF2-40B4-BE49-F238E27FC236}">
                  <a16:creationId xmlns:a16="http://schemas.microsoft.com/office/drawing/2014/main" id="{00000000-0008-0000-0B00-00002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17" name="Check Box 59" hidden="1">
              <a:extLst>
                <a:ext uri="{63B3BB69-23CF-44E3-9099-C40C66FF867C}">
                  <a14:compatExt spid="_x0000_s29217"/>
                </a:ext>
                <a:ext uri="{FF2B5EF4-FFF2-40B4-BE49-F238E27FC236}">
                  <a16:creationId xmlns:a16="http://schemas.microsoft.com/office/drawing/2014/main" id="{00000000-0008-0000-0B00-00002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18" name="Check Box 74" hidden="1">
              <a:extLst>
                <a:ext uri="{63B3BB69-23CF-44E3-9099-C40C66FF867C}">
                  <a14:compatExt spid="_x0000_s29218"/>
                </a:ext>
                <a:ext uri="{FF2B5EF4-FFF2-40B4-BE49-F238E27FC236}">
                  <a16:creationId xmlns:a16="http://schemas.microsoft.com/office/drawing/2014/main" id="{00000000-0008-0000-0B00-00002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19" name="Check Box 89" hidden="1">
              <a:extLst>
                <a:ext uri="{63B3BB69-23CF-44E3-9099-C40C66FF867C}">
                  <a14:compatExt spid="_x0000_s29219"/>
                </a:ext>
                <a:ext uri="{FF2B5EF4-FFF2-40B4-BE49-F238E27FC236}">
                  <a16:creationId xmlns:a16="http://schemas.microsoft.com/office/drawing/2014/main" id="{00000000-0008-0000-0B00-00002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9220" name="Check Box 104" hidden="1">
              <a:extLst>
                <a:ext uri="{63B3BB69-23CF-44E3-9099-C40C66FF867C}">
                  <a14:compatExt spid="_x0000_s29220"/>
                </a:ext>
                <a:ext uri="{FF2B5EF4-FFF2-40B4-BE49-F238E27FC236}">
                  <a16:creationId xmlns:a16="http://schemas.microsoft.com/office/drawing/2014/main" id="{00000000-0008-0000-0B00-00002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9221" name="Check Box 119" hidden="1">
              <a:extLst>
                <a:ext uri="{63B3BB69-23CF-44E3-9099-C40C66FF867C}">
                  <a14:compatExt spid="_x0000_s29221"/>
                </a:ext>
                <a:ext uri="{FF2B5EF4-FFF2-40B4-BE49-F238E27FC236}">
                  <a16:creationId xmlns:a16="http://schemas.microsoft.com/office/drawing/2014/main" id="{00000000-0008-0000-0B00-00002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22" name="Check Box 1574" hidden="1">
              <a:extLst>
                <a:ext uri="{63B3BB69-23CF-44E3-9099-C40C66FF867C}">
                  <a14:compatExt spid="_x0000_s29222"/>
                </a:ext>
                <a:ext uri="{FF2B5EF4-FFF2-40B4-BE49-F238E27FC236}">
                  <a16:creationId xmlns:a16="http://schemas.microsoft.com/office/drawing/2014/main" id="{00000000-0008-0000-0B00-00002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23" name="Check Box 1575" hidden="1">
              <a:extLst>
                <a:ext uri="{63B3BB69-23CF-44E3-9099-C40C66FF867C}">
                  <a14:compatExt spid="_x0000_s29223"/>
                </a:ext>
                <a:ext uri="{FF2B5EF4-FFF2-40B4-BE49-F238E27FC236}">
                  <a16:creationId xmlns:a16="http://schemas.microsoft.com/office/drawing/2014/main" id="{00000000-0008-0000-0B00-00002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24" name="Check Box 1576" hidden="1">
              <a:extLst>
                <a:ext uri="{63B3BB69-23CF-44E3-9099-C40C66FF867C}">
                  <a14:compatExt spid="_x0000_s29224"/>
                </a:ext>
                <a:ext uri="{FF2B5EF4-FFF2-40B4-BE49-F238E27FC236}">
                  <a16:creationId xmlns:a16="http://schemas.microsoft.com/office/drawing/2014/main" id="{00000000-0008-0000-0B00-00002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225" name="Check Box 1577" hidden="1">
              <a:extLst>
                <a:ext uri="{63B3BB69-23CF-44E3-9099-C40C66FF867C}">
                  <a14:compatExt spid="_x0000_s29225"/>
                </a:ext>
                <a:ext uri="{FF2B5EF4-FFF2-40B4-BE49-F238E27FC236}">
                  <a16:creationId xmlns:a16="http://schemas.microsoft.com/office/drawing/2014/main" id="{00000000-0008-0000-0B00-00002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226" name="Check Box 1578" hidden="1">
              <a:extLst>
                <a:ext uri="{63B3BB69-23CF-44E3-9099-C40C66FF867C}">
                  <a14:compatExt spid="_x0000_s29226"/>
                </a:ext>
                <a:ext uri="{FF2B5EF4-FFF2-40B4-BE49-F238E27FC236}">
                  <a16:creationId xmlns:a16="http://schemas.microsoft.com/office/drawing/2014/main" id="{00000000-0008-0000-0B00-00002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27" name="Check Box 7" hidden="1">
              <a:extLst>
                <a:ext uri="{63B3BB69-23CF-44E3-9099-C40C66FF867C}">
                  <a14:compatExt spid="_x0000_s29227"/>
                </a:ext>
                <a:ext uri="{FF2B5EF4-FFF2-40B4-BE49-F238E27FC236}">
                  <a16:creationId xmlns:a16="http://schemas.microsoft.com/office/drawing/2014/main" id="{00000000-0008-0000-0B00-00002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28" name="Check Box 71" hidden="1">
              <a:extLst>
                <a:ext uri="{63B3BB69-23CF-44E3-9099-C40C66FF867C}">
                  <a14:compatExt spid="_x0000_s29228"/>
                </a:ext>
                <a:ext uri="{FF2B5EF4-FFF2-40B4-BE49-F238E27FC236}">
                  <a16:creationId xmlns:a16="http://schemas.microsoft.com/office/drawing/2014/main" id="{00000000-0008-0000-0B00-00002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29" name="Check Box 86" hidden="1">
              <a:extLst>
                <a:ext uri="{63B3BB69-23CF-44E3-9099-C40C66FF867C}">
                  <a14:compatExt spid="_x0000_s29229"/>
                </a:ext>
                <a:ext uri="{FF2B5EF4-FFF2-40B4-BE49-F238E27FC236}">
                  <a16:creationId xmlns:a16="http://schemas.microsoft.com/office/drawing/2014/main" id="{00000000-0008-0000-0B00-00002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230" name="Check Box 101" hidden="1">
              <a:extLst>
                <a:ext uri="{63B3BB69-23CF-44E3-9099-C40C66FF867C}">
                  <a14:compatExt spid="_x0000_s29230"/>
                </a:ext>
                <a:ext uri="{FF2B5EF4-FFF2-40B4-BE49-F238E27FC236}">
                  <a16:creationId xmlns:a16="http://schemas.microsoft.com/office/drawing/2014/main" id="{00000000-0008-0000-0B00-00002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231" name="Check Box 116" hidden="1">
              <a:extLst>
                <a:ext uri="{63B3BB69-23CF-44E3-9099-C40C66FF867C}">
                  <a14:compatExt spid="_x0000_s29231"/>
                </a:ext>
                <a:ext uri="{FF2B5EF4-FFF2-40B4-BE49-F238E27FC236}">
                  <a16:creationId xmlns:a16="http://schemas.microsoft.com/office/drawing/2014/main" id="{00000000-0008-0000-0B00-00002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32" name="Check Box 59" hidden="1">
              <a:extLst>
                <a:ext uri="{63B3BB69-23CF-44E3-9099-C40C66FF867C}">
                  <a14:compatExt spid="_x0000_s29232"/>
                </a:ext>
                <a:ext uri="{FF2B5EF4-FFF2-40B4-BE49-F238E27FC236}">
                  <a16:creationId xmlns:a16="http://schemas.microsoft.com/office/drawing/2014/main" id="{00000000-0008-0000-0B00-00003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33" name="Check Box 74" hidden="1">
              <a:extLst>
                <a:ext uri="{63B3BB69-23CF-44E3-9099-C40C66FF867C}">
                  <a14:compatExt spid="_x0000_s29233"/>
                </a:ext>
                <a:ext uri="{FF2B5EF4-FFF2-40B4-BE49-F238E27FC236}">
                  <a16:creationId xmlns:a16="http://schemas.microsoft.com/office/drawing/2014/main" id="{00000000-0008-0000-0B00-00003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34" name="Check Box 89" hidden="1">
              <a:extLst>
                <a:ext uri="{63B3BB69-23CF-44E3-9099-C40C66FF867C}">
                  <a14:compatExt spid="_x0000_s29234"/>
                </a:ext>
                <a:ext uri="{FF2B5EF4-FFF2-40B4-BE49-F238E27FC236}">
                  <a16:creationId xmlns:a16="http://schemas.microsoft.com/office/drawing/2014/main" id="{00000000-0008-0000-0B00-00003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9235" name="Check Box 104" hidden="1">
              <a:extLst>
                <a:ext uri="{63B3BB69-23CF-44E3-9099-C40C66FF867C}">
                  <a14:compatExt spid="_x0000_s29235"/>
                </a:ext>
                <a:ext uri="{FF2B5EF4-FFF2-40B4-BE49-F238E27FC236}">
                  <a16:creationId xmlns:a16="http://schemas.microsoft.com/office/drawing/2014/main" id="{00000000-0008-0000-0B00-00003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9236" name="Check Box 119" hidden="1">
              <a:extLst>
                <a:ext uri="{63B3BB69-23CF-44E3-9099-C40C66FF867C}">
                  <a14:compatExt spid="_x0000_s29236"/>
                </a:ext>
                <a:ext uri="{FF2B5EF4-FFF2-40B4-BE49-F238E27FC236}">
                  <a16:creationId xmlns:a16="http://schemas.microsoft.com/office/drawing/2014/main" id="{00000000-0008-0000-0B00-00003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37" name="Check Box 1589" hidden="1">
              <a:extLst>
                <a:ext uri="{63B3BB69-23CF-44E3-9099-C40C66FF867C}">
                  <a14:compatExt spid="_x0000_s29237"/>
                </a:ext>
                <a:ext uri="{FF2B5EF4-FFF2-40B4-BE49-F238E27FC236}">
                  <a16:creationId xmlns:a16="http://schemas.microsoft.com/office/drawing/2014/main" id="{00000000-0008-0000-0B00-00003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38" name="Check Box 1590" hidden="1">
              <a:extLst>
                <a:ext uri="{63B3BB69-23CF-44E3-9099-C40C66FF867C}">
                  <a14:compatExt spid="_x0000_s29238"/>
                </a:ext>
                <a:ext uri="{FF2B5EF4-FFF2-40B4-BE49-F238E27FC236}">
                  <a16:creationId xmlns:a16="http://schemas.microsoft.com/office/drawing/2014/main" id="{00000000-0008-0000-0B00-00003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39" name="Check Box 1591" hidden="1">
              <a:extLst>
                <a:ext uri="{63B3BB69-23CF-44E3-9099-C40C66FF867C}">
                  <a14:compatExt spid="_x0000_s29239"/>
                </a:ext>
                <a:ext uri="{FF2B5EF4-FFF2-40B4-BE49-F238E27FC236}">
                  <a16:creationId xmlns:a16="http://schemas.microsoft.com/office/drawing/2014/main" id="{00000000-0008-0000-0B00-00003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240" name="Check Box 1592" hidden="1">
              <a:extLst>
                <a:ext uri="{63B3BB69-23CF-44E3-9099-C40C66FF867C}">
                  <a14:compatExt spid="_x0000_s29240"/>
                </a:ext>
                <a:ext uri="{FF2B5EF4-FFF2-40B4-BE49-F238E27FC236}">
                  <a16:creationId xmlns:a16="http://schemas.microsoft.com/office/drawing/2014/main" id="{00000000-0008-0000-0B00-00003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241" name="Check Box 1593" hidden="1">
              <a:extLst>
                <a:ext uri="{63B3BB69-23CF-44E3-9099-C40C66FF867C}">
                  <a14:compatExt spid="_x0000_s29241"/>
                </a:ext>
                <a:ext uri="{FF2B5EF4-FFF2-40B4-BE49-F238E27FC236}">
                  <a16:creationId xmlns:a16="http://schemas.microsoft.com/office/drawing/2014/main" id="{00000000-0008-0000-0B00-00003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42" name="Check Box 7" hidden="1">
              <a:extLst>
                <a:ext uri="{63B3BB69-23CF-44E3-9099-C40C66FF867C}">
                  <a14:compatExt spid="_x0000_s29242"/>
                </a:ext>
                <a:ext uri="{FF2B5EF4-FFF2-40B4-BE49-F238E27FC236}">
                  <a16:creationId xmlns:a16="http://schemas.microsoft.com/office/drawing/2014/main" id="{00000000-0008-0000-0B00-00003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43" name="Check Box 71" hidden="1">
              <a:extLst>
                <a:ext uri="{63B3BB69-23CF-44E3-9099-C40C66FF867C}">
                  <a14:compatExt spid="_x0000_s29243"/>
                </a:ext>
                <a:ext uri="{FF2B5EF4-FFF2-40B4-BE49-F238E27FC236}">
                  <a16:creationId xmlns:a16="http://schemas.microsoft.com/office/drawing/2014/main" id="{00000000-0008-0000-0B00-00003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44" name="Check Box 86" hidden="1">
              <a:extLst>
                <a:ext uri="{63B3BB69-23CF-44E3-9099-C40C66FF867C}">
                  <a14:compatExt spid="_x0000_s29244"/>
                </a:ext>
                <a:ext uri="{FF2B5EF4-FFF2-40B4-BE49-F238E27FC236}">
                  <a16:creationId xmlns:a16="http://schemas.microsoft.com/office/drawing/2014/main" id="{00000000-0008-0000-0B00-00003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245" name="Check Box 101" hidden="1">
              <a:extLst>
                <a:ext uri="{63B3BB69-23CF-44E3-9099-C40C66FF867C}">
                  <a14:compatExt spid="_x0000_s29245"/>
                </a:ext>
                <a:ext uri="{FF2B5EF4-FFF2-40B4-BE49-F238E27FC236}">
                  <a16:creationId xmlns:a16="http://schemas.microsoft.com/office/drawing/2014/main" id="{00000000-0008-0000-0B00-00003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246" name="Check Box 116" hidden="1">
              <a:extLst>
                <a:ext uri="{63B3BB69-23CF-44E3-9099-C40C66FF867C}">
                  <a14:compatExt spid="_x0000_s29246"/>
                </a:ext>
                <a:ext uri="{FF2B5EF4-FFF2-40B4-BE49-F238E27FC236}">
                  <a16:creationId xmlns:a16="http://schemas.microsoft.com/office/drawing/2014/main" id="{00000000-0008-0000-0B00-00003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9247" name="Check Box 64" hidden="1">
              <a:extLst>
                <a:ext uri="{63B3BB69-23CF-44E3-9099-C40C66FF867C}">
                  <a14:compatExt spid="_x0000_s29247"/>
                </a:ext>
                <a:ext uri="{FF2B5EF4-FFF2-40B4-BE49-F238E27FC236}">
                  <a16:creationId xmlns:a16="http://schemas.microsoft.com/office/drawing/2014/main" id="{00000000-0008-0000-0B00-00003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48" name="Check Box 65" hidden="1">
              <a:extLst>
                <a:ext uri="{63B3BB69-23CF-44E3-9099-C40C66FF867C}">
                  <a14:compatExt spid="_x0000_s29248"/>
                </a:ext>
                <a:ext uri="{FF2B5EF4-FFF2-40B4-BE49-F238E27FC236}">
                  <a16:creationId xmlns:a16="http://schemas.microsoft.com/office/drawing/2014/main" id="{00000000-0008-0000-0B00-00004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9249" name="Check Box 79" hidden="1">
              <a:extLst>
                <a:ext uri="{63B3BB69-23CF-44E3-9099-C40C66FF867C}">
                  <a14:compatExt spid="_x0000_s29249"/>
                </a:ext>
                <a:ext uri="{FF2B5EF4-FFF2-40B4-BE49-F238E27FC236}">
                  <a16:creationId xmlns:a16="http://schemas.microsoft.com/office/drawing/2014/main" id="{00000000-0008-0000-0B00-00004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50" name="Check Box 80" hidden="1">
              <a:extLst>
                <a:ext uri="{63B3BB69-23CF-44E3-9099-C40C66FF867C}">
                  <a14:compatExt spid="_x0000_s29250"/>
                </a:ext>
                <a:ext uri="{FF2B5EF4-FFF2-40B4-BE49-F238E27FC236}">
                  <a16:creationId xmlns:a16="http://schemas.microsoft.com/office/drawing/2014/main" id="{00000000-0008-0000-0B00-00004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19050</xdr:rowOff>
        </xdr:to>
        <xdr:sp macro="" textlink="">
          <xdr:nvSpPr>
            <xdr:cNvPr id="29251" name="Check Box 94" hidden="1">
              <a:extLst>
                <a:ext uri="{63B3BB69-23CF-44E3-9099-C40C66FF867C}">
                  <a14:compatExt spid="_x0000_s29251"/>
                </a:ext>
                <a:ext uri="{FF2B5EF4-FFF2-40B4-BE49-F238E27FC236}">
                  <a16:creationId xmlns:a16="http://schemas.microsoft.com/office/drawing/2014/main" id="{00000000-0008-0000-0B00-00004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52" name="Check Box 95" hidden="1">
              <a:extLst>
                <a:ext uri="{63B3BB69-23CF-44E3-9099-C40C66FF867C}">
                  <a14:compatExt spid="_x0000_s29252"/>
                </a:ext>
                <a:ext uri="{FF2B5EF4-FFF2-40B4-BE49-F238E27FC236}">
                  <a16:creationId xmlns:a16="http://schemas.microsoft.com/office/drawing/2014/main" id="{00000000-0008-0000-0B00-00004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xdr:rowOff>
        </xdr:to>
        <xdr:sp macro="" textlink="">
          <xdr:nvSpPr>
            <xdr:cNvPr id="29253" name="Check Box 109" hidden="1">
              <a:extLst>
                <a:ext uri="{63B3BB69-23CF-44E3-9099-C40C66FF867C}">
                  <a14:compatExt spid="_x0000_s29253"/>
                </a:ext>
                <a:ext uri="{FF2B5EF4-FFF2-40B4-BE49-F238E27FC236}">
                  <a16:creationId xmlns:a16="http://schemas.microsoft.com/office/drawing/2014/main" id="{00000000-0008-0000-0B00-00004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54" name="Check Box 110" hidden="1">
              <a:extLst>
                <a:ext uri="{63B3BB69-23CF-44E3-9099-C40C66FF867C}">
                  <a14:compatExt spid="_x0000_s29254"/>
                </a:ext>
                <a:ext uri="{FF2B5EF4-FFF2-40B4-BE49-F238E27FC236}">
                  <a16:creationId xmlns:a16="http://schemas.microsoft.com/office/drawing/2014/main" id="{00000000-0008-0000-0B00-00004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69850</xdr:rowOff>
        </xdr:to>
        <xdr:sp macro="" textlink="">
          <xdr:nvSpPr>
            <xdr:cNvPr id="29255" name="Check Box 124" hidden="1">
              <a:extLst>
                <a:ext uri="{63B3BB69-23CF-44E3-9099-C40C66FF867C}">
                  <a14:compatExt spid="_x0000_s29255"/>
                </a:ext>
                <a:ext uri="{FF2B5EF4-FFF2-40B4-BE49-F238E27FC236}">
                  <a16:creationId xmlns:a16="http://schemas.microsoft.com/office/drawing/2014/main" id="{00000000-0008-0000-0B00-00004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9256" name="Check Box 125" hidden="1">
              <a:extLst>
                <a:ext uri="{63B3BB69-23CF-44E3-9099-C40C66FF867C}">
                  <a14:compatExt spid="_x0000_s29256"/>
                </a:ext>
                <a:ext uri="{FF2B5EF4-FFF2-40B4-BE49-F238E27FC236}">
                  <a16:creationId xmlns:a16="http://schemas.microsoft.com/office/drawing/2014/main" id="{00000000-0008-0000-0B00-00004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57" name="Check Box 1609" hidden="1">
              <a:extLst>
                <a:ext uri="{63B3BB69-23CF-44E3-9099-C40C66FF867C}">
                  <a14:compatExt spid="_x0000_s29257"/>
                </a:ext>
                <a:ext uri="{FF2B5EF4-FFF2-40B4-BE49-F238E27FC236}">
                  <a16:creationId xmlns:a16="http://schemas.microsoft.com/office/drawing/2014/main" id="{00000000-0008-0000-0B00-00004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58" name="Check Box 1610" hidden="1">
              <a:extLst>
                <a:ext uri="{63B3BB69-23CF-44E3-9099-C40C66FF867C}">
                  <a14:compatExt spid="_x0000_s29258"/>
                </a:ext>
                <a:ext uri="{FF2B5EF4-FFF2-40B4-BE49-F238E27FC236}">
                  <a16:creationId xmlns:a16="http://schemas.microsoft.com/office/drawing/2014/main" id="{00000000-0008-0000-0B00-00004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59" name="Check Box 1611" hidden="1">
              <a:extLst>
                <a:ext uri="{63B3BB69-23CF-44E3-9099-C40C66FF867C}">
                  <a14:compatExt spid="_x0000_s29259"/>
                </a:ext>
                <a:ext uri="{FF2B5EF4-FFF2-40B4-BE49-F238E27FC236}">
                  <a16:creationId xmlns:a16="http://schemas.microsoft.com/office/drawing/2014/main" id="{00000000-0008-0000-0B00-00004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60" name="Check Box 1612" hidden="1">
              <a:extLst>
                <a:ext uri="{63B3BB69-23CF-44E3-9099-C40C66FF867C}">
                  <a14:compatExt spid="_x0000_s29260"/>
                </a:ext>
                <a:ext uri="{FF2B5EF4-FFF2-40B4-BE49-F238E27FC236}">
                  <a16:creationId xmlns:a16="http://schemas.microsoft.com/office/drawing/2014/main" id="{00000000-0008-0000-0B00-00004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9261" name="Check Box 1613" hidden="1">
              <a:extLst>
                <a:ext uri="{63B3BB69-23CF-44E3-9099-C40C66FF867C}">
                  <a14:compatExt spid="_x0000_s29261"/>
                </a:ext>
                <a:ext uri="{FF2B5EF4-FFF2-40B4-BE49-F238E27FC236}">
                  <a16:creationId xmlns:a16="http://schemas.microsoft.com/office/drawing/2014/main" id="{00000000-0008-0000-0B00-00004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262" name="Check Box 1614" hidden="1">
              <a:extLst>
                <a:ext uri="{63B3BB69-23CF-44E3-9099-C40C66FF867C}">
                  <a14:compatExt spid="_x0000_s29262"/>
                </a:ext>
                <a:ext uri="{FF2B5EF4-FFF2-40B4-BE49-F238E27FC236}">
                  <a16:creationId xmlns:a16="http://schemas.microsoft.com/office/drawing/2014/main" id="{00000000-0008-0000-0B00-00004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263" name="Check Box 1615" hidden="1">
              <a:extLst>
                <a:ext uri="{63B3BB69-23CF-44E3-9099-C40C66FF867C}">
                  <a14:compatExt spid="_x0000_s29263"/>
                </a:ext>
                <a:ext uri="{FF2B5EF4-FFF2-40B4-BE49-F238E27FC236}">
                  <a16:creationId xmlns:a16="http://schemas.microsoft.com/office/drawing/2014/main" id="{00000000-0008-0000-0B00-00004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264" name="Check Box 1616" hidden="1">
              <a:extLst>
                <a:ext uri="{63B3BB69-23CF-44E3-9099-C40C66FF867C}">
                  <a14:compatExt spid="_x0000_s29264"/>
                </a:ext>
                <a:ext uri="{FF2B5EF4-FFF2-40B4-BE49-F238E27FC236}">
                  <a16:creationId xmlns:a16="http://schemas.microsoft.com/office/drawing/2014/main" id="{00000000-0008-0000-0B00-00005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265" name="Check Box 1617" hidden="1">
              <a:extLst>
                <a:ext uri="{63B3BB69-23CF-44E3-9099-C40C66FF867C}">
                  <a14:compatExt spid="_x0000_s29265"/>
                </a:ext>
                <a:ext uri="{FF2B5EF4-FFF2-40B4-BE49-F238E27FC236}">
                  <a16:creationId xmlns:a16="http://schemas.microsoft.com/office/drawing/2014/main" id="{00000000-0008-0000-0B00-00005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266" name="Check Box 1618" hidden="1">
              <a:extLst>
                <a:ext uri="{63B3BB69-23CF-44E3-9099-C40C66FF867C}">
                  <a14:compatExt spid="_x0000_s29266"/>
                </a:ext>
                <a:ext uri="{FF2B5EF4-FFF2-40B4-BE49-F238E27FC236}">
                  <a16:creationId xmlns:a16="http://schemas.microsoft.com/office/drawing/2014/main" id="{00000000-0008-0000-0B00-00005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267" name="Check Box 1619" hidden="1">
              <a:extLst>
                <a:ext uri="{63B3BB69-23CF-44E3-9099-C40C66FF867C}">
                  <a14:compatExt spid="_x0000_s29267"/>
                </a:ext>
                <a:ext uri="{FF2B5EF4-FFF2-40B4-BE49-F238E27FC236}">
                  <a16:creationId xmlns:a16="http://schemas.microsoft.com/office/drawing/2014/main" id="{00000000-0008-0000-0B00-00005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268" name="Check Box 1620" hidden="1">
              <a:extLst>
                <a:ext uri="{63B3BB69-23CF-44E3-9099-C40C66FF867C}">
                  <a14:compatExt spid="_x0000_s29268"/>
                </a:ext>
                <a:ext uri="{FF2B5EF4-FFF2-40B4-BE49-F238E27FC236}">
                  <a16:creationId xmlns:a16="http://schemas.microsoft.com/office/drawing/2014/main" id="{00000000-0008-0000-0B00-00005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269" name="Check Box 1621" hidden="1">
              <a:extLst>
                <a:ext uri="{63B3BB69-23CF-44E3-9099-C40C66FF867C}">
                  <a14:compatExt spid="_x0000_s29269"/>
                </a:ext>
                <a:ext uri="{FF2B5EF4-FFF2-40B4-BE49-F238E27FC236}">
                  <a16:creationId xmlns:a16="http://schemas.microsoft.com/office/drawing/2014/main" id="{00000000-0008-0000-0B00-00005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270" name="Check Box 1622" hidden="1">
              <a:extLst>
                <a:ext uri="{63B3BB69-23CF-44E3-9099-C40C66FF867C}">
                  <a14:compatExt spid="_x0000_s29270"/>
                </a:ext>
                <a:ext uri="{FF2B5EF4-FFF2-40B4-BE49-F238E27FC236}">
                  <a16:creationId xmlns:a16="http://schemas.microsoft.com/office/drawing/2014/main" id="{00000000-0008-0000-0B00-00005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6350</xdr:rowOff>
        </xdr:to>
        <xdr:sp macro="" textlink="">
          <xdr:nvSpPr>
            <xdr:cNvPr id="29271" name="Check Box 1623" hidden="1">
              <a:extLst>
                <a:ext uri="{63B3BB69-23CF-44E3-9099-C40C66FF867C}">
                  <a14:compatExt spid="_x0000_s29271"/>
                </a:ext>
                <a:ext uri="{FF2B5EF4-FFF2-40B4-BE49-F238E27FC236}">
                  <a16:creationId xmlns:a16="http://schemas.microsoft.com/office/drawing/2014/main" id="{00000000-0008-0000-0B00-00005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272" name="Check Box 1624" hidden="1">
              <a:extLst>
                <a:ext uri="{63B3BB69-23CF-44E3-9099-C40C66FF867C}">
                  <a14:compatExt spid="_x0000_s29272"/>
                </a:ext>
                <a:ext uri="{FF2B5EF4-FFF2-40B4-BE49-F238E27FC236}">
                  <a16:creationId xmlns:a16="http://schemas.microsoft.com/office/drawing/2014/main" id="{00000000-0008-0000-0B00-00005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273" name="Check Box 1625" hidden="1">
              <a:extLst>
                <a:ext uri="{63B3BB69-23CF-44E3-9099-C40C66FF867C}">
                  <a14:compatExt spid="_x0000_s29273"/>
                </a:ext>
                <a:ext uri="{FF2B5EF4-FFF2-40B4-BE49-F238E27FC236}">
                  <a16:creationId xmlns:a16="http://schemas.microsoft.com/office/drawing/2014/main" id="{00000000-0008-0000-0B00-00005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274" name="Check Box 1626" hidden="1">
              <a:extLst>
                <a:ext uri="{63B3BB69-23CF-44E3-9099-C40C66FF867C}">
                  <a14:compatExt spid="_x0000_s29274"/>
                </a:ext>
                <a:ext uri="{FF2B5EF4-FFF2-40B4-BE49-F238E27FC236}">
                  <a16:creationId xmlns:a16="http://schemas.microsoft.com/office/drawing/2014/main" id="{00000000-0008-0000-0B00-00005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275" name="Check Box 1627" hidden="1">
              <a:extLst>
                <a:ext uri="{63B3BB69-23CF-44E3-9099-C40C66FF867C}">
                  <a14:compatExt spid="_x0000_s29275"/>
                </a:ext>
                <a:ext uri="{FF2B5EF4-FFF2-40B4-BE49-F238E27FC236}">
                  <a16:creationId xmlns:a16="http://schemas.microsoft.com/office/drawing/2014/main" id="{00000000-0008-0000-0B00-00005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276" name="Check Box 1628" hidden="1">
              <a:extLst>
                <a:ext uri="{63B3BB69-23CF-44E3-9099-C40C66FF867C}">
                  <a14:compatExt spid="_x0000_s29276"/>
                </a:ext>
                <a:ext uri="{FF2B5EF4-FFF2-40B4-BE49-F238E27FC236}">
                  <a16:creationId xmlns:a16="http://schemas.microsoft.com/office/drawing/2014/main" id="{00000000-0008-0000-0B00-00005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277" name="Check Box 1629" hidden="1">
              <a:extLst>
                <a:ext uri="{63B3BB69-23CF-44E3-9099-C40C66FF867C}">
                  <a14:compatExt spid="_x0000_s29277"/>
                </a:ext>
                <a:ext uri="{FF2B5EF4-FFF2-40B4-BE49-F238E27FC236}">
                  <a16:creationId xmlns:a16="http://schemas.microsoft.com/office/drawing/2014/main" id="{00000000-0008-0000-0B00-00005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278" name="Check Box 1630" hidden="1">
              <a:extLst>
                <a:ext uri="{63B3BB69-23CF-44E3-9099-C40C66FF867C}">
                  <a14:compatExt spid="_x0000_s29278"/>
                </a:ext>
                <a:ext uri="{FF2B5EF4-FFF2-40B4-BE49-F238E27FC236}">
                  <a16:creationId xmlns:a16="http://schemas.microsoft.com/office/drawing/2014/main" id="{00000000-0008-0000-0B00-00005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279" name="Check Box 1631" hidden="1">
              <a:extLst>
                <a:ext uri="{63B3BB69-23CF-44E3-9099-C40C66FF867C}">
                  <a14:compatExt spid="_x0000_s29279"/>
                </a:ext>
                <a:ext uri="{FF2B5EF4-FFF2-40B4-BE49-F238E27FC236}">
                  <a16:creationId xmlns:a16="http://schemas.microsoft.com/office/drawing/2014/main" id="{00000000-0008-0000-0B00-00005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280" name="Check Box 1632" hidden="1">
              <a:extLst>
                <a:ext uri="{63B3BB69-23CF-44E3-9099-C40C66FF867C}">
                  <a14:compatExt spid="_x0000_s29280"/>
                </a:ext>
                <a:ext uri="{FF2B5EF4-FFF2-40B4-BE49-F238E27FC236}">
                  <a16:creationId xmlns:a16="http://schemas.microsoft.com/office/drawing/2014/main" id="{00000000-0008-0000-0B00-00006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281" name="Check Box 1633" hidden="1">
              <a:extLst>
                <a:ext uri="{63B3BB69-23CF-44E3-9099-C40C66FF867C}">
                  <a14:compatExt spid="_x0000_s29281"/>
                </a:ext>
                <a:ext uri="{FF2B5EF4-FFF2-40B4-BE49-F238E27FC236}">
                  <a16:creationId xmlns:a16="http://schemas.microsoft.com/office/drawing/2014/main" id="{00000000-0008-0000-0B00-00006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282" name="Check Box 60" hidden="1">
              <a:extLst>
                <a:ext uri="{63B3BB69-23CF-44E3-9099-C40C66FF867C}">
                  <a14:compatExt spid="_x0000_s29282"/>
                </a:ext>
                <a:ext uri="{FF2B5EF4-FFF2-40B4-BE49-F238E27FC236}">
                  <a16:creationId xmlns:a16="http://schemas.microsoft.com/office/drawing/2014/main" id="{00000000-0008-0000-0B00-00006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283" name="Check Box 75" hidden="1">
              <a:extLst>
                <a:ext uri="{63B3BB69-23CF-44E3-9099-C40C66FF867C}">
                  <a14:compatExt spid="_x0000_s29283"/>
                </a:ext>
                <a:ext uri="{FF2B5EF4-FFF2-40B4-BE49-F238E27FC236}">
                  <a16:creationId xmlns:a16="http://schemas.microsoft.com/office/drawing/2014/main" id="{00000000-0008-0000-0B00-00006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284" name="Check Box 90" hidden="1">
              <a:extLst>
                <a:ext uri="{63B3BB69-23CF-44E3-9099-C40C66FF867C}">
                  <a14:compatExt spid="_x0000_s29284"/>
                </a:ext>
                <a:ext uri="{FF2B5EF4-FFF2-40B4-BE49-F238E27FC236}">
                  <a16:creationId xmlns:a16="http://schemas.microsoft.com/office/drawing/2014/main" id="{00000000-0008-0000-0B00-00006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25400</xdr:rowOff>
        </xdr:to>
        <xdr:sp macro="" textlink="">
          <xdr:nvSpPr>
            <xdr:cNvPr id="29285" name="Check Box 105" hidden="1">
              <a:extLst>
                <a:ext uri="{63B3BB69-23CF-44E3-9099-C40C66FF867C}">
                  <a14:compatExt spid="_x0000_s29285"/>
                </a:ext>
                <a:ext uri="{FF2B5EF4-FFF2-40B4-BE49-F238E27FC236}">
                  <a16:creationId xmlns:a16="http://schemas.microsoft.com/office/drawing/2014/main" id="{00000000-0008-0000-0B00-00006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286" name="Check Box 120" hidden="1">
              <a:extLst>
                <a:ext uri="{63B3BB69-23CF-44E3-9099-C40C66FF867C}">
                  <a14:compatExt spid="_x0000_s29286"/>
                </a:ext>
                <a:ext uri="{FF2B5EF4-FFF2-40B4-BE49-F238E27FC236}">
                  <a16:creationId xmlns:a16="http://schemas.microsoft.com/office/drawing/2014/main" id="{00000000-0008-0000-0B00-00006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87" name="Check Box 1639" hidden="1">
              <a:extLst>
                <a:ext uri="{63B3BB69-23CF-44E3-9099-C40C66FF867C}">
                  <a14:compatExt spid="_x0000_s29287"/>
                </a:ext>
                <a:ext uri="{FF2B5EF4-FFF2-40B4-BE49-F238E27FC236}">
                  <a16:creationId xmlns:a16="http://schemas.microsoft.com/office/drawing/2014/main" id="{00000000-0008-0000-0B00-00006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88" name="Check Box 1640" hidden="1">
              <a:extLst>
                <a:ext uri="{63B3BB69-23CF-44E3-9099-C40C66FF867C}">
                  <a14:compatExt spid="_x0000_s29288"/>
                </a:ext>
                <a:ext uri="{FF2B5EF4-FFF2-40B4-BE49-F238E27FC236}">
                  <a16:creationId xmlns:a16="http://schemas.microsoft.com/office/drawing/2014/main" id="{00000000-0008-0000-0B00-00006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289" name="Check Box 1641" hidden="1">
              <a:extLst>
                <a:ext uri="{63B3BB69-23CF-44E3-9099-C40C66FF867C}">
                  <a14:compatExt spid="_x0000_s29289"/>
                </a:ext>
                <a:ext uri="{FF2B5EF4-FFF2-40B4-BE49-F238E27FC236}">
                  <a16:creationId xmlns:a16="http://schemas.microsoft.com/office/drawing/2014/main" id="{00000000-0008-0000-0B00-00006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290" name="Check Box 1642" hidden="1">
              <a:extLst>
                <a:ext uri="{63B3BB69-23CF-44E3-9099-C40C66FF867C}">
                  <a14:compatExt spid="_x0000_s29290"/>
                </a:ext>
                <a:ext uri="{FF2B5EF4-FFF2-40B4-BE49-F238E27FC236}">
                  <a16:creationId xmlns:a16="http://schemas.microsoft.com/office/drawing/2014/main" id="{00000000-0008-0000-0B00-00006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291" name="Check Box 1643" hidden="1">
              <a:extLst>
                <a:ext uri="{63B3BB69-23CF-44E3-9099-C40C66FF867C}">
                  <a14:compatExt spid="_x0000_s29291"/>
                </a:ext>
                <a:ext uri="{FF2B5EF4-FFF2-40B4-BE49-F238E27FC236}">
                  <a16:creationId xmlns:a16="http://schemas.microsoft.com/office/drawing/2014/main" id="{00000000-0008-0000-0B00-00006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92" name="Check Box 7" hidden="1">
              <a:extLst>
                <a:ext uri="{63B3BB69-23CF-44E3-9099-C40C66FF867C}">
                  <a14:compatExt spid="_x0000_s29292"/>
                </a:ext>
                <a:ext uri="{FF2B5EF4-FFF2-40B4-BE49-F238E27FC236}">
                  <a16:creationId xmlns:a16="http://schemas.microsoft.com/office/drawing/2014/main" id="{00000000-0008-0000-0B00-00006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93" name="Check Box 71" hidden="1">
              <a:extLst>
                <a:ext uri="{63B3BB69-23CF-44E3-9099-C40C66FF867C}">
                  <a14:compatExt spid="_x0000_s29293"/>
                </a:ext>
                <a:ext uri="{FF2B5EF4-FFF2-40B4-BE49-F238E27FC236}">
                  <a16:creationId xmlns:a16="http://schemas.microsoft.com/office/drawing/2014/main" id="{00000000-0008-0000-0B00-00006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294" name="Check Box 86" hidden="1">
              <a:extLst>
                <a:ext uri="{63B3BB69-23CF-44E3-9099-C40C66FF867C}">
                  <a14:compatExt spid="_x0000_s29294"/>
                </a:ext>
                <a:ext uri="{FF2B5EF4-FFF2-40B4-BE49-F238E27FC236}">
                  <a16:creationId xmlns:a16="http://schemas.microsoft.com/office/drawing/2014/main" id="{00000000-0008-0000-0B00-00006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295" name="Check Box 101" hidden="1">
              <a:extLst>
                <a:ext uri="{63B3BB69-23CF-44E3-9099-C40C66FF867C}">
                  <a14:compatExt spid="_x0000_s29295"/>
                </a:ext>
                <a:ext uri="{FF2B5EF4-FFF2-40B4-BE49-F238E27FC236}">
                  <a16:creationId xmlns:a16="http://schemas.microsoft.com/office/drawing/2014/main" id="{00000000-0008-0000-0B00-00006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296" name="Check Box 116" hidden="1">
              <a:extLst>
                <a:ext uri="{63B3BB69-23CF-44E3-9099-C40C66FF867C}">
                  <a14:compatExt spid="_x0000_s29296"/>
                </a:ext>
                <a:ext uri="{FF2B5EF4-FFF2-40B4-BE49-F238E27FC236}">
                  <a16:creationId xmlns:a16="http://schemas.microsoft.com/office/drawing/2014/main" id="{00000000-0008-0000-0B00-00007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97" name="Check Box 59" hidden="1">
              <a:extLst>
                <a:ext uri="{63B3BB69-23CF-44E3-9099-C40C66FF867C}">
                  <a14:compatExt spid="_x0000_s29297"/>
                </a:ext>
                <a:ext uri="{FF2B5EF4-FFF2-40B4-BE49-F238E27FC236}">
                  <a16:creationId xmlns:a16="http://schemas.microsoft.com/office/drawing/2014/main" id="{00000000-0008-0000-0B00-00007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98" name="Check Box 74" hidden="1">
              <a:extLst>
                <a:ext uri="{63B3BB69-23CF-44E3-9099-C40C66FF867C}">
                  <a14:compatExt spid="_x0000_s29298"/>
                </a:ext>
                <a:ext uri="{FF2B5EF4-FFF2-40B4-BE49-F238E27FC236}">
                  <a16:creationId xmlns:a16="http://schemas.microsoft.com/office/drawing/2014/main" id="{00000000-0008-0000-0B00-00007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299" name="Check Box 89" hidden="1">
              <a:extLst>
                <a:ext uri="{63B3BB69-23CF-44E3-9099-C40C66FF867C}">
                  <a14:compatExt spid="_x0000_s29299"/>
                </a:ext>
                <a:ext uri="{FF2B5EF4-FFF2-40B4-BE49-F238E27FC236}">
                  <a16:creationId xmlns:a16="http://schemas.microsoft.com/office/drawing/2014/main" id="{00000000-0008-0000-0B00-00007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9300" name="Check Box 104" hidden="1">
              <a:extLst>
                <a:ext uri="{63B3BB69-23CF-44E3-9099-C40C66FF867C}">
                  <a14:compatExt spid="_x0000_s29300"/>
                </a:ext>
                <a:ext uri="{FF2B5EF4-FFF2-40B4-BE49-F238E27FC236}">
                  <a16:creationId xmlns:a16="http://schemas.microsoft.com/office/drawing/2014/main" id="{00000000-0008-0000-0B00-00007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9301" name="Check Box 119" hidden="1">
              <a:extLst>
                <a:ext uri="{63B3BB69-23CF-44E3-9099-C40C66FF867C}">
                  <a14:compatExt spid="_x0000_s29301"/>
                </a:ext>
                <a:ext uri="{FF2B5EF4-FFF2-40B4-BE49-F238E27FC236}">
                  <a16:creationId xmlns:a16="http://schemas.microsoft.com/office/drawing/2014/main" id="{00000000-0008-0000-0B00-00007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302" name="Check Box 1654" hidden="1">
              <a:extLst>
                <a:ext uri="{63B3BB69-23CF-44E3-9099-C40C66FF867C}">
                  <a14:compatExt spid="_x0000_s29302"/>
                </a:ext>
                <a:ext uri="{FF2B5EF4-FFF2-40B4-BE49-F238E27FC236}">
                  <a16:creationId xmlns:a16="http://schemas.microsoft.com/office/drawing/2014/main" id="{00000000-0008-0000-0B00-00007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303" name="Check Box 1655" hidden="1">
              <a:extLst>
                <a:ext uri="{63B3BB69-23CF-44E3-9099-C40C66FF867C}">
                  <a14:compatExt spid="_x0000_s29303"/>
                </a:ext>
                <a:ext uri="{FF2B5EF4-FFF2-40B4-BE49-F238E27FC236}">
                  <a16:creationId xmlns:a16="http://schemas.microsoft.com/office/drawing/2014/main" id="{00000000-0008-0000-0B00-00007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304" name="Check Box 1656" hidden="1">
              <a:extLst>
                <a:ext uri="{63B3BB69-23CF-44E3-9099-C40C66FF867C}">
                  <a14:compatExt spid="_x0000_s29304"/>
                </a:ext>
                <a:ext uri="{FF2B5EF4-FFF2-40B4-BE49-F238E27FC236}">
                  <a16:creationId xmlns:a16="http://schemas.microsoft.com/office/drawing/2014/main" id="{00000000-0008-0000-0B00-00007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305" name="Check Box 1657" hidden="1">
              <a:extLst>
                <a:ext uri="{63B3BB69-23CF-44E3-9099-C40C66FF867C}">
                  <a14:compatExt spid="_x0000_s29305"/>
                </a:ext>
                <a:ext uri="{FF2B5EF4-FFF2-40B4-BE49-F238E27FC236}">
                  <a16:creationId xmlns:a16="http://schemas.microsoft.com/office/drawing/2014/main" id="{00000000-0008-0000-0B00-00007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306" name="Check Box 1658" hidden="1">
              <a:extLst>
                <a:ext uri="{63B3BB69-23CF-44E3-9099-C40C66FF867C}">
                  <a14:compatExt spid="_x0000_s29306"/>
                </a:ext>
                <a:ext uri="{FF2B5EF4-FFF2-40B4-BE49-F238E27FC236}">
                  <a16:creationId xmlns:a16="http://schemas.microsoft.com/office/drawing/2014/main" id="{00000000-0008-0000-0B00-00007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07" name="Check Box 7" hidden="1">
              <a:extLst>
                <a:ext uri="{63B3BB69-23CF-44E3-9099-C40C66FF867C}">
                  <a14:compatExt spid="_x0000_s29307"/>
                </a:ext>
                <a:ext uri="{FF2B5EF4-FFF2-40B4-BE49-F238E27FC236}">
                  <a16:creationId xmlns:a16="http://schemas.microsoft.com/office/drawing/2014/main" id="{00000000-0008-0000-0B00-00007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08" name="Check Box 71" hidden="1">
              <a:extLst>
                <a:ext uri="{63B3BB69-23CF-44E3-9099-C40C66FF867C}">
                  <a14:compatExt spid="_x0000_s29308"/>
                </a:ext>
                <a:ext uri="{FF2B5EF4-FFF2-40B4-BE49-F238E27FC236}">
                  <a16:creationId xmlns:a16="http://schemas.microsoft.com/office/drawing/2014/main" id="{00000000-0008-0000-0B00-00007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09" name="Check Box 86" hidden="1">
              <a:extLst>
                <a:ext uri="{63B3BB69-23CF-44E3-9099-C40C66FF867C}">
                  <a14:compatExt spid="_x0000_s29309"/>
                </a:ext>
                <a:ext uri="{FF2B5EF4-FFF2-40B4-BE49-F238E27FC236}">
                  <a16:creationId xmlns:a16="http://schemas.microsoft.com/office/drawing/2014/main" id="{00000000-0008-0000-0B00-00007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10" name="Check Box 101" hidden="1">
              <a:extLst>
                <a:ext uri="{63B3BB69-23CF-44E3-9099-C40C66FF867C}">
                  <a14:compatExt spid="_x0000_s29310"/>
                </a:ext>
                <a:ext uri="{FF2B5EF4-FFF2-40B4-BE49-F238E27FC236}">
                  <a16:creationId xmlns:a16="http://schemas.microsoft.com/office/drawing/2014/main" id="{00000000-0008-0000-0B00-00007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11" name="Check Box 116" hidden="1">
              <a:extLst>
                <a:ext uri="{63B3BB69-23CF-44E3-9099-C40C66FF867C}">
                  <a14:compatExt spid="_x0000_s29311"/>
                </a:ext>
                <a:ext uri="{FF2B5EF4-FFF2-40B4-BE49-F238E27FC236}">
                  <a16:creationId xmlns:a16="http://schemas.microsoft.com/office/drawing/2014/main" id="{00000000-0008-0000-0B00-00007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312" name="Check Box 59" hidden="1">
              <a:extLst>
                <a:ext uri="{63B3BB69-23CF-44E3-9099-C40C66FF867C}">
                  <a14:compatExt spid="_x0000_s29312"/>
                </a:ext>
                <a:ext uri="{FF2B5EF4-FFF2-40B4-BE49-F238E27FC236}">
                  <a16:creationId xmlns:a16="http://schemas.microsoft.com/office/drawing/2014/main" id="{00000000-0008-0000-0B00-00008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9313" name="Check Box 60" hidden="1">
              <a:extLst>
                <a:ext uri="{63B3BB69-23CF-44E3-9099-C40C66FF867C}">
                  <a14:compatExt spid="_x0000_s29313"/>
                </a:ext>
                <a:ext uri="{FF2B5EF4-FFF2-40B4-BE49-F238E27FC236}">
                  <a16:creationId xmlns:a16="http://schemas.microsoft.com/office/drawing/2014/main" id="{00000000-0008-0000-0B00-00008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314" name="Check Box 74" hidden="1">
              <a:extLst>
                <a:ext uri="{63B3BB69-23CF-44E3-9099-C40C66FF867C}">
                  <a14:compatExt spid="_x0000_s29314"/>
                </a:ext>
                <a:ext uri="{FF2B5EF4-FFF2-40B4-BE49-F238E27FC236}">
                  <a16:creationId xmlns:a16="http://schemas.microsoft.com/office/drawing/2014/main" id="{00000000-0008-0000-0B00-00008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9315" name="Check Box 75" hidden="1">
              <a:extLst>
                <a:ext uri="{63B3BB69-23CF-44E3-9099-C40C66FF867C}">
                  <a14:compatExt spid="_x0000_s29315"/>
                </a:ext>
                <a:ext uri="{FF2B5EF4-FFF2-40B4-BE49-F238E27FC236}">
                  <a16:creationId xmlns:a16="http://schemas.microsoft.com/office/drawing/2014/main" id="{00000000-0008-0000-0B00-00008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316" name="Check Box 89" hidden="1">
              <a:extLst>
                <a:ext uri="{63B3BB69-23CF-44E3-9099-C40C66FF867C}">
                  <a14:compatExt spid="_x0000_s29316"/>
                </a:ext>
                <a:ext uri="{FF2B5EF4-FFF2-40B4-BE49-F238E27FC236}">
                  <a16:creationId xmlns:a16="http://schemas.microsoft.com/office/drawing/2014/main" id="{00000000-0008-0000-0B00-00008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9317" name="Check Box 90" hidden="1">
              <a:extLst>
                <a:ext uri="{63B3BB69-23CF-44E3-9099-C40C66FF867C}">
                  <a14:compatExt spid="_x0000_s29317"/>
                </a:ext>
                <a:ext uri="{FF2B5EF4-FFF2-40B4-BE49-F238E27FC236}">
                  <a16:creationId xmlns:a16="http://schemas.microsoft.com/office/drawing/2014/main" id="{00000000-0008-0000-0B00-00008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44450</xdr:rowOff>
        </xdr:to>
        <xdr:sp macro="" textlink="">
          <xdr:nvSpPr>
            <xdr:cNvPr id="29318" name="Check Box 104" hidden="1">
              <a:extLst>
                <a:ext uri="{63B3BB69-23CF-44E3-9099-C40C66FF867C}">
                  <a14:compatExt spid="_x0000_s29318"/>
                </a:ext>
                <a:ext uri="{FF2B5EF4-FFF2-40B4-BE49-F238E27FC236}">
                  <a16:creationId xmlns:a16="http://schemas.microsoft.com/office/drawing/2014/main" id="{00000000-0008-0000-0B00-00008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9319" name="Check Box 105" hidden="1">
              <a:extLst>
                <a:ext uri="{63B3BB69-23CF-44E3-9099-C40C66FF867C}">
                  <a14:compatExt spid="_x0000_s29319"/>
                </a:ext>
                <a:ext uri="{FF2B5EF4-FFF2-40B4-BE49-F238E27FC236}">
                  <a16:creationId xmlns:a16="http://schemas.microsoft.com/office/drawing/2014/main" id="{00000000-0008-0000-0B00-00008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120650</xdr:rowOff>
        </xdr:to>
        <xdr:sp macro="" textlink="">
          <xdr:nvSpPr>
            <xdr:cNvPr id="29320" name="Check Box 119" hidden="1">
              <a:extLst>
                <a:ext uri="{63B3BB69-23CF-44E3-9099-C40C66FF867C}">
                  <a14:compatExt spid="_x0000_s29320"/>
                </a:ext>
                <a:ext uri="{FF2B5EF4-FFF2-40B4-BE49-F238E27FC236}">
                  <a16:creationId xmlns:a16="http://schemas.microsoft.com/office/drawing/2014/main" id="{00000000-0008-0000-0B00-00008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21" name="Check Box 120" hidden="1">
              <a:extLst>
                <a:ext uri="{63B3BB69-23CF-44E3-9099-C40C66FF867C}">
                  <a14:compatExt spid="_x0000_s29321"/>
                </a:ext>
                <a:ext uri="{FF2B5EF4-FFF2-40B4-BE49-F238E27FC236}">
                  <a16:creationId xmlns:a16="http://schemas.microsoft.com/office/drawing/2014/main" id="{00000000-0008-0000-0B00-00008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322" name="Check Box 1674" hidden="1">
              <a:extLst>
                <a:ext uri="{63B3BB69-23CF-44E3-9099-C40C66FF867C}">
                  <a14:compatExt spid="_x0000_s29322"/>
                </a:ext>
                <a:ext uri="{FF2B5EF4-FFF2-40B4-BE49-F238E27FC236}">
                  <a16:creationId xmlns:a16="http://schemas.microsoft.com/office/drawing/2014/main" id="{00000000-0008-0000-0B00-00008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323" name="Check Box 1675" hidden="1">
              <a:extLst>
                <a:ext uri="{63B3BB69-23CF-44E3-9099-C40C66FF867C}">
                  <a14:compatExt spid="_x0000_s29323"/>
                </a:ext>
                <a:ext uri="{FF2B5EF4-FFF2-40B4-BE49-F238E27FC236}">
                  <a16:creationId xmlns:a16="http://schemas.microsoft.com/office/drawing/2014/main" id="{00000000-0008-0000-0B00-00008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50800</xdr:rowOff>
        </xdr:to>
        <xdr:sp macro="" textlink="">
          <xdr:nvSpPr>
            <xdr:cNvPr id="29324" name="Check Box 1676" hidden="1">
              <a:extLst>
                <a:ext uri="{63B3BB69-23CF-44E3-9099-C40C66FF867C}">
                  <a14:compatExt spid="_x0000_s29324"/>
                </a:ext>
                <a:ext uri="{FF2B5EF4-FFF2-40B4-BE49-F238E27FC236}">
                  <a16:creationId xmlns:a16="http://schemas.microsoft.com/office/drawing/2014/main" id="{00000000-0008-0000-0B00-00008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325" name="Check Box 1677" hidden="1">
              <a:extLst>
                <a:ext uri="{63B3BB69-23CF-44E3-9099-C40C66FF867C}">
                  <a14:compatExt spid="_x0000_s29325"/>
                </a:ext>
                <a:ext uri="{FF2B5EF4-FFF2-40B4-BE49-F238E27FC236}">
                  <a16:creationId xmlns:a16="http://schemas.microsoft.com/office/drawing/2014/main" id="{00000000-0008-0000-0B00-00008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114300</xdr:rowOff>
        </xdr:to>
        <xdr:sp macro="" textlink="">
          <xdr:nvSpPr>
            <xdr:cNvPr id="29326" name="Check Box 1678" hidden="1">
              <a:extLst>
                <a:ext uri="{63B3BB69-23CF-44E3-9099-C40C66FF867C}">
                  <a14:compatExt spid="_x0000_s29326"/>
                </a:ext>
                <a:ext uri="{FF2B5EF4-FFF2-40B4-BE49-F238E27FC236}">
                  <a16:creationId xmlns:a16="http://schemas.microsoft.com/office/drawing/2014/main" id="{00000000-0008-0000-0B00-00008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27" name="Check Box 1679" hidden="1">
              <a:extLst>
                <a:ext uri="{63B3BB69-23CF-44E3-9099-C40C66FF867C}">
                  <a14:compatExt spid="_x0000_s29327"/>
                </a:ext>
                <a:ext uri="{FF2B5EF4-FFF2-40B4-BE49-F238E27FC236}">
                  <a16:creationId xmlns:a16="http://schemas.microsoft.com/office/drawing/2014/main" id="{00000000-0008-0000-0B00-00008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28" name="Check Box 1680" hidden="1">
              <a:extLst>
                <a:ext uri="{63B3BB69-23CF-44E3-9099-C40C66FF867C}">
                  <a14:compatExt spid="_x0000_s29328"/>
                </a:ext>
                <a:ext uri="{FF2B5EF4-FFF2-40B4-BE49-F238E27FC236}">
                  <a16:creationId xmlns:a16="http://schemas.microsoft.com/office/drawing/2014/main" id="{00000000-0008-0000-0B00-00009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29" name="Check Box 1681" hidden="1">
              <a:extLst>
                <a:ext uri="{63B3BB69-23CF-44E3-9099-C40C66FF867C}">
                  <a14:compatExt spid="_x0000_s29329"/>
                </a:ext>
                <a:ext uri="{FF2B5EF4-FFF2-40B4-BE49-F238E27FC236}">
                  <a16:creationId xmlns:a16="http://schemas.microsoft.com/office/drawing/2014/main" id="{00000000-0008-0000-0B00-00009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330" name="Check Box 1682" hidden="1">
              <a:extLst>
                <a:ext uri="{63B3BB69-23CF-44E3-9099-C40C66FF867C}">
                  <a14:compatExt spid="_x0000_s29330"/>
                </a:ext>
                <a:ext uri="{FF2B5EF4-FFF2-40B4-BE49-F238E27FC236}">
                  <a16:creationId xmlns:a16="http://schemas.microsoft.com/office/drawing/2014/main" id="{00000000-0008-0000-0B00-00009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331" name="Check Box 1683" hidden="1">
              <a:extLst>
                <a:ext uri="{63B3BB69-23CF-44E3-9099-C40C66FF867C}">
                  <a14:compatExt spid="_x0000_s29331"/>
                </a:ext>
                <a:ext uri="{FF2B5EF4-FFF2-40B4-BE49-F238E27FC236}">
                  <a16:creationId xmlns:a16="http://schemas.microsoft.com/office/drawing/2014/main" id="{00000000-0008-0000-0B00-00009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32" name="Check Box 7" hidden="1">
              <a:extLst>
                <a:ext uri="{63B3BB69-23CF-44E3-9099-C40C66FF867C}">
                  <a14:compatExt spid="_x0000_s29332"/>
                </a:ext>
                <a:ext uri="{FF2B5EF4-FFF2-40B4-BE49-F238E27FC236}">
                  <a16:creationId xmlns:a16="http://schemas.microsoft.com/office/drawing/2014/main" id="{00000000-0008-0000-0B00-00009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33" name="Check Box 71" hidden="1">
              <a:extLst>
                <a:ext uri="{63B3BB69-23CF-44E3-9099-C40C66FF867C}">
                  <a14:compatExt spid="_x0000_s29333"/>
                </a:ext>
                <a:ext uri="{FF2B5EF4-FFF2-40B4-BE49-F238E27FC236}">
                  <a16:creationId xmlns:a16="http://schemas.microsoft.com/office/drawing/2014/main" id="{00000000-0008-0000-0B00-00009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34" name="Check Box 86" hidden="1">
              <a:extLst>
                <a:ext uri="{63B3BB69-23CF-44E3-9099-C40C66FF867C}">
                  <a14:compatExt spid="_x0000_s29334"/>
                </a:ext>
                <a:ext uri="{FF2B5EF4-FFF2-40B4-BE49-F238E27FC236}">
                  <a16:creationId xmlns:a16="http://schemas.microsoft.com/office/drawing/2014/main" id="{00000000-0008-0000-0B00-00009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35" name="Check Box 101" hidden="1">
              <a:extLst>
                <a:ext uri="{63B3BB69-23CF-44E3-9099-C40C66FF867C}">
                  <a14:compatExt spid="_x0000_s29335"/>
                </a:ext>
                <a:ext uri="{FF2B5EF4-FFF2-40B4-BE49-F238E27FC236}">
                  <a16:creationId xmlns:a16="http://schemas.microsoft.com/office/drawing/2014/main" id="{00000000-0008-0000-0B00-00009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36" name="Check Box 116" hidden="1">
              <a:extLst>
                <a:ext uri="{63B3BB69-23CF-44E3-9099-C40C66FF867C}">
                  <a14:compatExt spid="_x0000_s29336"/>
                </a:ext>
                <a:ext uri="{FF2B5EF4-FFF2-40B4-BE49-F238E27FC236}">
                  <a16:creationId xmlns:a16="http://schemas.microsoft.com/office/drawing/2014/main" id="{00000000-0008-0000-0B00-00009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37" name="Check Box 7" hidden="1">
              <a:extLst>
                <a:ext uri="{63B3BB69-23CF-44E3-9099-C40C66FF867C}">
                  <a14:compatExt spid="_x0000_s29337"/>
                </a:ext>
                <a:ext uri="{FF2B5EF4-FFF2-40B4-BE49-F238E27FC236}">
                  <a16:creationId xmlns:a16="http://schemas.microsoft.com/office/drawing/2014/main" id="{00000000-0008-0000-0B00-00009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38" name="Check Box 71" hidden="1">
              <a:extLst>
                <a:ext uri="{63B3BB69-23CF-44E3-9099-C40C66FF867C}">
                  <a14:compatExt spid="_x0000_s29338"/>
                </a:ext>
                <a:ext uri="{FF2B5EF4-FFF2-40B4-BE49-F238E27FC236}">
                  <a16:creationId xmlns:a16="http://schemas.microsoft.com/office/drawing/2014/main" id="{00000000-0008-0000-0B00-00009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39" name="Check Box 86" hidden="1">
              <a:extLst>
                <a:ext uri="{63B3BB69-23CF-44E3-9099-C40C66FF867C}">
                  <a14:compatExt spid="_x0000_s29339"/>
                </a:ext>
                <a:ext uri="{FF2B5EF4-FFF2-40B4-BE49-F238E27FC236}">
                  <a16:creationId xmlns:a16="http://schemas.microsoft.com/office/drawing/2014/main" id="{00000000-0008-0000-0B00-00009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40" name="Check Box 101" hidden="1">
              <a:extLst>
                <a:ext uri="{63B3BB69-23CF-44E3-9099-C40C66FF867C}">
                  <a14:compatExt spid="_x0000_s29340"/>
                </a:ext>
                <a:ext uri="{FF2B5EF4-FFF2-40B4-BE49-F238E27FC236}">
                  <a16:creationId xmlns:a16="http://schemas.microsoft.com/office/drawing/2014/main" id="{00000000-0008-0000-0B00-00009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41" name="Check Box 116" hidden="1">
              <a:extLst>
                <a:ext uri="{63B3BB69-23CF-44E3-9099-C40C66FF867C}">
                  <a14:compatExt spid="_x0000_s29341"/>
                </a:ext>
                <a:ext uri="{FF2B5EF4-FFF2-40B4-BE49-F238E27FC236}">
                  <a16:creationId xmlns:a16="http://schemas.microsoft.com/office/drawing/2014/main" id="{00000000-0008-0000-0B00-00009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342" name="Check Box 59" hidden="1">
              <a:extLst>
                <a:ext uri="{63B3BB69-23CF-44E3-9099-C40C66FF867C}">
                  <a14:compatExt spid="_x0000_s29342"/>
                </a:ext>
                <a:ext uri="{FF2B5EF4-FFF2-40B4-BE49-F238E27FC236}">
                  <a16:creationId xmlns:a16="http://schemas.microsoft.com/office/drawing/2014/main" id="{00000000-0008-0000-0B00-00009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343" name="Check Box 74" hidden="1">
              <a:extLst>
                <a:ext uri="{63B3BB69-23CF-44E3-9099-C40C66FF867C}">
                  <a14:compatExt spid="_x0000_s29343"/>
                </a:ext>
                <a:ext uri="{FF2B5EF4-FFF2-40B4-BE49-F238E27FC236}">
                  <a16:creationId xmlns:a16="http://schemas.microsoft.com/office/drawing/2014/main" id="{00000000-0008-0000-0B00-00009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344" name="Check Box 89" hidden="1">
              <a:extLst>
                <a:ext uri="{63B3BB69-23CF-44E3-9099-C40C66FF867C}">
                  <a14:compatExt spid="_x0000_s29344"/>
                </a:ext>
                <a:ext uri="{FF2B5EF4-FFF2-40B4-BE49-F238E27FC236}">
                  <a16:creationId xmlns:a16="http://schemas.microsoft.com/office/drawing/2014/main" id="{00000000-0008-0000-0B00-0000A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82550</xdr:rowOff>
        </xdr:to>
        <xdr:sp macro="" textlink="">
          <xdr:nvSpPr>
            <xdr:cNvPr id="29345" name="Check Box 104" hidden="1">
              <a:extLst>
                <a:ext uri="{63B3BB69-23CF-44E3-9099-C40C66FF867C}">
                  <a14:compatExt spid="_x0000_s29345"/>
                </a:ext>
                <a:ext uri="{FF2B5EF4-FFF2-40B4-BE49-F238E27FC236}">
                  <a16:creationId xmlns:a16="http://schemas.microsoft.com/office/drawing/2014/main" id="{00000000-0008-0000-0B00-0000A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9346" name="Check Box 119" hidden="1">
              <a:extLst>
                <a:ext uri="{63B3BB69-23CF-44E3-9099-C40C66FF867C}">
                  <a14:compatExt spid="_x0000_s29346"/>
                </a:ext>
                <a:ext uri="{FF2B5EF4-FFF2-40B4-BE49-F238E27FC236}">
                  <a16:creationId xmlns:a16="http://schemas.microsoft.com/office/drawing/2014/main" id="{00000000-0008-0000-0B00-0000A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47" name="Check Box 1699" hidden="1">
              <a:extLst>
                <a:ext uri="{63B3BB69-23CF-44E3-9099-C40C66FF867C}">
                  <a14:compatExt spid="_x0000_s29347"/>
                </a:ext>
                <a:ext uri="{FF2B5EF4-FFF2-40B4-BE49-F238E27FC236}">
                  <a16:creationId xmlns:a16="http://schemas.microsoft.com/office/drawing/2014/main" id="{00000000-0008-0000-0B00-0000A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48" name="Check Box 1700" hidden="1">
              <a:extLst>
                <a:ext uri="{63B3BB69-23CF-44E3-9099-C40C66FF867C}">
                  <a14:compatExt spid="_x0000_s29348"/>
                </a:ext>
                <a:ext uri="{FF2B5EF4-FFF2-40B4-BE49-F238E27FC236}">
                  <a16:creationId xmlns:a16="http://schemas.microsoft.com/office/drawing/2014/main" id="{00000000-0008-0000-0B00-0000A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49" name="Check Box 1701" hidden="1">
              <a:extLst>
                <a:ext uri="{63B3BB69-23CF-44E3-9099-C40C66FF867C}">
                  <a14:compatExt spid="_x0000_s29349"/>
                </a:ext>
                <a:ext uri="{FF2B5EF4-FFF2-40B4-BE49-F238E27FC236}">
                  <a16:creationId xmlns:a16="http://schemas.microsoft.com/office/drawing/2014/main" id="{00000000-0008-0000-0B00-0000A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350" name="Check Box 1702" hidden="1">
              <a:extLst>
                <a:ext uri="{63B3BB69-23CF-44E3-9099-C40C66FF867C}">
                  <a14:compatExt spid="_x0000_s29350"/>
                </a:ext>
                <a:ext uri="{FF2B5EF4-FFF2-40B4-BE49-F238E27FC236}">
                  <a16:creationId xmlns:a16="http://schemas.microsoft.com/office/drawing/2014/main" id="{00000000-0008-0000-0B00-0000A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351" name="Check Box 1703" hidden="1">
              <a:extLst>
                <a:ext uri="{63B3BB69-23CF-44E3-9099-C40C66FF867C}">
                  <a14:compatExt spid="_x0000_s29351"/>
                </a:ext>
                <a:ext uri="{FF2B5EF4-FFF2-40B4-BE49-F238E27FC236}">
                  <a16:creationId xmlns:a16="http://schemas.microsoft.com/office/drawing/2014/main" id="{00000000-0008-0000-0B00-0000A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52" name="Check Box 7" hidden="1">
              <a:extLst>
                <a:ext uri="{63B3BB69-23CF-44E3-9099-C40C66FF867C}">
                  <a14:compatExt spid="_x0000_s29352"/>
                </a:ext>
                <a:ext uri="{FF2B5EF4-FFF2-40B4-BE49-F238E27FC236}">
                  <a16:creationId xmlns:a16="http://schemas.microsoft.com/office/drawing/2014/main" id="{00000000-0008-0000-0B00-0000A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53" name="Check Box 71" hidden="1">
              <a:extLst>
                <a:ext uri="{63B3BB69-23CF-44E3-9099-C40C66FF867C}">
                  <a14:compatExt spid="_x0000_s29353"/>
                </a:ext>
                <a:ext uri="{FF2B5EF4-FFF2-40B4-BE49-F238E27FC236}">
                  <a16:creationId xmlns:a16="http://schemas.microsoft.com/office/drawing/2014/main" id="{00000000-0008-0000-0B00-0000A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54" name="Check Box 86" hidden="1">
              <a:extLst>
                <a:ext uri="{63B3BB69-23CF-44E3-9099-C40C66FF867C}">
                  <a14:compatExt spid="_x0000_s29354"/>
                </a:ext>
                <a:ext uri="{FF2B5EF4-FFF2-40B4-BE49-F238E27FC236}">
                  <a16:creationId xmlns:a16="http://schemas.microsoft.com/office/drawing/2014/main" id="{00000000-0008-0000-0B00-0000A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55" name="Check Box 101" hidden="1">
              <a:extLst>
                <a:ext uri="{63B3BB69-23CF-44E3-9099-C40C66FF867C}">
                  <a14:compatExt spid="_x0000_s29355"/>
                </a:ext>
                <a:ext uri="{FF2B5EF4-FFF2-40B4-BE49-F238E27FC236}">
                  <a16:creationId xmlns:a16="http://schemas.microsoft.com/office/drawing/2014/main" id="{00000000-0008-0000-0B00-0000A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56" name="Check Box 116" hidden="1">
              <a:extLst>
                <a:ext uri="{63B3BB69-23CF-44E3-9099-C40C66FF867C}">
                  <a14:compatExt spid="_x0000_s29356"/>
                </a:ext>
                <a:ext uri="{FF2B5EF4-FFF2-40B4-BE49-F238E27FC236}">
                  <a16:creationId xmlns:a16="http://schemas.microsoft.com/office/drawing/2014/main" id="{00000000-0008-0000-0B00-0000A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9357" name="Check Box 64" hidden="1">
              <a:extLst>
                <a:ext uri="{63B3BB69-23CF-44E3-9099-C40C66FF867C}">
                  <a14:compatExt spid="_x0000_s29357"/>
                </a:ext>
                <a:ext uri="{FF2B5EF4-FFF2-40B4-BE49-F238E27FC236}">
                  <a16:creationId xmlns:a16="http://schemas.microsoft.com/office/drawing/2014/main" id="{00000000-0008-0000-0B00-0000A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9358" name="Check Box 79" hidden="1">
              <a:extLst>
                <a:ext uri="{63B3BB69-23CF-44E3-9099-C40C66FF867C}">
                  <a14:compatExt spid="_x0000_s29358"/>
                </a:ext>
                <a:ext uri="{FF2B5EF4-FFF2-40B4-BE49-F238E27FC236}">
                  <a16:creationId xmlns:a16="http://schemas.microsoft.com/office/drawing/2014/main" id="{00000000-0008-0000-0B00-0000A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9359" name="Check Box 94" hidden="1">
              <a:extLst>
                <a:ext uri="{63B3BB69-23CF-44E3-9099-C40C66FF867C}">
                  <a14:compatExt spid="_x0000_s29359"/>
                </a:ext>
                <a:ext uri="{FF2B5EF4-FFF2-40B4-BE49-F238E27FC236}">
                  <a16:creationId xmlns:a16="http://schemas.microsoft.com/office/drawing/2014/main" id="{00000000-0008-0000-0B00-0000A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9360" name="Check Box 109" hidden="1">
              <a:extLst>
                <a:ext uri="{63B3BB69-23CF-44E3-9099-C40C66FF867C}">
                  <a14:compatExt spid="_x0000_s29360"/>
                </a:ext>
                <a:ext uri="{FF2B5EF4-FFF2-40B4-BE49-F238E27FC236}">
                  <a16:creationId xmlns:a16="http://schemas.microsoft.com/office/drawing/2014/main" id="{00000000-0008-0000-0B00-0000B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361" name="Check Box 124" hidden="1">
              <a:extLst>
                <a:ext uri="{63B3BB69-23CF-44E3-9099-C40C66FF867C}">
                  <a14:compatExt spid="_x0000_s29361"/>
                </a:ext>
                <a:ext uri="{FF2B5EF4-FFF2-40B4-BE49-F238E27FC236}">
                  <a16:creationId xmlns:a16="http://schemas.microsoft.com/office/drawing/2014/main" id="{00000000-0008-0000-0B00-0000B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362" name="Check Box 1714" hidden="1">
              <a:extLst>
                <a:ext uri="{63B3BB69-23CF-44E3-9099-C40C66FF867C}">
                  <a14:compatExt spid="_x0000_s29362"/>
                </a:ext>
                <a:ext uri="{FF2B5EF4-FFF2-40B4-BE49-F238E27FC236}">
                  <a16:creationId xmlns:a16="http://schemas.microsoft.com/office/drawing/2014/main" id="{00000000-0008-0000-0B00-0000B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363" name="Check Box 1715" hidden="1">
              <a:extLst>
                <a:ext uri="{63B3BB69-23CF-44E3-9099-C40C66FF867C}">
                  <a14:compatExt spid="_x0000_s29363"/>
                </a:ext>
                <a:ext uri="{FF2B5EF4-FFF2-40B4-BE49-F238E27FC236}">
                  <a16:creationId xmlns:a16="http://schemas.microsoft.com/office/drawing/2014/main" id="{00000000-0008-0000-0B00-0000B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364" name="Check Box 1716" hidden="1">
              <a:extLst>
                <a:ext uri="{63B3BB69-23CF-44E3-9099-C40C66FF867C}">
                  <a14:compatExt spid="_x0000_s29364"/>
                </a:ext>
                <a:ext uri="{FF2B5EF4-FFF2-40B4-BE49-F238E27FC236}">
                  <a16:creationId xmlns:a16="http://schemas.microsoft.com/office/drawing/2014/main" id="{00000000-0008-0000-0B00-0000B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365" name="Check Box 1717" hidden="1">
              <a:extLst>
                <a:ext uri="{63B3BB69-23CF-44E3-9099-C40C66FF867C}">
                  <a14:compatExt spid="_x0000_s29365"/>
                </a:ext>
                <a:ext uri="{FF2B5EF4-FFF2-40B4-BE49-F238E27FC236}">
                  <a16:creationId xmlns:a16="http://schemas.microsoft.com/office/drawing/2014/main" id="{00000000-0008-0000-0B00-0000B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9366" name="Check Box 1718" hidden="1">
              <a:extLst>
                <a:ext uri="{63B3BB69-23CF-44E3-9099-C40C66FF867C}">
                  <a14:compatExt spid="_x0000_s29366"/>
                </a:ext>
                <a:ext uri="{FF2B5EF4-FFF2-40B4-BE49-F238E27FC236}">
                  <a16:creationId xmlns:a16="http://schemas.microsoft.com/office/drawing/2014/main" id="{00000000-0008-0000-0B00-0000B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67" name="Check Box 1719" hidden="1">
              <a:extLst>
                <a:ext uri="{63B3BB69-23CF-44E3-9099-C40C66FF867C}">
                  <a14:compatExt spid="_x0000_s29367"/>
                </a:ext>
                <a:ext uri="{FF2B5EF4-FFF2-40B4-BE49-F238E27FC236}">
                  <a16:creationId xmlns:a16="http://schemas.microsoft.com/office/drawing/2014/main" id="{00000000-0008-0000-0B00-0000B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68" name="Check Box 1720" hidden="1">
              <a:extLst>
                <a:ext uri="{63B3BB69-23CF-44E3-9099-C40C66FF867C}">
                  <a14:compatExt spid="_x0000_s29368"/>
                </a:ext>
                <a:ext uri="{FF2B5EF4-FFF2-40B4-BE49-F238E27FC236}">
                  <a16:creationId xmlns:a16="http://schemas.microsoft.com/office/drawing/2014/main" id="{00000000-0008-0000-0B00-0000B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69" name="Check Box 1721" hidden="1">
              <a:extLst>
                <a:ext uri="{63B3BB69-23CF-44E3-9099-C40C66FF867C}">
                  <a14:compatExt spid="_x0000_s29369"/>
                </a:ext>
                <a:ext uri="{FF2B5EF4-FFF2-40B4-BE49-F238E27FC236}">
                  <a16:creationId xmlns:a16="http://schemas.microsoft.com/office/drawing/2014/main" id="{00000000-0008-0000-0B00-0000B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370" name="Check Box 1722" hidden="1">
              <a:extLst>
                <a:ext uri="{63B3BB69-23CF-44E3-9099-C40C66FF867C}">
                  <a14:compatExt spid="_x0000_s29370"/>
                </a:ext>
                <a:ext uri="{FF2B5EF4-FFF2-40B4-BE49-F238E27FC236}">
                  <a16:creationId xmlns:a16="http://schemas.microsoft.com/office/drawing/2014/main" id="{00000000-0008-0000-0B00-0000B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371" name="Check Box 1723" hidden="1">
              <a:extLst>
                <a:ext uri="{63B3BB69-23CF-44E3-9099-C40C66FF867C}">
                  <a14:compatExt spid="_x0000_s29371"/>
                </a:ext>
                <a:ext uri="{FF2B5EF4-FFF2-40B4-BE49-F238E27FC236}">
                  <a16:creationId xmlns:a16="http://schemas.microsoft.com/office/drawing/2014/main" id="{00000000-0008-0000-0B00-0000B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72" name="Check Box 1724" hidden="1">
              <a:extLst>
                <a:ext uri="{63B3BB69-23CF-44E3-9099-C40C66FF867C}">
                  <a14:compatExt spid="_x0000_s29372"/>
                </a:ext>
                <a:ext uri="{FF2B5EF4-FFF2-40B4-BE49-F238E27FC236}">
                  <a16:creationId xmlns:a16="http://schemas.microsoft.com/office/drawing/2014/main" id="{00000000-0008-0000-0B00-0000B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73" name="Check Box 1725" hidden="1">
              <a:extLst>
                <a:ext uri="{63B3BB69-23CF-44E3-9099-C40C66FF867C}">
                  <a14:compatExt spid="_x0000_s29373"/>
                </a:ext>
                <a:ext uri="{FF2B5EF4-FFF2-40B4-BE49-F238E27FC236}">
                  <a16:creationId xmlns:a16="http://schemas.microsoft.com/office/drawing/2014/main" id="{00000000-0008-0000-0B00-0000B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74" name="Check Box 1726" hidden="1">
              <a:extLst>
                <a:ext uri="{63B3BB69-23CF-44E3-9099-C40C66FF867C}">
                  <a14:compatExt spid="_x0000_s29374"/>
                </a:ext>
                <a:ext uri="{FF2B5EF4-FFF2-40B4-BE49-F238E27FC236}">
                  <a16:creationId xmlns:a16="http://schemas.microsoft.com/office/drawing/2014/main" id="{00000000-0008-0000-0B00-0000B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375" name="Check Box 1727" hidden="1">
              <a:extLst>
                <a:ext uri="{63B3BB69-23CF-44E3-9099-C40C66FF867C}">
                  <a14:compatExt spid="_x0000_s29375"/>
                </a:ext>
                <a:ext uri="{FF2B5EF4-FFF2-40B4-BE49-F238E27FC236}">
                  <a16:creationId xmlns:a16="http://schemas.microsoft.com/office/drawing/2014/main" id="{00000000-0008-0000-0B00-0000B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376" name="Check Box 1728" hidden="1">
              <a:extLst>
                <a:ext uri="{63B3BB69-23CF-44E3-9099-C40C66FF867C}">
                  <a14:compatExt spid="_x0000_s29376"/>
                </a:ext>
                <a:ext uri="{FF2B5EF4-FFF2-40B4-BE49-F238E27FC236}">
                  <a16:creationId xmlns:a16="http://schemas.microsoft.com/office/drawing/2014/main" id="{00000000-0008-0000-0B00-0000C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9377" name="Check Box 60" hidden="1">
              <a:extLst>
                <a:ext uri="{63B3BB69-23CF-44E3-9099-C40C66FF867C}">
                  <a14:compatExt spid="_x0000_s29377"/>
                </a:ext>
                <a:ext uri="{FF2B5EF4-FFF2-40B4-BE49-F238E27FC236}">
                  <a16:creationId xmlns:a16="http://schemas.microsoft.com/office/drawing/2014/main" id="{00000000-0008-0000-0B00-0000C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9378" name="Check Box 75" hidden="1">
              <a:extLst>
                <a:ext uri="{63B3BB69-23CF-44E3-9099-C40C66FF867C}">
                  <a14:compatExt spid="_x0000_s29378"/>
                </a:ext>
                <a:ext uri="{FF2B5EF4-FFF2-40B4-BE49-F238E27FC236}">
                  <a16:creationId xmlns:a16="http://schemas.microsoft.com/office/drawing/2014/main" id="{00000000-0008-0000-0B00-0000C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9379" name="Check Box 90" hidden="1">
              <a:extLst>
                <a:ext uri="{63B3BB69-23CF-44E3-9099-C40C66FF867C}">
                  <a14:compatExt spid="_x0000_s29379"/>
                </a:ext>
                <a:ext uri="{FF2B5EF4-FFF2-40B4-BE49-F238E27FC236}">
                  <a16:creationId xmlns:a16="http://schemas.microsoft.com/office/drawing/2014/main" id="{00000000-0008-0000-0B00-0000C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9380" name="Check Box 105" hidden="1">
              <a:extLst>
                <a:ext uri="{63B3BB69-23CF-44E3-9099-C40C66FF867C}">
                  <a14:compatExt spid="_x0000_s29380"/>
                </a:ext>
                <a:ext uri="{FF2B5EF4-FFF2-40B4-BE49-F238E27FC236}">
                  <a16:creationId xmlns:a16="http://schemas.microsoft.com/office/drawing/2014/main" id="{00000000-0008-0000-0B00-0000C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81" name="Check Box 120" hidden="1">
              <a:extLst>
                <a:ext uri="{63B3BB69-23CF-44E3-9099-C40C66FF867C}">
                  <a14:compatExt spid="_x0000_s29381"/>
                </a:ext>
                <a:ext uri="{FF2B5EF4-FFF2-40B4-BE49-F238E27FC236}">
                  <a16:creationId xmlns:a16="http://schemas.microsoft.com/office/drawing/2014/main" id="{00000000-0008-0000-0B00-0000C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82" name="Check Box 1734" hidden="1">
              <a:extLst>
                <a:ext uri="{63B3BB69-23CF-44E3-9099-C40C66FF867C}">
                  <a14:compatExt spid="_x0000_s29382"/>
                </a:ext>
                <a:ext uri="{FF2B5EF4-FFF2-40B4-BE49-F238E27FC236}">
                  <a16:creationId xmlns:a16="http://schemas.microsoft.com/office/drawing/2014/main" id="{00000000-0008-0000-0B00-0000C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83" name="Check Box 1735" hidden="1">
              <a:extLst>
                <a:ext uri="{63B3BB69-23CF-44E3-9099-C40C66FF867C}">
                  <a14:compatExt spid="_x0000_s29383"/>
                </a:ext>
                <a:ext uri="{FF2B5EF4-FFF2-40B4-BE49-F238E27FC236}">
                  <a16:creationId xmlns:a16="http://schemas.microsoft.com/office/drawing/2014/main" id="{00000000-0008-0000-0B00-0000C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84" name="Check Box 1736" hidden="1">
              <a:extLst>
                <a:ext uri="{63B3BB69-23CF-44E3-9099-C40C66FF867C}">
                  <a14:compatExt spid="_x0000_s29384"/>
                </a:ext>
                <a:ext uri="{FF2B5EF4-FFF2-40B4-BE49-F238E27FC236}">
                  <a16:creationId xmlns:a16="http://schemas.microsoft.com/office/drawing/2014/main" id="{00000000-0008-0000-0B00-0000C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385" name="Check Box 1737" hidden="1">
              <a:extLst>
                <a:ext uri="{63B3BB69-23CF-44E3-9099-C40C66FF867C}">
                  <a14:compatExt spid="_x0000_s29385"/>
                </a:ext>
                <a:ext uri="{FF2B5EF4-FFF2-40B4-BE49-F238E27FC236}">
                  <a16:creationId xmlns:a16="http://schemas.microsoft.com/office/drawing/2014/main" id="{00000000-0008-0000-0B00-0000C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386" name="Check Box 1738" hidden="1">
              <a:extLst>
                <a:ext uri="{63B3BB69-23CF-44E3-9099-C40C66FF867C}">
                  <a14:compatExt spid="_x0000_s29386"/>
                </a:ext>
                <a:ext uri="{FF2B5EF4-FFF2-40B4-BE49-F238E27FC236}">
                  <a16:creationId xmlns:a16="http://schemas.microsoft.com/office/drawing/2014/main" id="{00000000-0008-0000-0B00-0000C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87" name="Check Box 7" hidden="1">
              <a:extLst>
                <a:ext uri="{63B3BB69-23CF-44E3-9099-C40C66FF867C}">
                  <a14:compatExt spid="_x0000_s29387"/>
                </a:ext>
                <a:ext uri="{FF2B5EF4-FFF2-40B4-BE49-F238E27FC236}">
                  <a16:creationId xmlns:a16="http://schemas.microsoft.com/office/drawing/2014/main" id="{00000000-0008-0000-0B00-0000C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88" name="Check Box 71" hidden="1">
              <a:extLst>
                <a:ext uri="{63B3BB69-23CF-44E3-9099-C40C66FF867C}">
                  <a14:compatExt spid="_x0000_s29388"/>
                </a:ext>
                <a:ext uri="{FF2B5EF4-FFF2-40B4-BE49-F238E27FC236}">
                  <a16:creationId xmlns:a16="http://schemas.microsoft.com/office/drawing/2014/main" id="{00000000-0008-0000-0B00-0000C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389" name="Check Box 86" hidden="1">
              <a:extLst>
                <a:ext uri="{63B3BB69-23CF-44E3-9099-C40C66FF867C}">
                  <a14:compatExt spid="_x0000_s29389"/>
                </a:ext>
                <a:ext uri="{FF2B5EF4-FFF2-40B4-BE49-F238E27FC236}">
                  <a16:creationId xmlns:a16="http://schemas.microsoft.com/office/drawing/2014/main" id="{00000000-0008-0000-0B00-0000C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90" name="Check Box 101" hidden="1">
              <a:extLst>
                <a:ext uri="{63B3BB69-23CF-44E3-9099-C40C66FF867C}">
                  <a14:compatExt spid="_x0000_s29390"/>
                </a:ext>
                <a:ext uri="{FF2B5EF4-FFF2-40B4-BE49-F238E27FC236}">
                  <a16:creationId xmlns:a16="http://schemas.microsoft.com/office/drawing/2014/main" id="{00000000-0008-0000-0B00-0000C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391" name="Check Box 116" hidden="1">
              <a:extLst>
                <a:ext uri="{63B3BB69-23CF-44E3-9099-C40C66FF867C}">
                  <a14:compatExt spid="_x0000_s29391"/>
                </a:ext>
                <a:ext uri="{FF2B5EF4-FFF2-40B4-BE49-F238E27FC236}">
                  <a16:creationId xmlns:a16="http://schemas.microsoft.com/office/drawing/2014/main" id="{00000000-0008-0000-0B00-0000C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392" name="Check Box 59" hidden="1">
              <a:extLst>
                <a:ext uri="{63B3BB69-23CF-44E3-9099-C40C66FF867C}">
                  <a14:compatExt spid="_x0000_s29392"/>
                </a:ext>
                <a:ext uri="{FF2B5EF4-FFF2-40B4-BE49-F238E27FC236}">
                  <a16:creationId xmlns:a16="http://schemas.microsoft.com/office/drawing/2014/main" id="{00000000-0008-0000-0B00-0000D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393" name="Check Box 74" hidden="1">
              <a:extLst>
                <a:ext uri="{63B3BB69-23CF-44E3-9099-C40C66FF867C}">
                  <a14:compatExt spid="_x0000_s29393"/>
                </a:ext>
                <a:ext uri="{FF2B5EF4-FFF2-40B4-BE49-F238E27FC236}">
                  <a16:creationId xmlns:a16="http://schemas.microsoft.com/office/drawing/2014/main" id="{00000000-0008-0000-0B00-0000D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394" name="Check Box 89" hidden="1">
              <a:extLst>
                <a:ext uri="{63B3BB69-23CF-44E3-9099-C40C66FF867C}">
                  <a14:compatExt spid="_x0000_s29394"/>
                </a:ext>
                <a:ext uri="{FF2B5EF4-FFF2-40B4-BE49-F238E27FC236}">
                  <a16:creationId xmlns:a16="http://schemas.microsoft.com/office/drawing/2014/main" id="{00000000-0008-0000-0B00-0000D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82550</xdr:rowOff>
        </xdr:to>
        <xdr:sp macro="" textlink="">
          <xdr:nvSpPr>
            <xdr:cNvPr id="29395" name="Check Box 104" hidden="1">
              <a:extLst>
                <a:ext uri="{63B3BB69-23CF-44E3-9099-C40C66FF867C}">
                  <a14:compatExt spid="_x0000_s29395"/>
                </a:ext>
                <a:ext uri="{FF2B5EF4-FFF2-40B4-BE49-F238E27FC236}">
                  <a16:creationId xmlns:a16="http://schemas.microsoft.com/office/drawing/2014/main" id="{00000000-0008-0000-0B00-0000D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9396" name="Check Box 119" hidden="1">
              <a:extLst>
                <a:ext uri="{63B3BB69-23CF-44E3-9099-C40C66FF867C}">
                  <a14:compatExt spid="_x0000_s29396"/>
                </a:ext>
                <a:ext uri="{FF2B5EF4-FFF2-40B4-BE49-F238E27FC236}">
                  <a16:creationId xmlns:a16="http://schemas.microsoft.com/office/drawing/2014/main" id="{00000000-0008-0000-0B00-0000D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97" name="Check Box 1749" hidden="1">
              <a:extLst>
                <a:ext uri="{63B3BB69-23CF-44E3-9099-C40C66FF867C}">
                  <a14:compatExt spid="_x0000_s29397"/>
                </a:ext>
                <a:ext uri="{FF2B5EF4-FFF2-40B4-BE49-F238E27FC236}">
                  <a16:creationId xmlns:a16="http://schemas.microsoft.com/office/drawing/2014/main" id="{00000000-0008-0000-0B00-0000D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98" name="Check Box 1750" hidden="1">
              <a:extLst>
                <a:ext uri="{63B3BB69-23CF-44E3-9099-C40C66FF867C}">
                  <a14:compatExt spid="_x0000_s29398"/>
                </a:ext>
                <a:ext uri="{FF2B5EF4-FFF2-40B4-BE49-F238E27FC236}">
                  <a16:creationId xmlns:a16="http://schemas.microsoft.com/office/drawing/2014/main" id="{00000000-0008-0000-0B00-0000D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399" name="Check Box 1751" hidden="1">
              <a:extLst>
                <a:ext uri="{63B3BB69-23CF-44E3-9099-C40C66FF867C}">
                  <a14:compatExt spid="_x0000_s29399"/>
                </a:ext>
                <a:ext uri="{FF2B5EF4-FFF2-40B4-BE49-F238E27FC236}">
                  <a16:creationId xmlns:a16="http://schemas.microsoft.com/office/drawing/2014/main" id="{00000000-0008-0000-0B00-0000D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00" name="Check Box 1752" hidden="1">
              <a:extLst>
                <a:ext uri="{63B3BB69-23CF-44E3-9099-C40C66FF867C}">
                  <a14:compatExt spid="_x0000_s29400"/>
                </a:ext>
                <a:ext uri="{FF2B5EF4-FFF2-40B4-BE49-F238E27FC236}">
                  <a16:creationId xmlns:a16="http://schemas.microsoft.com/office/drawing/2014/main" id="{00000000-0008-0000-0B00-0000D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01" name="Check Box 1753" hidden="1">
              <a:extLst>
                <a:ext uri="{63B3BB69-23CF-44E3-9099-C40C66FF867C}">
                  <a14:compatExt spid="_x0000_s29401"/>
                </a:ext>
                <a:ext uri="{FF2B5EF4-FFF2-40B4-BE49-F238E27FC236}">
                  <a16:creationId xmlns:a16="http://schemas.microsoft.com/office/drawing/2014/main" id="{00000000-0008-0000-0B00-0000D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02" name="Check Box 7" hidden="1">
              <a:extLst>
                <a:ext uri="{63B3BB69-23CF-44E3-9099-C40C66FF867C}">
                  <a14:compatExt spid="_x0000_s29402"/>
                </a:ext>
                <a:ext uri="{FF2B5EF4-FFF2-40B4-BE49-F238E27FC236}">
                  <a16:creationId xmlns:a16="http://schemas.microsoft.com/office/drawing/2014/main" id="{00000000-0008-0000-0B00-0000D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03" name="Check Box 71" hidden="1">
              <a:extLst>
                <a:ext uri="{63B3BB69-23CF-44E3-9099-C40C66FF867C}">
                  <a14:compatExt spid="_x0000_s29403"/>
                </a:ext>
                <a:ext uri="{FF2B5EF4-FFF2-40B4-BE49-F238E27FC236}">
                  <a16:creationId xmlns:a16="http://schemas.microsoft.com/office/drawing/2014/main" id="{00000000-0008-0000-0B00-0000D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04" name="Check Box 86" hidden="1">
              <a:extLst>
                <a:ext uri="{63B3BB69-23CF-44E3-9099-C40C66FF867C}">
                  <a14:compatExt spid="_x0000_s29404"/>
                </a:ext>
                <a:ext uri="{FF2B5EF4-FFF2-40B4-BE49-F238E27FC236}">
                  <a16:creationId xmlns:a16="http://schemas.microsoft.com/office/drawing/2014/main" id="{00000000-0008-0000-0B00-0000D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405" name="Check Box 101" hidden="1">
              <a:extLst>
                <a:ext uri="{63B3BB69-23CF-44E3-9099-C40C66FF867C}">
                  <a14:compatExt spid="_x0000_s29405"/>
                </a:ext>
                <a:ext uri="{FF2B5EF4-FFF2-40B4-BE49-F238E27FC236}">
                  <a16:creationId xmlns:a16="http://schemas.microsoft.com/office/drawing/2014/main" id="{00000000-0008-0000-0B00-0000D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406" name="Check Box 116" hidden="1">
              <a:extLst>
                <a:ext uri="{63B3BB69-23CF-44E3-9099-C40C66FF867C}">
                  <a14:compatExt spid="_x0000_s29406"/>
                </a:ext>
                <a:ext uri="{FF2B5EF4-FFF2-40B4-BE49-F238E27FC236}">
                  <a16:creationId xmlns:a16="http://schemas.microsoft.com/office/drawing/2014/main" id="{00000000-0008-0000-0B00-0000D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407" name="Check Box 59" hidden="1">
              <a:extLst>
                <a:ext uri="{63B3BB69-23CF-44E3-9099-C40C66FF867C}">
                  <a14:compatExt spid="_x0000_s29407"/>
                </a:ext>
                <a:ext uri="{FF2B5EF4-FFF2-40B4-BE49-F238E27FC236}">
                  <a16:creationId xmlns:a16="http://schemas.microsoft.com/office/drawing/2014/main" id="{00000000-0008-0000-0B00-0000D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408" name="Check Box 74" hidden="1">
              <a:extLst>
                <a:ext uri="{63B3BB69-23CF-44E3-9099-C40C66FF867C}">
                  <a14:compatExt spid="_x0000_s29408"/>
                </a:ext>
                <a:ext uri="{FF2B5EF4-FFF2-40B4-BE49-F238E27FC236}">
                  <a16:creationId xmlns:a16="http://schemas.microsoft.com/office/drawing/2014/main" id="{00000000-0008-0000-0B00-0000E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409" name="Check Box 89" hidden="1">
              <a:extLst>
                <a:ext uri="{63B3BB69-23CF-44E3-9099-C40C66FF867C}">
                  <a14:compatExt spid="_x0000_s29409"/>
                </a:ext>
                <a:ext uri="{FF2B5EF4-FFF2-40B4-BE49-F238E27FC236}">
                  <a16:creationId xmlns:a16="http://schemas.microsoft.com/office/drawing/2014/main" id="{00000000-0008-0000-0B00-0000E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82550</xdr:rowOff>
        </xdr:to>
        <xdr:sp macro="" textlink="">
          <xdr:nvSpPr>
            <xdr:cNvPr id="29410" name="Check Box 104" hidden="1">
              <a:extLst>
                <a:ext uri="{63B3BB69-23CF-44E3-9099-C40C66FF867C}">
                  <a14:compatExt spid="_x0000_s29410"/>
                </a:ext>
                <a:ext uri="{FF2B5EF4-FFF2-40B4-BE49-F238E27FC236}">
                  <a16:creationId xmlns:a16="http://schemas.microsoft.com/office/drawing/2014/main" id="{00000000-0008-0000-0B00-0000E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9411" name="Check Box 119" hidden="1">
              <a:extLst>
                <a:ext uri="{63B3BB69-23CF-44E3-9099-C40C66FF867C}">
                  <a14:compatExt spid="_x0000_s29411"/>
                </a:ext>
                <a:ext uri="{FF2B5EF4-FFF2-40B4-BE49-F238E27FC236}">
                  <a16:creationId xmlns:a16="http://schemas.microsoft.com/office/drawing/2014/main" id="{00000000-0008-0000-0B00-0000E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12" name="Check Box 1764" hidden="1">
              <a:extLst>
                <a:ext uri="{63B3BB69-23CF-44E3-9099-C40C66FF867C}">
                  <a14:compatExt spid="_x0000_s29412"/>
                </a:ext>
                <a:ext uri="{FF2B5EF4-FFF2-40B4-BE49-F238E27FC236}">
                  <a16:creationId xmlns:a16="http://schemas.microsoft.com/office/drawing/2014/main" id="{00000000-0008-0000-0B00-0000E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13" name="Check Box 1765" hidden="1">
              <a:extLst>
                <a:ext uri="{63B3BB69-23CF-44E3-9099-C40C66FF867C}">
                  <a14:compatExt spid="_x0000_s29413"/>
                </a:ext>
                <a:ext uri="{FF2B5EF4-FFF2-40B4-BE49-F238E27FC236}">
                  <a16:creationId xmlns:a16="http://schemas.microsoft.com/office/drawing/2014/main" id="{00000000-0008-0000-0B00-0000E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14" name="Check Box 1766" hidden="1">
              <a:extLst>
                <a:ext uri="{63B3BB69-23CF-44E3-9099-C40C66FF867C}">
                  <a14:compatExt spid="_x0000_s29414"/>
                </a:ext>
                <a:ext uri="{FF2B5EF4-FFF2-40B4-BE49-F238E27FC236}">
                  <a16:creationId xmlns:a16="http://schemas.microsoft.com/office/drawing/2014/main" id="{00000000-0008-0000-0B00-0000E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15" name="Check Box 1767" hidden="1">
              <a:extLst>
                <a:ext uri="{63B3BB69-23CF-44E3-9099-C40C66FF867C}">
                  <a14:compatExt spid="_x0000_s29415"/>
                </a:ext>
                <a:ext uri="{FF2B5EF4-FFF2-40B4-BE49-F238E27FC236}">
                  <a16:creationId xmlns:a16="http://schemas.microsoft.com/office/drawing/2014/main" id="{00000000-0008-0000-0B00-0000E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16" name="Check Box 1768" hidden="1">
              <a:extLst>
                <a:ext uri="{63B3BB69-23CF-44E3-9099-C40C66FF867C}">
                  <a14:compatExt spid="_x0000_s29416"/>
                </a:ext>
                <a:ext uri="{FF2B5EF4-FFF2-40B4-BE49-F238E27FC236}">
                  <a16:creationId xmlns:a16="http://schemas.microsoft.com/office/drawing/2014/main" id="{00000000-0008-0000-0B00-0000E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17" name="Check Box 7" hidden="1">
              <a:extLst>
                <a:ext uri="{63B3BB69-23CF-44E3-9099-C40C66FF867C}">
                  <a14:compatExt spid="_x0000_s29417"/>
                </a:ext>
                <a:ext uri="{FF2B5EF4-FFF2-40B4-BE49-F238E27FC236}">
                  <a16:creationId xmlns:a16="http://schemas.microsoft.com/office/drawing/2014/main" id="{00000000-0008-0000-0B00-0000E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18" name="Check Box 71" hidden="1">
              <a:extLst>
                <a:ext uri="{63B3BB69-23CF-44E3-9099-C40C66FF867C}">
                  <a14:compatExt spid="_x0000_s29418"/>
                </a:ext>
                <a:ext uri="{FF2B5EF4-FFF2-40B4-BE49-F238E27FC236}">
                  <a16:creationId xmlns:a16="http://schemas.microsoft.com/office/drawing/2014/main" id="{00000000-0008-0000-0B00-0000E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19" name="Check Box 86" hidden="1">
              <a:extLst>
                <a:ext uri="{63B3BB69-23CF-44E3-9099-C40C66FF867C}">
                  <a14:compatExt spid="_x0000_s29419"/>
                </a:ext>
                <a:ext uri="{FF2B5EF4-FFF2-40B4-BE49-F238E27FC236}">
                  <a16:creationId xmlns:a16="http://schemas.microsoft.com/office/drawing/2014/main" id="{00000000-0008-0000-0B00-0000E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420" name="Check Box 101" hidden="1">
              <a:extLst>
                <a:ext uri="{63B3BB69-23CF-44E3-9099-C40C66FF867C}">
                  <a14:compatExt spid="_x0000_s29420"/>
                </a:ext>
                <a:ext uri="{FF2B5EF4-FFF2-40B4-BE49-F238E27FC236}">
                  <a16:creationId xmlns:a16="http://schemas.microsoft.com/office/drawing/2014/main" id="{00000000-0008-0000-0B00-0000E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421" name="Check Box 116" hidden="1">
              <a:extLst>
                <a:ext uri="{63B3BB69-23CF-44E3-9099-C40C66FF867C}">
                  <a14:compatExt spid="_x0000_s29421"/>
                </a:ext>
                <a:ext uri="{FF2B5EF4-FFF2-40B4-BE49-F238E27FC236}">
                  <a16:creationId xmlns:a16="http://schemas.microsoft.com/office/drawing/2014/main" id="{00000000-0008-0000-0B00-0000E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9422" name="Check Box 64" hidden="1">
              <a:extLst>
                <a:ext uri="{63B3BB69-23CF-44E3-9099-C40C66FF867C}">
                  <a14:compatExt spid="_x0000_s29422"/>
                </a:ext>
                <a:ext uri="{FF2B5EF4-FFF2-40B4-BE49-F238E27FC236}">
                  <a16:creationId xmlns:a16="http://schemas.microsoft.com/office/drawing/2014/main" id="{00000000-0008-0000-0B00-0000E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127000</xdr:rowOff>
        </xdr:to>
        <xdr:sp macro="" textlink="">
          <xdr:nvSpPr>
            <xdr:cNvPr id="29423" name="Check Box 65" hidden="1">
              <a:extLst>
                <a:ext uri="{63B3BB69-23CF-44E3-9099-C40C66FF867C}">
                  <a14:compatExt spid="_x0000_s29423"/>
                </a:ext>
                <a:ext uri="{FF2B5EF4-FFF2-40B4-BE49-F238E27FC236}">
                  <a16:creationId xmlns:a16="http://schemas.microsoft.com/office/drawing/2014/main" id="{00000000-0008-0000-0B00-0000E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9424" name="Check Box 79" hidden="1">
              <a:extLst>
                <a:ext uri="{63B3BB69-23CF-44E3-9099-C40C66FF867C}">
                  <a14:compatExt spid="_x0000_s29424"/>
                </a:ext>
                <a:ext uri="{FF2B5EF4-FFF2-40B4-BE49-F238E27FC236}">
                  <a16:creationId xmlns:a16="http://schemas.microsoft.com/office/drawing/2014/main" id="{00000000-0008-0000-0B00-0000F0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127000</xdr:rowOff>
        </xdr:to>
        <xdr:sp macro="" textlink="">
          <xdr:nvSpPr>
            <xdr:cNvPr id="29425" name="Check Box 80" hidden="1">
              <a:extLst>
                <a:ext uri="{63B3BB69-23CF-44E3-9099-C40C66FF867C}">
                  <a14:compatExt spid="_x0000_s29425"/>
                </a:ext>
                <a:ext uri="{FF2B5EF4-FFF2-40B4-BE49-F238E27FC236}">
                  <a16:creationId xmlns:a16="http://schemas.microsoft.com/office/drawing/2014/main" id="{00000000-0008-0000-0B00-0000F1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9426" name="Check Box 94" hidden="1">
              <a:extLst>
                <a:ext uri="{63B3BB69-23CF-44E3-9099-C40C66FF867C}">
                  <a14:compatExt spid="_x0000_s29426"/>
                </a:ext>
                <a:ext uri="{FF2B5EF4-FFF2-40B4-BE49-F238E27FC236}">
                  <a16:creationId xmlns:a16="http://schemas.microsoft.com/office/drawing/2014/main" id="{00000000-0008-0000-0B00-0000F2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127000</xdr:rowOff>
        </xdr:to>
        <xdr:sp macro="" textlink="">
          <xdr:nvSpPr>
            <xdr:cNvPr id="29427" name="Check Box 95" hidden="1">
              <a:extLst>
                <a:ext uri="{63B3BB69-23CF-44E3-9099-C40C66FF867C}">
                  <a14:compatExt spid="_x0000_s29427"/>
                </a:ext>
                <a:ext uri="{FF2B5EF4-FFF2-40B4-BE49-F238E27FC236}">
                  <a16:creationId xmlns:a16="http://schemas.microsoft.com/office/drawing/2014/main" id="{00000000-0008-0000-0B00-0000F3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57150</xdr:rowOff>
        </xdr:to>
        <xdr:sp macro="" textlink="">
          <xdr:nvSpPr>
            <xdr:cNvPr id="29428" name="Check Box 109" hidden="1">
              <a:extLst>
                <a:ext uri="{63B3BB69-23CF-44E3-9099-C40C66FF867C}">
                  <a14:compatExt spid="_x0000_s29428"/>
                </a:ext>
                <a:ext uri="{FF2B5EF4-FFF2-40B4-BE49-F238E27FC236}">
                  <a16:creationId xmlns:a16="http://schemas.microsoft.com/office/drawing/2014/main" id="{00000000-0008-0000-0B00-0000F4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127000</xdr:rowOff>
        </xdr:to>
        <xdr:sp macro="" textlink="">
          <xdr:nvSpPr>
            <xdr:cNvPr id="29429" name="Check Box 110" hidden="1">
              <a:extLst>
                <a:ext uri="{63B3BB69-23CF-44E3-9099-C40C66FF867C}">
                  <a14:compatExt spid="_x0000_s29429"/>
                </a:ext>
                <a:ext uri="{FF2B5EF4-FFF2-40B4-BE49-F238E27FC236}">
                  <a16:creationId xmlns:a16="http://schemas.microsoft.com/office/drawing/2014/main" id="{00000000-0008-0000-0B00-0000F5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430" name="Check Box 124" hidden="1">
              <a:extLst>
                <a:ext uri="{63B3BB69-23CF-44E3-9099-C40C66FF867C}">
                  <a14:compatExt spid="_x0000_s29430"/>
                </a:ext>
                <a:ext uri="{FF2B5EF4-FFF2-40B4-BE49-F238E27FC236}">
                  <a16:creationId xmlns:a16="http://schemas.microsoft.com/office/drawing/2014/main" id="{00000000-0008-0000-0B00-0000F6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431" name="Check Box 125" hidden="1">
              <a:extLst>
                <a:ext uri="{63B3BB69-23CF-44E3-9099-C40C66FF867C}">
                  <a14:compatExt spid="_x0000_s29431"/>
                </a:ext>
                <a:ext uri="{FF2B5EF4-FFF2-40B4-BE49-F238E27FC236}">
                  <a16:creationId xmlns:a16="http://schemas.microsoft.com/office/drawing/2014/main" id="{00000000-0008-0000-0B00-0000F7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432" name="Check Box 1784" hidden="1">
              <a:extLst>
                <a:ext uri="{63B3BB69-23CF-44E3-9099-C40C66FF867C}">
                  <a14:compatExt spid="_x0000_s29432"/>
                </a:ext>
                <a:ext uri="{FF2B5EF4-FFF2-40B4-BE49-F238E27FC236}">
                  <a16:creationId xmlns:a16="http://schemas.microsoft.com/office/drawing/2014/main" id="{00000000-0008-0000-0B00-0000F8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433" name="Check Box 1785" hidden="1">
              <a:extLst>
                <a:ext uri="{63B3BB69-23CF-44E3-9099-C40C66FF867C}">
                  <a14:compatExt spid="_x0000_s29433"/>
                </a:ext>
                <a:ext uri="{FF2B5EF4-FFF2-40B4-BE49-F238E27FC236}">
                  <a16:creationId xmlns:a16="http://schemas.microsoft.com/office/drawing/2014/main" id="{00000000-0008-0000-0B00-0000F9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434" name="Check Box 1786" hidden="1">
              <a:extLst>
                <a:ext uri="{63B3BB69-23CF-44E3-9099-C40C66FF867C}">
                  <a14:compatExt spid="_x0000_s29434"/>
                </a:ext>
                <a:ext uri="{FF2B5EF4-FFF2-40B4-BE49-F238E27FC236}">
                  <a16:creationId xmlns:a16="http://schemas.microsoft.com/office/drawing/2014/main" id="{00000000-0008-0000-0B00-0000FA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38100</xdr:rowOff>
        </xdr:to>
        <xdr:sp macro="" textlink="">
          <xdr:nvSpPr>
            <xdr:cNvPr id="29435" name="Check Box 1787" hidden="1">
              <a:extLst>
                <a:ext uri="{63B3BB69-23CF-44E3-9099-C40C66FF867C}">
                  <a14:compatExt spid="_x0000_s29435"/>
                </a:ext>
                <a:ext uri="{FF2B5EF4-FFF2-40B4-BE49-F238E27FC236}">
                  <a16:creationId xmlns:a16="http://schemas.microsoft.com/office/drawing/2014/main" id="{00000000-0008-0000-0B00-0000FB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9436" name="Check Box 1788" hidden="1">
              <a:extLst>
                <a:ext uri="{63B3BB69-23CF-44E3-9099-C40C66FF867C}">
                  <a14:compatExt spid="_x0000_s29436"/>
                </a:ext>
                <a:ext uri="{FF2B5EF4-FFF2-40B4-BE49-F238E27FC236}">
                  <a16:creationId xmlns:a16="http://schemas.microsoft.com/office/drawing/2014/main" id="{00000000-0008-0000-0B00-0000FC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37" name="Check Box 1789" hidden="1">
              <a:extLst>
                <a:ext uri="{63B3BB69-23CF-44E3-9099-C40C66FF867C}">
                  <a14:compatExt spid="_x0000_s29437"/>
                </a:ext>
                <a:ext uri="{FF2B5EF4-FFF2-40B4-BE49-F238E27FC236}">
                  <a16:creationId xmlns:a16="http://schemas.microsoft.com/office/drawing/2014/main" id="{00000000-0008-0000-0B00-0000FD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38" name="Check Box 1790" hidden="1">
              <a:extLst>
                <a:ext uri="{63B3BB69-23CF-44E3-9099-C40C66FF867C}">
                  <a14:compatExt spid="_x0000_s29438"/>
                </a:ext>
                <a:ext uri="{FF2B5EF4-FFF2-40B4-BE49-F238E27FC236}">
                  <a16:creationId xmlns:a16="http://schemas.microsoft.com/office/drawing/2014/main" id="{00000000-0008-0000-0B00-0000FE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39" name="Check Box 1791" hidden="1">
              <a:extLst>
                <a:ext uri="{63B3BB69-23CF-44E3-9099-C40C66FF867C}">
                  <a14:compatExt spid="_x0000_s29439"/>
                </a:ext>
                <a:ext uri="{FF2B5EF4-FFF2-40B4-BE49-F238E27FC236}">
                  <a16:creationId xmlns:a16="http://schemas.microsoft.com/office/drawing/2014/main" id="{00000000-0008-0000-0B00-0000FF7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40" name="Check Box 1792" hidden="1">
              <a:extLst>
                <a:ext uri="{63B3BB69-23CF-44E3-9099-C40C66FF867C}">
                  <a14:compatExt spid="_x0000_s29440"/>
                </a:ext>
                <a:ext uri="{FF2B5EF4-FFF2-40B4-BE49-F238E27FC236}">
                  <a16:creationId xmlns:a16="http://schemas.microsoft.com/office/drawing/2014/main" id="{00000000-0008-0000-0B00-00000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41" name="Check Box 1793" hidden="1">
              <a:extLst>
                <a:ext uri="{63B3BB69-23CF-44E3-9099-C40C66FF867C}">
                  <a14:compatExt spid="_x0000_s29441"/>
                </a:ext>
                <a:ext uri="{FF2B5EF4-FFF2-40B4-BE49-F238E27FC236}">
                  <a16:creationId xmlns:a16="http://schemas.microsoft.com/office/drawing/2014/main" id="{00000000-0008-0000-0B00-00000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442" name="Check Box 1794" hidden="1">
              <a:extLst>
                <a:ext uri="{63B3BB69-23CF-44E3-9099-C40C66FF867C}">
                  <a14:compatExt spid="_x0000_s29442"/>
                </a:ext>
                <a:ext uri="{FF2B5EF4-FFF2-40B4-BE49-F238E27FC236}">
                  <a16:creationId xmlns:a16="http://schemas.microsoft.com/office/drawing/2014/main" id="{00000000-0008-0000-0B00-00000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443" name="Check Box 1795" hidden="1">
              <a:extLst>
                <a:ext uri="{63B3BB69-23CF-44E3-9099-C40C66FF867C}">
                  <a14:compatExt spid="_x0000_s29443"/>
                </a:ext>
                <a:ext uri="{FF2B5EF4-FFF2-40B4-BE49-F238E27FC236}">
                  <a16:creationId xmlns:a16="http://schemas.microsoft.com/office/drawing/2014/main" id="{00000000-0008-0000-0B00-00000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444" name="Check Box 1796" hidden="1">
              <a:extLst>
                <a:ext uri="{63B3BB69-23CF-44E3-9099-C40C66FF867C}">
                  <a14:compatExt spid="_x0000_s29444"/>
                </a:ext>
                <a:ext uri="{FF2B5EF4-FFF2-40B4-BE49-F238E27FC236}">
                  <a16:creationId xmlns:a16="http://schemas.microsoft.com/office/drawing/2014/main" id="{00000000-0008-0000-0B00-00000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445" name="Check Box 1797" hidden="1">
              <a:extLst>
                <a:ext uri="{63B3BB69-23CF-44E3-9099-C40C66FF867C}">
                  <a14:compatExt spid="_x0000_s29445"/>
                </a:ext>
                <a:ext uri="{FF2B5EF4-FFF2-40B4-BE49-F238E27FC236}">
                  <a16:creationId xmlns:a16="http://schemas.microsoft.com/office/drawing/2014/main" id="{00000000-0008-0000-0B00-00000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44450</xdr:rowOff>
        </xdr:to>
        <xdr:sp macro="" textlink="">
          <xdr:nvSpPr>
            <xdr:cNvPr id="29446" name="Check Box 1798" hidden="1">
              <a:extLst>
                <a:ext uri="{63B3BB69-23CF-44E3-9099-C40C66FF867C}">
                  <a14:compatExt spid="_x0000_s29446"/>
                </a:ext>
                <a:ext uri="{FF2B5EF4-FFF2-40B4-BE49-F238E27FC236}">
                  <a16:creationId xmlns:a16="http://schemas.microsoft.com/office/drawing/2014/main" id="{00000000-0008-0000-0B00-00000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47" name="Check Box 1799" hidden="1">
              <a:extLst>
                <a:ext uri="{63B3BB69-23CF-44E3-9099-C40C66FF867C}">
                  <a14:compatExt spid="_x0000_s29447"/>
                </a:ext>
                <a:ext uri="{FF2B5EF4-FFF2-40B4-BE49-F238E27FC236}">
                  <a16:creationId xmlns:a16="http://schemas.microsoft.com/office/drawing/2014/main" id="{00000000-0008-0000-0B00-00000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48" name="Check Box 1800" hidden="1">
              <a:extLst>
                <a:ext uri="{63B3BB69-23CF-44E3-9099-C40C66FF867C}">
                  <a14:compatExt spid="_x0000_s29448"/>
                </a:ext>
                <a:ext uri="{FF2B5EF4-FFF2-40B4-BE49-F238E27FC236}">
                  <a16:creationId xmlns:a16="http://schemas.microsoft.com/office/drawing/2014/main" id="{00000000-0008-0000-0B00-00000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49" name="Check Box 1801" hidden="1">
              <a:extLst>
                <a:ext uri="{63B3BB69-23CF-44E3-9099-C40C66FF867C}">
                  <a14:compatExt spid="_x0000_s29449"/>
                </a:ext>
                <a:ext uri="{FF2B5EF4-FFF2-40B4-BE49-F238E27FC236}">
                  <a16:creationId xmlns:a16="http://schemas.microsoft.com/office/drawing/2014/main" id="{00000000-0008-0000-0B00-00000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50" name="Check Box 1802" hidden="1">
              <a:extLst>
                <a:ext uri="{63B3BB69-23CF-44E3-9099-C40C66FF867C}">
                  <a14:compatExt spid="_x0000_s29450"/>
                </a:ext>
                <a:ext uri="{FF2B5EF4-FFF2-40B4-BE49-F238E27FC236}">
                  <a16:creationId xmlns:a16="http://schemas.microsoft.com/office/drawing/2014/main" id="{00000000-0008-0000-0B00-00000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51" name="Check Box 1803" hidden="1">
              <a:extLst>
                <a:ext uri="{63B3BB69-23CF-44E3-9099-C40C66FF867C}">
                  <a14:compatExt spid="_x0000_s29451"/>
                </a:ext>
                <a:ext uri="{FF2B5EF4-FFF2-40B4-BE49-F238E27FC236}">
                  <a16:creationId xmlns:a16="http://schemas.microsoft.com/office/drawing/2014/main" id="{00000000-0008-0000-0B00-00000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452" name="Check Box 1804" hidden="1">
              <a:extLst>
                <a:ext uri="{63B3BB69-23CF-44E3-9099-C40C66FF867C}">
                  <a14:compatExt spid="_x0000_s29452"/>
                </a:ext>
                <a:ext uri="{FF2B5EF4-FFF2-40B4-BE49-F238E27FC236}">
                  <a16:creationId xmlns:a16="http://schemas.microsoft.com/office/drawing/2014/main" id="{00000000-0008-0000-0B00-00000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453" name="Check Box 1805" hidden="1">
              <a:extLst>
                <a:ext uri="{63B3BB69-23CF-44E3-9099-C40C66FF867C}">
                  <a14:compatExt spid="_x0000_s29453"/>
                </a:ext>
                <a:ext uri="{FF2B5EF4-FFF2-40B4-BE49-F238E27FC236}">
                  <a16:creationId xmlns:a16="http://schemas.microsoft.com/office/drawing/2014/main" id="{00000000-0008-0000-0B00-00000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454" name="Check Box 1806" hidden="1">
              <a:extLst>
                <a:ext uri="{63B3BB69-23CF-44E3-9099-C40C66FF867C}">
                  <a14:compatExt spid="_x0000_s29454"/>
                </a:ext>
                <a:ext uri="{FF2B5EF4-FFF2-40B4-BE49-F238E27FC236}">
                  <a16:creationId xmlns:a16="http://schemas.microsoft.com/office/drawing/2014/main" id="{00000000-0008-0000-0B00-00000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455" name="Check Box 1807" hidden="1">
              <a:extLst>
                <a:ext uri="{63B3BB69-23CF-44E3-9099-C40C66FF867C}">
                  <a14:compatExt spid="_x0000_s29455"/>
                </a:ext>
                <a:ext uri="{FF2B5EF4-FFF2-40B4-BE49-F238E27FC236}">
                  <a16:creationId xmlns:a16="http://schemas.microsoft.com/office/drawing/2014/main" id="{00000000-0008-0000-0B00-00000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456" name="Check Box 1808" hidden="1">
              <a:extLst>
                <a:ext uri="{63B3BB69-23CF-44E3-9099-C40C66FF867C}">
                  <a14:compatExt spid="_x0000_s29456"/>
                </a:ext>
                <a:ext uri="{FF2B5EF4-FFF2-40B4-BE49-F238E27FC236}">
                  <a16:creationId xmlns:a16="http://schemas.microsoft.com/office/drawing/2014/main" id="{00000000-0008-0000-0B00-00001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9457" name="Check Box 60" hidden="1">
              <a:extLst>
                <a:ext uri="{63B3BB69-23CF-44E3-9099-C40C66FF867C}">
                  <a14:compatExt spid="_x0000_s29457"/>
                </a:ext>
                <a:ext uri="{FF2B5EF4-FFF2-40B4-BE49-F238E27FC236}">
                  <a16:creationId xmlns:a16="http://schemas.microsoft.com/office/drawing/2014/main" id="{00000000-0008-0000-0B00-00001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9458" name="Check Box 75" hidden="1">
              <a:extLst>
                <a:ext uri="{63B3BB69-23CF-44E3-9099-C40C66FF867C}">
                  <a14:compatExt spid="_x0000_s29458"/>
                </a:ext>
                <a:ext uri="{FF2B5EF4-FFF2-40B4-BE49-F238E27FC236}">
                  <a16:creationId xmlns:a16="http://schemas.microsoft.com/office/drawing/2014/main" id="{00000000-0008-0000-0B00-00001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31750</xdr:rowOff>
        </xdr:to>
        <xdr:sp macro="" textlink="">
          <xdr:nvSpPr>
            <xdr:cNvPr id="29459" name="Check Box 90" hidden="1">
              <a:extLst>
                <a:ext uri="{63B3BB69-23CF-44E3-9099-C40C66FF867C}">
                  <a14:compatExt spid="_x0000_s29459"/>
                </a:ext>
                <a:ext uri="{FF2B5EF4-FFF2-40B4-BE49-F238E27FC236}">
                  <a16:creationId xmlns:a16="http://schemas.microsoft.com/office/drawing/2014/main" id="{00000000-0008-0000-0B00-00001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12700</xdr:rowOff>
        </xdr:to>
        <xdr:sp macro="" textlink="">
          <xdr:nvSpPr>
            <xdr:cNvPr id="29460" name="Check Box 105" hidden="1">
              <a:extLst>
                <a:ext uri="{63B3BB69-23CF-44E3-9099-C40C66FF867C}">
                  <a14:compatExt spid="_x0000_s29460"/>
                </a:ext>
                <a:ext uri="{FF2B5EF4-FFF2-40B4-BE49-F238E27FC236}">
                  <a16:creationId xmlns:a16="http://schemas.microsoft.com/office/drawing/2014/main" id="{00000000-0008-0000-0B00-00001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461" name="Check Box 120" hidden="1">
              <a:extLst>
                <a:ext uri="{63B3BB69-23CF-44E3-9099-C40C66FF867C}">
                  <a14:compatExt spid="_x0000_s29461"/>
                </a:ext>
                <a:ext uri="{FF2B5EF4-FFF2-40B4-BE49-F238E27FC236}">
                  <a16:creationId xmlns:a16="http://schemas.microsoft.com/office/drawing/2014/main" id="{00000000-0008-0000-0B00-00001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62" name="Check Box 1814" hidden="1">
              <a:extLst>
                <a:ext uri="{63B3BB69-23CF-44E3-9099-C40C66FF867C}">
                  <a14:compatExt spid="_x0000_s29462"/>
                </a:ext>
                <a:ext uri="{FF2B5EF4-FFF2-40B4-BE49-F238E27FC236}">
                  <a16:creationId xmlns:a16="http://schemas.microsoft.com/office/drawing/2014/main" id="{00000000-0008-0000-0B00-00001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63" name="Check Box 1815" hidden="1">
              <a:extLst>
                <a:ext uri="{63B3BB69-23CF-44E3-9099-C40C66FF867C}">
                  <a14:compatExt spid="_x0000_s29463"/>
                </a:ext>
                <a:ext uri="{FF2B5EF4-FFF2-40B4-BE49-F238E27FC236}">
                  <a16:creationId xmlns:a16="http://schemas.microsoft.com/office/drawing/2014/main" id="{00000000-0008-0000-0B00-00001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64" name="Check Box 1816" hidden="1">
              <a:extLst>
                <a:ext uri="{63B3BB69-23CF-44E3-9099-C40C66FF867C}">
                  <a14:compatExt spid="_x0000_s29464"/>
                </a:ext>
                <a:ext uri="{FF2B5EF4-FFF2-40B4-BE49-F238E27FC236}">
                  <a16:creationId xmlns:a16="http://schemas.microsoft.com/office/drawing/2014/main" id="{00000000-0008-0000-0B00-00001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65" name="Check Box 1817" hidden="1">
              <a:extLst>
                <a:ext uri="{63B3BB69-23CF-44E3-9099-C40C66FF867C}">
                  <a14:compatExt spid="_x0000_s29465"/>
                </a:ext>
                <a:ext uri="{FF2B5EF4-FFF2-40B4-BE49-F238E27FC236}">
                  <a16:creationId xmlns:a16="http://schemas.microsoft.com/office/drawing/2014/main" id="{00000000-0008-0000-0B00-00001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66" name="Check Box 1818" hidden="1">
              <a:extLst>
                <a:ext uri="{63B3BB69-23CF-44E3-9099-C40C66FF867C}">
                  <a14:compatExt spid="_x0000_s29466"/>
                </a:ext>
                <a:ext uri="{FF2B5EF4-FFF2-40B4-BE49-F238E27FC236}">
                  <a16:creationId xmlns:a16="http://schemas.microsoft.com/office/drawing/2014/main" id="{00000000-0008-0000-0B00-00001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67" name="Check Box 7" hidden="1">
              <a:extLst>
                <a:ext uri="{63B3BB69-23CF-44E3-9099-C40C66FF867C}">
                  <a14:compatExt spid="_x0000_s29467"/>
                </a:ext>
                <a:ext uri="{FF2B5EF4-FFF2-40B4-BE49-F238E27FC236}">
                  <a16:creationId xmlns:a16="http://schemas.microsoft.com/office/drawing/2014/main" id="{00000000-0008-0000-0B00-00001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68" name="Check Box 71" hidden="1">
              <a:extLst>
                <a:ext uri="{63B3BB69-23CF-44E3-9099-C40C66FF867C}">
                  <a14:compatExt spid="_x0000_s29468"/>
                </a:ext>
                <a:ext uri="{FF2B5EF4-FFF2-40B4-BE49-F238E27FC236}">
                  <a16:creationId xmlns:a16="http://schemas.microsoft.com/office/drawing/2014/main" id="{00000000-0008-0000-0B00-00001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69" name="Check Box 86" hidden="1">
              <a:extLst>
                <a:ext uri="{63B3BB69-23CF-44E3-9099-C40C66FF867C}">
                  <a14:compatExt spid="_x0000_s29469"/>
                </a:ext>
                <a:ext uri="{FF2B5EF4-FFF2-40B4-BE49-F238E27FC236}">
                  <a16:creationId xmlns:a16="http://schemas.microsoft.com/office/drawing/2014/main" id="{00000000-0008-0000-0B00-00001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470" name="Check Box 101" hidden="1">
              <a:extLst>
                <a:ext uri="{63B3BB69-23CF-44E3-9099-C40C66FF867C}">
                  <a14:compatExt spid="_x0000_s29470"/>
                </a:ext>
                <a:ext uri="{FF2B5EF4-FFF2-40B4-BE49-F238E27FC236}">
                  <a16:creationId xmlns:a16="http://schemas.microsoft.com/office/drawing/2014/main" id="{00000000-0008-0000-0B00-00001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471" name="Check Box 116" hidden="1">
              <a:extLst>
                <a:ext uri="{63B3BB69-23CF-44E3-9099-C40C66FF867C}">
                  <a14:compatExt spid="_x0000_s29471"/>
                </a:ext>
                <a:ext uri="{FF2B5EF4-FFF2-40B4-BE49-F238E27FC236}">
                  <a16:creationId xmlns:a16="http://schemas.microsoft.com/office/drawing/2014/main" id="{00000000-0008-0000-0B00-00001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472" name="Check Box 59" hidden="1">
              <a:extLst>
                <a:ext uri="{63B3BB69-23CF-44E3-9099-C40C66FF867C}">
                  <a14:compatExt spid="_x0000_s29472"/>
                </a:ext>
                <a:ext uri="{FF2B5EF4-FFF2-40B4-BE49-F238E27FC236}">
                  <a16:creationId xmlns:a16="http://schemas.microsoft.com/office/drawing/2014/main" id="{00000000-0008-0000-0B00-00002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473" name="Check Box 74" hidden="1">
              <a:extLst>
                <a:ext uri="{63B3BB69-23CF-44E3-9099-C40C66FF867C}">
                  <a14:compatExt spid="_x0000_s29473"/>
                </a:ext>
                <a:ext uri="{FF2B5EF4-FFF2-40B4-BE49-F238E27FC236}">
                  <a16:creationId xmlns:a16="http://schemas.microsoft.com/office/drawing/2014/main" id="{00000000-0008-0000-0B00-00002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474" name="Check Box 89" hidden="1">
              <a:extLst>
                <a:ext uri="{63B3BB69-23CF-44E3-9099-C40C66FF867C}">
                  <a14:compatExt spid="_x0000_s29474"/>
                </a:ext>
                <a:ext uri="{FF2B5EF4-FFF2-40B4-BE49-F238E27FC236}">
                  <a16:creationId xmlns:a16="http://schemas.microsoft.com/office/drawing/2014/main" id="{00000000-0008-0000-0B00-00002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82550</xdr:rowOff>
        </xdr:to>
        <xdr:sp macro="" textlink="">
          <xdr:nvSpPr>
            <xdr:cNvPr id="29475" name="Check Box 104" hidden="1">
              <a:extLst>
                <a:ext uri="{63B3BB69-23CF-44E3-9099-C40C66FF867C}">
                  <a14:compatExt spid="_x0000_s29475"/>
                </a:ext>
                <a:ext uri="{FF2B5EF4-FFF2-40B4-BE49-F238E27FC236}">
                  <a16:creationId xmlns:a16="http://schemas.microsoft.com/office/drawing/2014/main" id="{00000000-0008-0000-0B00-00002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9476" name="Check Box 119" hidden="1">
              <a:extLst>
                <a:ext uri="{63B3BB69-23CF-44E3-9099-C40C66FF867C}">
                  <a14:compatExt spid="_x0000_s29476"/>
                </a:ext>
                <a:ext uri="{FF2B5EF4-FFF2-40B4-BE49-F238E27FC236}">
                  <a16:creationId xmlns:a16="http://schemas.microsoft.com/office/drawing/2014/main" id="{00000000-0008-0000-0B00-00002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77" name="Check Box 1829" hidden="1">
              <a:extLst>
                <a:ext uri="{63B3BB69-23CF-44E3-9099-C40C66FF867C}">
                  <a14:compatExt spid="_x0000_s29477"/>
                </a:ext>
                <a:ext uri="{FF2B5EF4-FFF2-40B4-BE49-F238E27FC236}">
                  <a16:creationId xmlns:a16="http://schemas.microsoft.com/office/drawing/2014/main" id="{00000000-0008-0000-0B00-00002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78" name="Check Box 1830" hidden="1">
              <a:extLst>
                <a:ext uri="{63B3BB69-23CF-44E3-9099-C40C66FF867C}">
                  <a14:compatExt spid="_x0000_s29478"/>
                </a:ext>
                <a:ext uri="{FF2B5EF4-FFF2-40B4-BE49-F238E27FC236}">
                  <a16:creationId xmlns:a16="http://schemas.microsoft.com/office/drawing/2014/main" id="{00000000-0008-0000-0B00-00002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79" name="Check Box 1831" hidden="1">
              <a:extLst>
                <a:ext uri="{63B3BB69-23CF-44E3-9099-C40C66FF867C}">
                  <a14:compatExt spid="_x0000_s29479"/>
                </a:ext>
                <a:ext uri="{FF2B5EF4-FFF2-40B4-BE49-F238E27FC236}">
                  <a16:creationId xmlns:a16="http://schemas.microsoft.com/office/drawing/2014/main" id="{00000000-0008-0000-0B00-00002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80" name="Check Box 1832" hidden="1">
              <a:extLst>
                <a:ext uri="{63B3BB69-23CF-44E3-9099-C40C66FF867C}">
                  <a14:compatExt spid="_x0000_s29480"/>
                </a:ext>
                <a:ext uri="{FF2B5EF4-FFF2-40B4-BE49-F238E27FC236}">
                  <a16:creationId xmlns:a16="http://schemas.microsoft.com/office/drawing/2014/main" id="{00000000-0008-0000-0B00-00002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481" name="Check Box 1833" hidden="1">
              <a:extLst>
                <a:ext uri="{63B3BB69-23CF-44E3-9099-C40C66FF867C}">
                  <a14:compatExt spid="_x0000_s29481"/>
                </a:ext>
                <a:ext uri="{FF2B5EF4-FFF2-40B4-BE49-F238E27FC236}">
                  <a16:creationId xmlns:a16="http://schemas.microsoft.com/office/drawing/2014/main" id="{00000000-0008-0000-0B00-00002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82" name="Check Box 7" hidden="1">
              <a:extLst>
                <a:ext uri="{63B3BB69-23CF-44E3-9099-C40C66FF867C}">
                  <a14:compatExt spid="_x0000_s29482"/>
                </a:ext>
                <a:ext uri="{FF2B5EF4-FFF2-40B4-BE49-F238E27FC236}">
                  <a16:creationId xmlns:a16="http://schemas.microsoft.com/office/drawing/2014/main" id="{00000000-0008-0000-0B00-00002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83" name="Check Box 71" hidden="1">
              <a:extLst>
                <a:ext uri="{63B3BB69-23CF-44E3-9099-C40C66FF867C}">
                  <a14:compatExt spid="_x0000_s29483"/>
                </a:ext>
                <a:ext uri="{FF2B5EF4-FFF2-40B4-BE49-F238E27FC236}">
                  <a16:creationId xmlns:a16="http://schemas.microsoft.com/office/drawing/2014/main" id="{00000000-0008-0000-0B00-00002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484" name="Check Box 86" hidden="1">
              <a:extLst>
                <a:ext uri="{63B3BB69-23CF-44E3-9099-C40C66FF867C}">
                  <a14:compatExt spid="_x0000_s29484"/>
                </a:ext>
                <a:ext uri="{FF2B5EF4-FFF2-40B4-BE49-F238E27FC236}">
                  <a16:creationId xmlns:a16="http://schemas.microsoft.com/office/drawing/2014/main" id="{00000000-0008-0000-0B00-00002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485" name="Check Box 101" hidden="1">
              <a:extLst>
                <a:ext uri="{63B3BB69-23CF-44E3-9099-C40C66FF867C}">
                  <a14:compatExt spid="_x0000_s29485"/>
                </a:ext>
                <a:ext uri="{FF2B5EF4-FFF2-40B4-BE49-F238E27FC236}">
                  <a16:creationId xmlns:a16="http://schemas.microsoft.com/office/drawing/2014/main" id="{00000000-0008-0000-0B00-00002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486" name="Check Box 116" hidden="1">
              <a:extLst>
                <a:ext uri="{63B3BB69-23CF-44E3-9099-C40C66FF867C}">
                  <a14:compatExt spid="_x0000_s29486"/>
                </a:ext>
                <a:ext uri="{FF2B5EF4-FFF2-40B4-BE49-F238E27FC236}">
                  <a16:creationId xmlns:a16="http://schemas.microsoft.com/office/drawing/2014/main" id="{00000000-0008-0000-0B00-00002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487" name="Check Box 59" hidden="1">
              <a:extLst>
                <a:ext uri="{63B3BB69-23CF-44E3-9099-C40C66FF867C}">
                  <a14:compatExt spid="_x0000_s29487"/>
                </a:ext>
                <a:ext uri="{FF2B5EF4-FFF2-40B4-BE49-F238E27FC236}">
                  <a16:creationId xmlns:a16="http://schemas.microsoft.com/office/drawing/2014/main" id="{00000000-0008-0000-0B00-00002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76200</xdr:rowOff>
        </xdr:to>
        <xdr:sp macro="" textlink="">
          <xdr:nvSpPr>
            <xdr:cNvPr id="29488" name="Check Box 60" hidden="1">
              <a:extLst>
                <a:ext uri="{63B3BB69-23CF-44E3-9099-C40C66FF867C}">
                  <a14:compatExt spid="_x0000_s29488"/>
                </a:ext>
                <a:ext uri="{FF2B5EF4-FFF2-40B4-BE49-F238E27FC236}">
                  <a16:creationId xmlns:a16="http://schemas.microsoft.com/office/drawing/2014/main" id="{00000000-0008-0000-0B00-00003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489" name="Check Box 74" hidden="1">
              <a:extLst>
                <a:ext uri="{63B3BB69-23CF-44E3-9099-C40C66FF867C}">
                  <a14:compatExt spid="_x0000_s29489"/>
                </a:ext>
                <a:ext uri="{FF2B5EF4-FFF2-40B4-BE49-F238E27FC236}">
                  <a16:creationId xmlns:a16="http://schemas.microsoft.com/office/drawing/2014/main" id="{00000000-0008-0000-0B00-00003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76200</xdr:rowOff>
        </xdr:to>
        <xdr:sp macro="" textlink="">
          <xdr:nvSpPr>
            <xdr:cNvPr id="29490" name="Check Box 75" hidden="1">
              <a:extLst>
                <a:ext uri="{63B3BB69-23CF-44E3-9099-C40C66FF867C}">
                  <a14:compatExt spid="_x0000_s29490"/>
                </a:ext>
                <a:ext uri="{FF2B5EF4-FFF2-40B4-BE49-F238E27FC236}">
                  <a16:creationId xmlns:a16="http://schemas.microsoft.com/office/drawing/2014/main" id="{00000000-0008-0000-0B00-00003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491" name="Check Box 89" hidden="1">
              <a:extLst>
                <a:ext uri="{63B3BB69-23CF-44E3-9099-C40C66FF867C}">
                  <a14:compatExt spid="_x0000_s29491"/>
                </a:ext>
                <a:ext uri="{FF2B5EF4-FFF2-40B4-BE49-F238E27FC236}">
                  <a16:creationId xmlns:a16="http://schemas.microsoft.com/office/drawing/2014/main" id="{00000000-0008-0000-0B00-00003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76200</xdr:rowOff>
        </xdr:to>
        <xdr:sp macro="" textlink="">
          <xdr:nvSpPr>
            <xdr:cNvPr id="29492" name="Check Box 90" hidden="1">
              <a:extLst>
                <a:ext uri="{63B3BB69-23CF-44E3-9099-C40C66FF867C}">
                  <a14:compatExt spid="_x0000_s29492"/>
                </a:ext>
                <a:ext uri="{FF2B5EF4-FFF2-40B4-BE49-F238E27FC236}">
                  <a16:creationId xmlns:a16="http://schemas.microsoft.com/office/drawing/2014/main" id="{00000000-0008-0000-0B00-00003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82550</xdr:rowOff>
        </xdr:to>
        <xdr:sp macro="" textlink="">
          <xdr:nvSpPr>
            <xdr:cNvPr id="29493" name="Check Box 104" hidden="1">
              <a:extLst>
                <a:ext uri="{63B3BB69-23CF-44E3-9099-C40C66FF867C}">
                  <a14:compatExt spid="_x0000_s29493"/>
                </a:ext>
                <a:ext uri="{FF2B5EF4-FFF2-40B4-BE49-F238E27FC236}">
                  <a16:creationId xmlns:a16="http://schemas.microsoft.com/office/drawing/2014/main" id="{00000000-0008-0000-0B00-00003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57150</xdr:rowOff>
        </xdr:to>
        <xdr:sp macro="" textlink="">
          <xdr:nvSpPr>
            <xdr:cNvPr id="29494" name="Check Box 105" hidden="1">
              <a:extLst>
                <a:ext uri="{63B3BB69-23CF-44E3-9099-C40C66FF867C}">
                  <a14:compatExt spid="_x0000_s29494"/>
                </a:ext>
                <a:ext uri="{FF2B5EF4-FFF2-40B4-BE49-F238E27FC236}">
                  <a16:creationId xmlns:a16="http://schemas.microsoft.com/office/drawing/2014/main" id="{00000000-0008-0000-0B00-00003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9495" name="Check Box 119" hidden="1">
              <a:extLst>
                <a:ext uri="{63B3BB69-23CF-44E3-9099-C40C66FF867C}">
                  <a14:compatExt spid="_x0000_s29495"/>
                </a:ext>
                <a:ext uri="{FF2B5EF4-FFF2-40B4-BE49-F238E27FC236}">
                  <a16:creationId xmlns:a16="http://schemas.microsoft.com/office/drawing/2014/main" id="{00000000-0008-0000-0B00-00003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496" name="Check Box 120" hidden="1">
              <a:extLst>
                <a:ext uri="{63B3BB69-23CF-44E3-9099-C40C66FF867C}">
                  <a14:compatExt spid="_x0000_s29496"/>
                </a:ext>
                <a:ext uri="{FF2B5EF4-FFF2-40B4-BE49-F238E27FC236}">
                  <a16:creationId xmlns:a16="http://schemas.microsoft.com/office/drawing/2014/main" id="{00000000-0008-0000-0B00-00003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97" name="Check Box 1849" hidden="1">
              <a:extLst>
                <a:ext uri="{63B3BB69-23CF-44E3-9099-C40C66FF867C}">
                  <a14:compatExt spid="_x0000_s29497"/>
                </a:ext>
                <a:ext uri="{FF2B5EF4-FFF2-40B4-BE49-F238E27FC236}">
                  <a16:creationId xmlns:a16="http://schemas.microsoft.com/office/drawing/2014/main" id="{00000000-0008-0000-0B00-00003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98" name="Check Box 1850" hidden="1">
              <a:extLst>
                <a:ext uri="{63B3BB69-23CF-44E3-9099-C40C66FF867C}">
                  <a14:compatExt spid="_x0000_s29498"/>
                </a:ext>
                <a:ext uri="{FF2B5EF4-FFF2-40B4-BE49-F238E27FC236}">
                  <a16:creationId xmlns:a16="http://schemas.microsoft.com/office/drawing/2014/main" id="{00000000-0008-0000-0B00-00003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57150</xdr:rowOff>
        </xdr:to>
        <xdr:sp macro="" textlink="">
          <xdr:nvSpPr>
            <xdr:cNvPr id="29499" name="Check Box 1851" hidden="1">
              <a:extLst>
                <a:ext uri="{63B3BB69-23CF-44E3-9099-C40C66FF867C}">
                  <a14:compatExt spid="_x0000_s29499"/>
                </a:ext>
                <a:ext uri="{FF2B5EF4-FFF2-40B4-BE49-F238E27FC236}">
                  <a16:creationId xmlns:a16="http://schemas.microsoft.com/office/drawing/2014/main" id="{00000000-0008-0000-0B00-00003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500" name="Check Box 1852" hidden="1">
              <a:extLst>
                <a:ext uri="{63B3BB69-23CF-44E3-9099-C40C66FF867C}">
                  <a14:compatExt spid="_x0000_s29500"/>
                </a:ext>
                <a:ext uri="{FF2B5EF4-FFF2-40B4-BE49-F238E27FC236}">
                  <a16:creationId xmlns:a16="http://schemas.microsoft.com/office/drawing/2014/main" id="{00000000-0008-0000-0B00-00003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120650</xdr:rowOff>
        </xdr:to>
        <xdr:sp macro="" textlink="">
          <xdr:nvSpPr>
            <xdr:cNvPr id="29501" name="Check Box 1853" hidden="1">
              <a:extLst>
                <a:ext uri="{63B3BB69-23CF-44E3-9099-C40C66FF867C}">
                  <a14:compatExt spid="_x0000_s29501"/>
                </a:ext>
                <a:ext uri="{FF2B5EF4-FFF2-40B4-BE49-F238E27FC236}">
                  <a16:creationId xmlns:a16="http://schemas.microsoft.com/office/drawing/2014/main" id="{00000000-0008-0000-0B00-00003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02" name="Check Box 1854" hidden="1">
              <a:extLst>
                <a:ext uri="{63B3BB69-23CF-44E3-9099-C40C66FF867C}">
                  <a14:compatExt spid="_x0000_s29502"/>
                </a:ext>
                <a:ext uri="{FF2B5EF4-FFF2-40B4-BE49-F238E27FC236}">
                  <a16:creationId xmlns:a16="http://schemas.microsoft.com/office/drawing/2014/main" id="{00000000-0008-0000-0B00-00003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03" name="Check Box 1855" hidden="1">
              <a:extLst>
                <a:ext uri="{63B3BB69-23CF-44E3-9099-C40C66FF867C}">
                  <a14:compatExt spid="_x0000_s29503"/>
                </a:ext>
                <a:ext uri="{FF2B5EF4-FFF2-40B4-BE49-F238E27FC236}">
                  <a16:creationId xmlns:a16="http://schemas.microsoft.com/office/drawing/2014/main" id="{00000000-0008-0000-0B00-00003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04" name="Check Box 1856" hidden="1">
              <a:extLst>
                <a:ext uri="{63B3BB69-23CF-44E3-9099-C40C66FF867C}">
                  <a14:compatExt spid="_x0000_s29504"/>
                </a:ext>
                <a:ext uri="{FF2B5EF4-FFF2-40B4-BE49-F238E27FC236}">
                  <a16:creationId xmlns:a16="http://schemas.microsoft.com/office/drawing/2014/main" id="{00000000-0008-0000-0B00-00004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05" name="Check Box 1857" hidden="1">
              <a:extLst>
                <a:ext uri="{63B3BB69-23CF-44E3-9099-C40C66FF867C}">
                  <a14:compatExt spid="_x0000_s29505"/>
                </a:ext>
                <a:ext uri="{FF2B5EF4-FFF2-40B4-BE49-F238E27FC236}">
                  <a16:creationId xmlns:a16="http://schemas.microsoft.com/office/drawing/2014/main" id="{00000000-0008-0000-0B00-00004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06" name="Check Box 1858" hidden="1">
              <a:extLst>
                <a:ext uri="{63B3BB69-23CF-44E3-9099-C40C66FF867C}">
                  <a14:compatExt spid="_x0000_s29506"/>
                </a:ext>
                <a:ext uri="{FF2B5EF4-FFF2-40B4-BE49-F238E27FC236}">
                  <a16:creationId xmlns:a16="http://schemas.microsoft.com/office/drawing/2014/main" id="{00000000-0008-0000-0B00-00004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507" name="Check Box 7" hidden="1">
              <a:extLst>
                <a:ext uri="{63B3BB69-23CF-44E3-9099-C40C66FF867C}">
                  <a14:compatExt spid="_x0000_s29507"/>
                </a:ext>
                <a:ext uri="{FF2B5EF4-FFF2-40B4-BE49-F238E27FC236}">
                  <a16:creationId xmlns:a16="http://schemas.microsoft.com/office/drawing/2014/main" id="{00000000-0008-0000-0B00-00004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508" name="Check Box 71" hidden="1">
              <a:extLst>
                <a:ext uri="{63B3BB69-23CF-44E3-9099-C40C66FF867C}">
                  <a14:compatExt spid="_x0000_s29508"/>
                </a:ext>
                <a:ext uri="{FF2B5EF4-FFF2-40B4-BE49-F238E27FC236}">
                  <a16:creationId xmlns:a16="http://schemas.microsoft.com/office/drawing/2014/main" id="{00000000-0008-0000-0B00-00004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44450</xdr:rowOff>
        </xdr:to>
        <xdr:sp macro="" textlink="">
          <xdr:nvSpPr>
            <xdr:cNvPr id="29509" name="Check Box 86" hidden="1">
              <a:extLst>
                <a:ext uri="{63B3BB69-23CF-44E3-9099-C40C66FF867C}">
                  <a14:compatExt spid="_x0000_s29509"/>
                </a:ext>
                <a:ext uri="{FF2B5EF4-FFF2-40B4-BE49-F238E27FC236}">
                  <a16:creationId xmlns:a16="http://schemas.microsoft.com/office/drawing/2014/main" id="{00000000-0008-0000-0B00-00004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510" name="Check Box 101" hidden="1">
              <a:extLst>
                <a:ext uri="{63B3BB69-23CF-44E3-9099-C40C66FF867C}">
                  <a14:compatExt spid="_x0000_s29510"/>
                </a:ext>
                <a:ext uri="{FF2B5EF4-FFF2-40B4-BE49-F238E27FC236}">
                  <a16:creationId xmlns:a16="http://schemas.microsoft.com/office/drawing/2014/main" id="{00000000-0008-0000-0B00-00004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7</xdr:row>
          <xdr:rowOff>107950</xdr:rowOff>
        </xdr:to>
        <xdr:sp macro="" textlink="">
          <xdr:nvSpPr>
            <xdr:cNvPr id="29511" name="Check Box 116" hidden="1">
              <a:extLst>
                <a:ext uri="{63B3BB69-23CF-44E3-9099-C40C66FF867C}">
                  <a14:compatExt spid="_x0000_s29511"/>
                </a:ext>
                <a:ext uri="{FF2B5EF4-FFF2-40B4-BE49-F238E27FC236}">
                  <a16:creationId xmlns:a16="http://schemas.microsoft.com/office/drawing/2014/main" id="{00000000-0008-0000-0B00-00004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12" name="Check Box 7" hidden="1">
              <a:extLst>
                <a:ext uri="{63B3BB69-23CF-44E3-9099-C40C66FF867C}">
                  <a14:compatExt spid="_x0000_s29512"/>
                </a:ext>
                <a:ext uri="{FF2B5EF4-FFF2-40B4-BE49-F238E27FC236}">
                  <a16:creationId xmlns:a16="http://schemas.microsoft.com/office/drawing/2014/main" id="{00000000-0008-0000-0B00-00004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13" name="Check Box 71" hidden="1">
              <a:extLst>
                <a:ext uri="{63B3BB69-23CF-44E3-9099-C40C66FF867C}">
                  <a14:compatExt spid="_x0000_s29513"/>
                </a:ext>
                <a:ext uri="{FF2B5EF4-FFF2-40B4-BE49-F238E27FC236}">
                  <a16:creationId xmlns:a16="http://schemas.microsoft.com/office/drawing/2014/main" id="{00000000-0008-0000-0B00-00004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14" name="Check Box 86" hidden="1">
              <a:extLst>
                <a:ext uri="{63B3BB69-23CF-44E3-9099-C40C66FF867C}">
                  <a14:compatExt spid="_x0000_s29514"/>
                </a:ext>
                <a:ext uri="{FF2B5EF4-FFF2-40B4-BE49-F238E27FC236}">
                  <a16:creationId xmlns:a16="http://schemas.microsoft.com/office/drawing/2014/main" id="{00000000-0008-0000-0B00-00004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9515" name="Check Box 101" hidden="1">
              <a:extLst>
                <a:ext uri="{63B3BB69-23CF-44E3-9099-C40C66FF867C}">
                  <a14:compatExt spid="_x0000_s29515"/>
                </a:ext>
                <a:ext uri="{FF2B5EF4-FFF2-40B4-BE49-F238E27FC236}">
                  <a16:creationId xmlns:a16="http://schemas.microsoft.com/office/drawing/2014/main" id="{00000000-0008-0000-0B00-00004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9516" name="Check Box 116" hidden="1">
              <a:extLst>
                <a:ext uri="{63B3BB69-23CF-44E3-9099-C40C66FF867C}">
                  <a14:compatExt spid="_x0000_s29516"/>
                </a:ext>
                <a:ext uri="{FF2B5EF4-FFF2-40B4-BE49-F238E27FC236}">
                  <a16:creationId xmlns:a16="http://schemas.microsoft.com/office/drawing/2014/main" id="{00000000-0008-0000-0B00-00004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9517" name="Check Box 59" hidden="1">
              <a:extLst>
                <a:ext uri="{63B3BB69-23CF-44E3-9099-C40C66FF867C}">
                  <a14:compatExt spid="_x0000_s29517"/>
                </a:ext>
                <a:ext uri="{FF2B5EF4-FFF2-40B4-BE49-F238E27FC236}">
                  <a16:creationId xmlns:a16="http://schemas.microsoft.com/office/drawing/2014/main" id="{00000000-0008-0000-0B00-00004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9518" name="Check Box 74" hidden="1">
              <a:extLst>
                <a:ext uri="{63B3BB69-23CF-44E3-9099-C40C66FF867C}">
                  <a14:compatExt spid="_x0000_s29518"/>
                </a:ext>
                <a:ext uri="{FF2B5EF4-FFF2-40B4-BE49-F238E27FC236}">
                  <a16:creationId xmlns:a16="http://schemas.microsoft.com/office/drawing/2014/main" id="{00000000-0008-0000-0B00-00004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9519" name="Check Box 89" hidden="1">
              <a:extLst>
                <a:ext uri="{63B3BB69-23CF-44E3-9099-C40C66FF867C}">
                  <a14:compatExt spid="_x0000_s29519"/>
                </a:ext>
                <a:ext uri="{FF2B5EF4-FFF2-40B4-BE49-F238E27FC236}">
                  <a16:creationId xmlns:a16="http://schemas.microsoft.com/office/drawing/2014/main" id="{00000000-0008-0000-0B00-00004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9520" name="Check Box 104" hidden="1">
              <a:extLst>
                <a:ext uri="{63B3BB69-23CF-44E3-9099-C40C66FF867C}">
                  <a14:compatExt spid="_x0000_s29520"/>
                </a:ext>
                <a:ext uri="{FF2B5EF4-FFF2-40B4-BE49-F238E27FC236}">
                  <a16:creationId xmlns:a16="http://schemas.microsoft.com/office/drawing/2014/main" id="{00000000-0008-0000-0B00-00005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521" name="Check Box 119" hidden="1">
              <a:extLst>
                <a:ext uri="{63B3BB69-23CF-44E3-9099-C40C66FF867C}">
                  <a14:compatExt spid="_x0000_s29521"/>
                </a:ext>
                <a:ext uri="{FF2B5EF4-FFF2-40B4-BE49-F238E27FC236}">
                  <a16:creationId xmlns:a16="http://schemas.microsoft.com/office/drawing/2014/main" id="{00000000-0008-0000-0B00-00005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22" name="Check Box 1874" hidden="1">
              <a:extLst>
                <a:ext uri="{63B3BB69-23CF-44E3-9099-C40C66FF867C}">
                  <a14:compatExt spid="_x0000_s29522"/>
                </a:ext>
                <a:ext uri="{FF2B5EF4-FFF2-40B4-BE49-F238E27FC236}">
                  <a16:creationId xmlns:a16="http://schemas.microsoft.com/office/drawing/2014/main" id="{00000000-0008-0000-0B00-00005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23" name="Check Box 1875" hidden="1">
              <a:extLst>
                <a:ext uri="{63B3BB69-23CF-44E3-9099-C40C66FF867C}">
                  <a14:compatExt spid="_x0000_s29523"/>
                </a:ext>
                <a:ext uri="{FF2B5EF4-FFF2-40B4-BE49-F238E27FC236}">
                  <a16:creationId xmlns:a16="http://schemas.microsoft.com/office/drawing/2014/main" id="{00000000-0008-0000-0B00-00005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24" name="Check Box 1876" hidden="1">
              <a:extLst>
                <a:ext uri="{63B3BB69-23CF-44E3-9099-C40C66FF867C}">
                  <a14:compatExt spid="_x0000_s29524"/>
                </a:ext>
                <a:ext uri="{FF2B5EF4-FFF2-40B4-BE49-F238E27FC236}">
                  <a16:creationId xmlns:a16="http://schemas.microsoft.com/office/drawing/2014/main" id="{00000000-0008-0000-0B00-00005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25" name="Check Box 1877" hidden="1">
              <a:extLst>
                <a:ext uri="{63B3BB69-23CF-44E3-9099-C40C66FF867C}">
                  <a14:compatExt spid="_x0000_s29525"/>
                </a:ext>
                <a:ext uri="{FF2B5EF4-FFF2-40B4-BE49-F238E27FC236}">
                  <a16:creationId xmlns:a16="http://schemas.microsoft.com/office/drawing/2014/main" id="{00000000-0008-0000-0B00-00005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26" name="Check Box 1878" hidden="1">
              <a:extLst>
                <a:ext uri="{63B3BB69-23CF-44E3-9099-C40C66FF867C}">
                  <a14:compatExt spid="_x0000_s29526"/>
                </a:ext>
                <a:ext uri="{FF2B5EF4-FFF2-40B4-BE49-F238E27FC236}">
                  <a16:creationId xmlns:a16="http://schemas.microsoft.com/office/drawing/2014/main" id="{00000000-0008-0000-0B00-00005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27" name="Check Box 7" hidden="1">
              <a:extLst>
                <a:ext uri="{63B3BB69-23CF-44E3-9099-C40C66FF867C}">
                  <a14:compatExt spid="_x0000_s29527"/>
                </a:ext>
                <a:ext uri="{FF2B5EF4-FFF2-40B4-BE49-F238E27FC236}">
                  <a16:creationId xmlns:a16="http://schemas.microsoft.com/office/drawing/2014/main" id="{00000000-0008-0000-0B00-00005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28" name="Check Box 71" hidden="1">
              <a:extLst>
                <a:ext uri="{63B3BB69-23CF-44E3-9099-C40C66FF867C}">
                  <a14:compatExt spid="_x0000_s29528"/>
                </a:ext>
                <a:ext uri="{FF2B5EF4-FFF2-40B4-BE49-F238E27FC236}">
                  <a16:creationId xmlns:a16="http://schemas.microsoft.com/office/drawing/2014/main" id="{00000000-0008-0000-0B00-00005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29" name="Check Box 86" hidden="1">
              <a:extLst>
                <a:ext uri="{63B3BB69-23CF-44E3-9099-C40C66FF867C}">
                  <a14:compatExt spid="_x0000_s29529"/>
                </a:ext>
                <a:ext uri="{FF2B5EF4-FFF2-40B4-BE49-F238E27FC236}">
                  <a16:creationId xmlns:a16="http://schemas.microsoft.com/office/drawing/2014/main" id="{00000000-0008-0000-0B00-00005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9530" name="Check Box 101" hidden="1">
              <a:extLst>
                <a:ext uri="{63B3BB69-23CF-44E3-9099-C40C66FF867C}">
                  <a14:compatExt spid="_x0000_s29530"/>
                </a:ext>
                <a:ext uri="{FF2B5EF4-FFF2-40B4-BE49-F238E27FC236}">
                  <a16:creationId xmlns:a16="http://schemas.microsoft.com/office/drawing/2014/main" id="{00000000-0008-0000-0B00-00005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9531" name="Check Box 116" hidden="1">
              <a:extLst>
                <a:ext uri="{63B3BB69-23CF-44E3-9099-C40C66FF867C}">
                  <a14:compatExt spid="_x0000_s29531"/>
                </a:ext>
                <a:ext uri="{FF2B5EF4-FFF2-40B4-BE49-F238E27FC236}">
                  <a16:creationId xmlns:a16="http://schemas.microsoft.com/office/drawing/2014/main" id="{00000000-0008-0000-0B00-00005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532" name="Check Box 64" hidden="1">
              <a:extLst>
                <a:ext uri="{63B3BB69-23CF-44E3-9099-C40C66FF867C}">
                  <a14:compatExt spid="_x0000_s29532"/>
                </a:ext>
                <a:ext uri="{FF2B5EF4-FFF2-40B4-BE49-F238E27FC236}">
                  <a16:creationId xmlns:a16="http://schemas.microsoft.com/office/drawing/2014/main" id="{00000000-0008-0000-0B00-00005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533" name="Check Box 79" hidden="1">
              <a:extLst>
                <a:ext uri="{63B3BB69-23CF-44E3-9099-C40C66FF867C}">
                  <a14:compatExt spid="_x0000_s29533"/>
                </a:ext>
                <a:ext uri="{FF2B5EF4-FFF2-40B4-BE49-F238E27FC236}">
                  <a16:creationId xmlns:a16="http://schemas.microsoft.com/office/drawing/2014/main" id="{00000000-0008-0000-0B00-00005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534" name="Check Box 94" hidden="1">
              <a:extLst>
                <a:ext uri="{63B3BB69-23CF-44E3-9099-C40C66FF867C}">
                  <a14:compatExt spid="_x0000_s29534"/>
                </a:ext>
                <a:ext uri="{FF2B5EF4-FFF2-40B4-BE49-F238E27FC236}">
                  <a16:creationId xmlns:a16="http://schemas.microsoft.com/office/drawing/2014/main" id="{00000000-0008-0000-0B00-00005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535" name="Check Box 109" hidden="1">
              <a:extLst>
                <a:ext uri="{63B3BB69-23CF-44E3-9099-C40C66FF867C}">
                  <a14:compatExt spid="_x0000_s29535"/>
                </a:ext>
                <a:ext uri="{FF2B5EF4-FFF2-40B4-BE49-F238E27FC236}">
                  <a16:creationId xmlns:a16="http://schemas.microsoft.com/office/drawing/2014/main" id="{00000000-0008-0000-0B00-00005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9536" name="Check Box 124" hidden="1">
              <a:extLst>
                <a:ext uri="{63B3BB69-23CF-44E3-9099-C40C66FF867C}">
                  <a14:compatExt spid="_x0000_s29536"/>
                </a:ext>
                <a:ext uri="{FF2B5EF4-FFF2-40B4-BE49-F238E27FC236}">
                  <a16:creationId xmlns:a16="http://schemas.microsoft.com/office/drawing/2014/main" id="{00000000-0008-0000-0B00-00006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37" name="Check Box 1889" hidden="1">
              <a:extLst>
                <a:ext uri="{63B3BB69-23CF-44E3-9099-C40C66FF867C}">
                  <a14:compatExt spid="_x0000_s29537"/>
                </a:ext>
                <a:ext uri="{FF2B5EF4-FFF2-40B4-BE49-F238E27FC236}">
                  <a16:creationId xmlns:a16="http://schemas.microsoft.com/office/drawing/2014/main" id="{00000000-0008-0000-0B00-00006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38" name="Check Box 1890" hidden="1">
              <a:extLst>
                <a:ext uri="{63B3BB69-23CF-44E3-9099-C40C66FF867C}">
                  <a14:compatExt spid="_x0000_s29538"/>
                </a:ext>
                <a:ext uri="{FF2B5EF4-FFF2-40B4-BE49-F238E27FC236}">
                  <a16:creationId xmlns:a16="http://schemas.microsoft.com/office/drawing/2014/main" id="{00000000-0008-0000-0B00-00006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39" name="Check Box 1891" hidden="1">
              <a:extLst>
                <a:ext uri="{63B3BB69-23CF-44E3-9099-C40C66FF867C}">
                  <a14:compatExt spid="_x0000_s29539"/>
                </a:ext>
                <a:ext uri="{FF2B5EF4-FFF2-40B4-BE49-F238E27FC236}">
                  <a16:creationId xmlns:a16="http://schemas.microsoft.com/office/drawing/2014/main" id="{00000000-0008-0000-0B00-00006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40" name="Check Box 1892" hidden="1">
              <a:extLst>
                <a:ext uri="{63B3BB69-23CF-44E3-9099-C40C66FF867C}">
                  <a14:compatExt spid="_x0000_s29540"/>
                </a:ext>
                <a:ext uri="{FF2B5EF4-FFF2-40B4-BE49-F238E27FC236}">
                  <a16:creationId xmlns:a16="http://schemas.microsoft.com/office/drawing/2014/main" id="{00000000-0008-0000-0B00-00006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50800</xdr:rowOff>
        </xdr:to>
        <xdr:sp macro="" textlink="">
          <xdr:nvSpPr>
            <xdr:cNvPr id="29541" name="Check Box 1893" hidden="1">
              <a:extLst>
                <a:ext uri="{63B3BB69-23CF-44E3-9099-C40C66FF867C}">
                  <a14:compatExt spid="_x0000_s29541"/>
                </a:ext>
                <a:ext uri="{FF2B5EF4-FFF2-40B4-BE49-F238E27FC236}">
                  <a16:creationId xmlns:a16="http://schemas.microsoft.com/office/drawing/2014/main" id="{00000000-0008-0000-0B00-00006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42" name="Check Box 1894" hidden="1">
              <a:extLst>
                <a:ext uri="{63B3BB69-23CF-44E3-9099-C40C66FF867C}">
                  <a14:compatExt spid="_x0000_s29542"/>
                </a:ext>
                <a:ext uri="{FF2B5EF4-FFF2-40B4-BE49-F238E27FC236}">
                  <a16:creationId xmlns:a16="http://schemas.microsoft.com/office/drawing/2014/main" id="{00000000-0008-0000-0B00-00006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43" name="Check Box 1895" hidden="1">
              <a:extLst>
                <a:ext uri="{63B3BB69-23CF-44E3-9099-C40C66FF867C}">
                  <a14:compatExt spid="_x0000_s29543"/>
                </a:ext>
                <a:ext uri="{FF2B5EF4-FFF2-40B4-BE49-F238E27FC236}">
                  <a16:creationId xmlns:a16="http://schemas.microsoft.com/office/drawing/2014/main" id="{00000000-0008-0000-0B00-00006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44" name="Check Box 1896" hidden="1">
              <a:extLst>
                <a:ext uri="{63B3BB69-23CF-44E3-9099-C40C66FF867C}">
                  <a14:compatExt spid="_x0000_s29544"/>
                </a:ext>
                <a:ext uri="{FF2B5EF4-FFF2-40B4-BE49-F238E27FC236}">
                  <a16:creationId xmlns:a16="http://schemas.microsoft.com/office/drawing/2014/main" id="{00000000-0008-0000-0B00-00006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45" name="Check Box 1897" hidden="1">
              <a:extLst>
                <a:ext uri="{63B3BB69-23CF-44E3-9099-C40C66FF867C}">
                  <a14:compatExt spid="_x0000_s29545"/>
                </a:ext>
                <a:ext uri="{FF2B5EF4-FFF2-40B4-BE49-F238E27FC236}">
                  <a16:creationId xmlns:a16="http://schemas.microsoft.com/office/drawing/2014/main" id="{00000000-0008-0000-0B00-00006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46" name="Check Box 1898" hidden="1">
              <a:extLst>
                <a:ext uri="{63B3BB69-23CF-44E3-9099-C40C66FF867C}">
                  <a14:compatExt spid="_x0000_s29546"/>
                </a:ext>
                <a:ext uri="{FF2B5EF4-FFF2-40B4-BE49-F238E27FC236}">
                  <a16:creationId xmlns:a16="http://schemas.microsoft.com/office/drawing/2014/main" id="{00000000-0008-0000-0B00-00006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47" name="Check Box 1899" hidden="1">
              <a:extLst>
                <a:ext uri="{63B3BB69-23CF-44E3-9099-C40C66FF867C}">
                  <a14:compatExt spid="_x0000_s29547"/>
                </a:ext>
                <a:ext uri="{FF2B5EF4-FFF2-40B4-BE49-F238E27FC236}">
                  <a16:creationId xmlns:a16="http://schemas.microsoft.com/office/drawing/2014/main" id="{00000000-0008-0000-0B00-00006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48" name="Check Box 1900" hidden="1">
              <a:extLst>
                <a:ext uri="{63B3BB69-23CF-44E3-9099-C40C66FF867C}">
                  <a14:compatExt spid="_x0000_s29548"/>
                </a:ext>
                <a:ext uri="{FF2B5EF4-FFF2-40B4-BE49-F238E27FC236}">
                  <a16:creationId xmlns:a16="http://schemas.microsoft.com/office/drawing/2014/main" id="{00000000-0008-0000-0B00-00006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49" name="Check Box 1901" hidden="1">
              <a:extLst>
                <a:ext uri="{63B3BB69-23CF-44E3-9099-C40C66FF867C}">
                  <a14:compatExt spid="_x0000_s29549"/>
                </a:ext>
                <a:ext uri="{FF2B5EF4-FFF2-40B4-BE49-F238E27FC236}">
                  <a16:creationId xmlns:a16="http://schemas.microsoft.com/office/drawing/2014/main" id="{00000000-0008-0000-0B00-00006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50" name="Check Box 1902" hidden="1">
              <a:extLst>
                <a:ext uri="{63B3BB69-23CF-44E3-9099-C40C66FF867C}">
                  <a14:compatExt spid="_x0000_s29550"/>
                </a:ext>
                <a:ext uri="{FF2B5EF4-FFF2-40B4-BE49-F238E27FC236}">
                  <a16:creationId xmlns:a16="http://schemas.microsoft.com/office/drawing/2014/main" id="{00000000-0008-0000-0B00-00006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51" name="Check Box 1903" hidden="1">
              <a:extLst>
                <a:ext uri="{63B3BB69-23CF-44E3-9099-C40C66FF867C}">
                  <a14:compatExt spid="_x0000_s29551"/>
                </a:ext>
                <a:ext uri="{FF2B5EF4-FFF2-40B4-BE49-F238E27FC236}">
                  <a16:creationId xmlns:a16="http://schemas.microsoft.com/office/drawing/2014/main" id="{00000000-0008-0000-0B00-00006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76200</xdr:rowOff>
        </xdr:to>
        <xdr:sp macro="" textlink="">
          <xdr:nvSpPr>
            <xdr:cNvPr id="29552" name="Check Box 60" hidden="1">
              <a:extLst>
                <a:ext uri="{63B3BB69-23CF-44E3-9099-C40C66FF867C}">
                  <a14:compatExt spid="_x0000_s29552"/>
                </a:ext>
                <a:ext uri="{FF2B5EF4-FFF2-40B4-BE49-F238E27FC236}">
                  <a16:creationId xmlns:a16="http://schemas.microsoft.com/office/drawing/2014/main" id="{00000000-0008-0000-0B00-00007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76200</xdr:rowOff>
        </xdr:to>
        <xdr:sp macro="" textlink="">
          <xdr:nvSpPr>
            <xdr:cNvPr id="29553" name="Check Box 75" hidden="1">
              <a:extLst>
                <a:ext uri="{63B3BB69-23CF-44E3-9099-C40C66FF867C}">
                  <a14:compatExt spid="_x0000_s29553"/>
                </a:ext>
                <a:ext uri="{FF2B5EF4-FFF2-40B4-BE49-F238E27FC236}">
                  <a16:creationId xmlns:a16="http://schemas.microsoft.com/office/drawing/2014/main" id="{00000000-0008-0000-0B00-00007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76200</xdr:rowOff>
        </xdr:to>
        <xdr:sp macro="" textlink="">
          <xdr:nvSpPr>
            <xdr:cNvPr id="29554" name="Check Box 90" hidden="1">
              <a:extLst>
                <a:ext uri="{63B3BB69-23CF-44E3-9099-C40C66FF867C}">
                  <a14:compatExt spid="_x0000_s29554"/>
                </a:ext>
                <a:ext uri="{FF2B5EF4-FFF2-40B4-BE49-F238E27FC236}">
                  <a16:creationId xmlns:a16="http://schemas.microsoft.com/office/drawing/2014/main" id="{00000000-0008-0000-0B00-00007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57150</xdr:rowOff>
        </xdr:to>
        <xdr:sp macro="" textlink="">
          <xdr:nvSpPr>
            <xdr:cNvPr id="29555" name="Check Box 105" hidden="1">
              <a:extLst>
                <a:ext uri="{63B3BB69-23CF-44E3-9099-C40C66FF867C}">
                  <a14:compatExt spid="_x0000_s29555"/>
                </a:ext>
                <a:ext uri="{FF2B5EF4-FFF2-40B4-BE49-F238E27FC236}">
                  <a16:creationId xmlns:a16="http://schemas.microsoft.com/office/drawing/2014/main" id="{00000000-0008-0000-0B00-00007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56" name="Check Box 120" hidden="1">
              <a:extLst>
                <a:ext uri="{63B3BB69-23CF-44E3-9099-C40C66FF867C}">
                  <a14:compatExt spid="_x0000_s29556"/>
                </a:ext>
                <a:ext uri="{FF2B5EF4-FFF2-40B4-BE49-F238E27FC236}">
                  <a16:creationId xmlns:a16="http://schemas.microsoft.com/office/drawing/2014/main" id="{00000000-0008-0000-0B00-00007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57" name="Check Box 1909" hidden="1">
              <a:extLst>
                <a:ext uri="{63B3BB69-23CF-44E3-9099-C40C66FF867C}">
                  <a14:compatExt spid="_x0000_s29557"/>
                </a:ext>
                <a:ext uri="{FF2B5EF4-FFF2-40B4-BE49-F238E27FC236}">
                  <a16:creationId xmlns:a16="http://schemas.microsoft.com/office/drawing/2014/main" id="{00000000-0008-0000-0B00-00007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58" name="Check Box 1910" hidden="1">
              <a:extLst>
                <a:ext uri="{63B3BB69-23CF-44E3-9099-C40C66FF867C}">
                  <a14:compatExt spid="_x0000_s29558"/>
                </a:ext>
                <a:ext uri="{FF2B5EF4-FFF2-40B4-BE49-F238E27FC236}">
                  <a16:creationId xmlns:a16="http://schemas.microsoft.com/office/drawing/2014/main" id="{00000000-0008-0000-0B00-00007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59" name="Check Box 1911" hidden="1">
              <a:extLst>
                <a:ext uri="{63B3BB69-23CF-44E3-9099-C40C66FF867C}">
                  <a14:compatExt spid="_x0000_s29559"/>
                </a:ext>
                <a:ext uri="{FF2B5EF4-FFF2-40B4-BE49-F238E27FC236}">
                  <a16:creationId xmlns:a16="http://schemas.microsoft.com/office/drawing/2014/main" id="{00000000-0008-0000-0B00-00007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60" name="Check Box 1912" hidden="1">
              <a:extLst>
                <a:ext uri="{63B3BB69-23CF-44E3-9099-C40C66FF867C}">
                  <a14:compatExt spid="_x0000_s29560"/>
                </a:ext>
                <a:ext uri="{FF2B5EF4-FFF2-40B4-BE49-F238E27FC236}">
                  <a16:creationId xmlns:a16="http://schemas.microsoft.com/office/drawing/2014/main" id="{00000000-0008-0000-0B00-00007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61" name="Check Box 1913" hidden="1">
              <a:extLst>
                <a:ext uri="{63B3BB69-23CF-44E3-9099-C40C66FF867C}">
                  <a14:compatExt spid="_x0000_s29561"/>
                </a:ext>
                <a:ext uri="{FF2B5EF4-FFF2-40B4-BE49-F238E27FC236}">
                  <a16:creationId xmlns:a16="http://schemas.microsoft.com/office/drawing/2014/main" id="{00000000-0008-0000-0B00-00007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62" name="Check Box 7" hidden="1">
              <a:extLst>
                <a:ext uri="{63B3BB69-23CF-44E3-9099-C40C66FF867C}">
                  <a14:compatExt spid="_x0000_s29562"/>
                </a:ext>
                <a:ext uri="{FF2B5EF4-FFF2-40B4-BE49-F238E27FC236}">
                  <a16:creationId xmlns:a16="http://schemas.microsoft.com/office/drawing/2014/main" id="{00000000-0008-0000-0B00-00007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63" name="Check Box 71" hidden="1">
              <a:extLst>
                <a:ext uri="{63B3BB69-23CF-44E3-9099-C40C66FF867C}">
                  <a14:compatExt spid="_x0000_s29563"/>
                </a:ext>
                <a:ext uri="{FF2B5EF4-FFF2-40B4-BE49-F238E27FC236}">
                  <a16:creationId xmlns:a16="http://schemas.microsoft.com/office/drawing/2014/main" id="{00000000-0008-0000-0B00-00007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64" name="Check Box 86" hidden="1">
              <a:extLst>
                <a:ext uri="{63B3BB69-23CF-44E3-9099-C40C66FF867C}">
                  <a14:compatExt spid="_x0000_s29564"/>
                </a:ext>
                <a:ext uri="{FF2B5EF4-FFF2-40B4-BE49-F238E27FC236}">
                  <a16:creationId xmlns:a16="http://schemas.microsoft.com/office/drawing/2014/main" id="{00000000-0008-0000-0B00-00007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9565" name="Check Box 101" hidden="1">
              <a:extLst>
                <a:ext uri="{63B3BB69-23CF-44E3-9099-C40C66FF867C}">
                  <a14:compatExt spid="_x0000_s29565"/>
                </a:ext>
                <a:ext uri="{FF2B5EF4-FFF2-40B4-BE49-F238E27FC236}">
                  <a16:creationId xmlns:a16="http://schemas.microsoft.com/office/drawing/2014/main" id="{00000000-0008-0000-0B00-00007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9566" name="Check Box 116" hidden="1">
              <a:extLst>
                <a:ext uri="{63B3BB69-23CF-44E3-9099-C40C66FF867C}">
                  <a14:compatExt spid="_x0000_s29566"/>
                </a:ext>
                <a:ext uri="{FF2B5EF4-FFF2-40B4-BE49-F238E27FC236}">
                  <a16:creationId xmlns:a16="http://schemas.microsoft.com/office/drawing/2014/main" id="{00000000-0008-0000-0B00-00007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9567" name="Check Box 59" hidden="1">
              <a:extLst>
                <a:ext uri="{63B3BB69-23CF-44E3-9099-C40C66FF867C}">
                  <a14:compatExt spid="_x0000_s29567"/>
                </a:ext>
                <a:ext uri="{FF2B5EF4-FFF2-40B4-BE49-F238E27FC236}">
                  <a16:creationId xmlns:a16="http://schemas.microsoft.com/office/drawing/2014/main" id="{00000000-0008-0000-0B00-00007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9568" name="Check Box 74" hidden="1">
              <a:extLst>
                <a:ext uri="{63B3BB69-23CF-44E3-9099-C40C66FF867C}">
                  <a14:compatExt spid="_x0000_s29568"/>
                </a:ext>
                <a:ext uri="{FF2B5EF4-FFF2-40B4-BE49-F238E27FC236}">
                  <a16:creationId xmlns:a16="http://schemas.microsoft.com/office/drawing/2014/main" id="{00000000-0008-0000-0B00-00008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9569" name="Check Box 89" hidden="1">
              <a:extLst>
                <a:ext uri="{63B3BB69-23CF-44E3-9099-C40C66FF867C}">
                  <a14:compatExt spid="_x0000_s29569"/>
                </a:ext>
                <a:ext uri="{FF2B5EF4-FFF2-40B4-BE49-F238E27FC236}">
                  <a16:creationId xmlns:a16="http://schemas.microsoft.com/office/drawing/2014/main" id="{00000000-0008-0000-0B00-00008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9570" name="Check Box 104" hidden="1">
              <a:extLst>
                <a:ext uri="{63B3BB69-23CF-44E3-9099-C40C66FF867C}">
                  <a14:compatExt spid="_x0000_s29570"/>
                </a:ext>
                <a:ext uri="{FF2B5EF4-FFF2-40B4-BE49-F238E27FC236}">
                  <a16:creationId xmlns:a16="http://schemas.microsoft.com/office/drawing/2014/main" id="{00000000-0008-0000-0B00-00008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571" name="Check Box 119" hidden="1">
              <a:extLst>
                <a:ext uri="{63B3BB69-23CF-44E3-9099-C40C66FF867C}">
                  <a14:compatExt spid="_x0000_s29571"/>
                </a:ext>
                <a:ext uri="{FF2B5EF4-FFF2-40B4-BE49-F238E27FC236}">
                  <a16:creationId xmlns:a16="http://schemas.microsoft.com/office/drawing/2014/main" id="{00000000-0008-0000-0B00-00008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72" name="Check Box 1924" hidden="1">
              <a:extLst>
                <a:ext uri="{63B3BB69-23CF-44E3-9099-C40C66FF867C}">
                  <a14:compatExt spid="_x0000_s29572"/>
                </a:ext>
                <a:ext uri="{FF2B5EF4-FFF2-40B4-BE49-F238E27FC236}">
                  <a16:creationId xmlns:a16="http://schemas.microsoft.com/office/drawing/2014/main" id="{00000000-0008-0000-0B00-00008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73" name="Check Box 1925" hidden="1">
              <a:extLst>
                <a:ext uri="{63B3BB69-23CF-44E3-9099-C40C66FF867C}">
                  <a14:compatExt spid="_x0000_s29573"/>
                </a:ext>
                <a:ext uri="{FF2B5EF4-FFF2-40B4-BE49-F238E27FC236}">
                  <a16:creationId xmlns:a16="http://schemas.microsoft.com/office/drawing/2014/main" id="{00000000-0008-0000-0B00-00008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74" name="Check Box 1926" hidden="1">
              <a:extLst>
                <a:ext uri="{63B3BB69-23CF-44E3-9099-C40C66FF867C}">
                  <a14:compatExt spid="_x0000_s29574"/>
                </a:ext>
                <a:ext uri="{FF2B5EF4-FFF2-40B4-BE49-F238E27FC236}">
                  <a16:creationId xmlns:a16="http://schemas.microsoft.com/office/drawing/2014/main" id="{00000000-0008-0000-0B00-00008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75" name="Check Box 1927" hidden="1">
              <a:extLst>
                <a:ext uri="{63B3BB69-23CF-44E3-9099-C40C66FF867C}">
                  <a14:compatExt spid="_x0000_s29575"/>
                </a:ext>
                <a:ext uri="{FF2B5EF4-FFF2-40B4-BE49-F238E27FC236}">
                  <a16:creationId xmlns:a16="http://schemas.microsoft.com/office/drawing/2014/main" id="{00000000-0008-0000-0B00-00008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76" name="Check Box 1928" hidden="1">
              <a:extLst>
                <a:ext uri="{63B3BB69-23CF-44E3-9099-C40C66FF867C}">
                  <a14:compatExt spid="_x0000_s29576"/>
                </a:ext>
                <a:ext uri="{FF2B5EF4-FFF2-40B4-BE49-F238E27FC236}">
                  <a16:creationId xmlns:a16="http://schemas.microsoft.com/office/drawing/2014/main" id="{00000000-0008-0000-0B00-00008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77" name="Check Box 7" hidden="1">
              <a:extLst>
                <a:ext uri="{63B3BB69-23CF-44E3-9099-C40C66FF867C}">
                  <a14:compatExt spid="_x0000_s29577"/>
                </a:ext>
                <a:ext uri="{FF2B5EF4-FFF2-40B4-BE49-F238E27FC236}">
                  <a16:creationId xmlns:a16="http://schemas.microsoft.com/office/drawing/2014/main" id="{00000000-0008-0000-0B00-00008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78" name="Check Box 71" hidden="1">
              <a:extLst>
                <a:ext uri="{63B3BB69-23CF-44E3-9099-C40C66FF867C}">
                  <a14:compatExt spid="_x0000_s29578"/>
                </a:ext>
                <a:ext uri="{FF2B5EF4-FFF2-40B4-BE49-F238E27FC236}">
                  <a16:creationId xmlns:a16="http://schemas.microsoft.com/office/drawing/2014/main" id="{00000000-0008-0000-0B00-00008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79" name="Check Box 86" hidden="1">
              <a:extLst>
                <a:ext uri="{63B3BB69-23CF-44E3-9099-C40C66FF867C}">
                  <a14:compatExt spid="_x0000_s29579"/>
                </a:ext>
                <a:ext uri="{FF2B5EF4-FFF2-40B4-BE49-F238E27FC236}">
                  <a16:creationId xmlns:a16="http://schemas.microsoft.com/office/drawing/2014/main" id="{00000000-0008-0000-0B00-00008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9580" name="Check Box 101" hidden="1">
              <a:extLst>
                <a:ext uri="{63B3BB69-23CF-44E3-9099-C40C66FF867C}">
                  <a14:compatExt spid="_x0000_s29580"/>
                </a:ext>
                <a:ext uri="{FF2B5EF4-FFF2-40B4-BE49-F238E27FC236}">
                  <a16:creationId xmlns:a16="http://schemas.microsoft.com/office/drawing/2014/main" id="{00000000-0008-0000-0B00-00008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9581" name="Check Box 116" hidden="1">
              <a:extLst>
                <a:ext uri="{63B3BB69-23CF-44E3-9099-C40C66FF867C}">
                  <a14:compatExt spid="_x0000_s29581"/>
                </a:ext>
                <a:ext uri="{FF2B5EF4-FFF2-40B4-BE49-F238E27FC236}">
                  <a16:creationId xmlns:a16="http://schemas.microsoft.com/office/drawing/2014/main" id="{00000000-0008-0000-0B00-00008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9582" name="Check Box 59" hidden="1">
              <a:extLst>
                <a:ext uri="{63B3BB69-23CF-44E3-9099-C40C66FF867C}">
                  <a14:compatExt spid="_x0000_s29582"/>
                </a:ext>
                <a:ext uri="{FF2B5EF4-FFF2-40B4-BE49-F238E27FC236}">
                  <a16:creationId xmlns:a16="http://schemas.microsoft.com/office/drawing/2014/main" id="{00000000-0008-0000-0B00-00008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9583" name="Check Box 74" hidden="1">
              <a:extLst>
                <a:ext uri="{63B3BB69-23CF-44E3-9099-C40C66FF867C}">
                  <a14:compatExt spid="_x0000_s29583"/>
                </a:ext>
                <a:ext uri="{FF2B5EF4-FFF2-40B4-BE49-F238E27FC236}">
                  <a16:creationId xmlns:a16="http://schemas.microsoft.com/office/drawing/2014/main" id="{00000000-0008-0000-0B00-00008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9584" name="Check Box 89" hidden="1">
              <a:extLst>
                <a:ext uri="{63B3BB69-23CF-44E3-9099-C40C66FF867C}">
                  <a14:compatExt spid="_x0000_s29584"/>
                </a:ext>
                <a:ext uri="{FF2B5EF4-FFF2-40B4-BE49-F238E27FC236}">
                  <a16:creationId xmlns:a16="http://schemas.microsoft.com/office/drawing/2014/main" id="{00000000-0008-0000-0B00-00009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139700</xdr:rowOff>
        </xdr:to>
        <xdr:sp macro="" textlink="">
          <xdr:nvSpPr>
            <xdr:cNvPr id="29585" name="Check Box 104" hidden="1">
              <a:extLst>
                <a:ext uri="{63B3BB69-23CF-44E3-9099-C40C66FF867C}">
                  <a14:compatExt spid="_x0000_s29585"/>
                </a:ext>
                <a:ext uri="{FF2B5EF4-FFF2-40B4-BE49-F238E27FC236}">
                  <a16:creationId xmlns:a16="http://schemas.microsoft.com/office/drawing/2014/main" id="{00000000-0008-0000-0B00-00009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586" name="Check Box 119" hidden="1">
              <a:extLst>
                <a:ext uri="{63B3BB69-23CF-44E3-9099-C40C66FF867C}">
                  <a14:compatExt spid="_x0000_s29586"/>
                </a:ext>
                <a:ext uri="{FF2B5EF4-FFF2-40B4-BE49-F238E27FC236}">
                  <a16:creationId xmlns:a16="http://schemas.microsoft.com/office/drawing/2014/main" id="{00000000-0008-0000-0B00-00009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87" name="Check Box 1939" hidden="1">
              <a:extLst>
                <a:ext uri="{63B3BB69-23CF-44E3-9099-C40C66FF867C}">
                  <a14:compatExt spid="_x0000_s29587"/>
                </a:ext>
                <a:ext uri="{FF2B5EF4-FFF2-40B4-BE49-F238E27FC236}">
                  <a16:creationId xmlns:a16="http://schemas.microsoft.com/office/drawing/2014/main" id="{00000000-0008-0000-0B00-00009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88" name="Check Box 1940" hidden="1">
              <a:extLst>
                <a:ext uri="{63B3BB69-23CF-44E3-9099-C40C66FF867C}">
                  <a14:compatExt spid="_x0000_s29588"/>
                </a:ext>
                <a:ext uri="{FF2B5EF4-FFF2-40B4-BE49-F238E27FC236}">
                  <a16:creationId xmlns:a16="http://schemas.microsoft.com/office/drawing/2014/main" id="{00000000-0008-0000-0B00-00009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95250</xdr:rowOff>
        </xdr:to>
        <xdr:sp macro="" textlink="">
          <xdr:nvSpPr>
            <xdr:cNvPr id="29589" name="Check Box 1941" hidden="1">
              <a:extLst>
                <a:ext uri="{63B3BB69-23CF-44E3-9099-C40C66FF867C}">
                  <a14:compatExt spid="_x0000_s29589"/>
                </a:ext>
                <a:ext uri="{FF2B5EF4-FFF2-40B4-BE49-F238E27FC236}">
                  <a16:creationId xmlns:a16="http://schemas.microsoft.com/office/drawing/2014/main" id="{00000000-0008-0000-0B00-00009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90" name="Check Box 1942" hidden="1">
              <a:extLst>
                <a:ext uri="{63B3BB69-23CF-44E3-9099-C40C66FF867C}">
                  <a14:compatExt spid="_x0000_s29590"/>
                </a:ext>
                <a:ext uri="{FF2B5EF4-FFF2-40B4-BE49-F238E27FC236}">
                  <a16:creationId xmlns:a16="http://schemas.microsoft.com/office/drawing/2014/main" id="{00000000-0008-0000-0B00-00009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9</xdr:row>
          <xdr:rowOff>0</xdr:rowOff>
        </xdr:to>
        <xdr:sp macro="" textlink="">
          <xdr:nvSpPr>
            <xdr:cNvPr id="29591" name="Check Box 1943" hidden="1">
              <a:extLst>
                <a:ext uri="{63B3BB69-23CF-44E3-9099-C40C66FF867C}">
                  <a14:compatExt spid="_x0000_s29591"/>
                </a:ext>
                <a:ext uri="{FF2B5EF4-FFF2-40B4-BE49-F238E27FC236}">
                  <a16:creationId xmlns:a16="http://schemas.microsoft.com/office/drawing/2014/main" id="{00000000-0008-0000-0B00-00009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92" name="Check Box 7" hidden="1">
              <a:extLst>
                <a:ext uri="{63B3BB69-23CF-44E3-9099-C40C66FF867C}">
                  <a14:compatExt spid="_x0000_s29592"/>
                </a:ext>
                <a:ext uri="{FF2B5EF4-FFF2-40B4-BE49-F238E27FC236}">
                  <a16:creationId xmlns:a16="http://schemas.microsoft.com/office/drawing/2014/main" id="{00000000-0008-0000-0B00-00009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93" name="Check Box 71" hidden="1">
              <a:extLst>
                <a:ext uri="{63B3BB69-23CF-44E3-9099-C40C66FF867C}">
                  <a14:compatExt spid="_x0000_s29593"/>
                </a:ext>
                <a:ext uri="{FF2B5EF4-FFF2-40B4-BE49-F238E27FC236}">
                  <a16:creationId xmlns:a16="http://schemas.microsoft.com/office/drawing/2014/main" id="{00000000-0008-0000-0B00-00009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82550</xdr:rowOff>
        </xdr:to>
        <xdr:sp macro="" textlink="">
          <xdr:nvSpPr>
            <xdr:cNvPr id="29594" name="Check Box 86" hidden="1">
              <a:extLst>
                <a:ext uri="{63B3BB69-23CF-44E3-9099-C40C66FF867C}">
                  <a14:compatExt spid="_x0000_s29594"/>
                </a:ext>
                <a:ext uri="{FF2B5EF4-FFF2-40B4-BE49-F238E27FC236}">
                  <a16:creationId xmlns:a16="http://schemas.microsoft.com/office/drawing/2014/main" id="{00000000-0008-0000-0B00-00009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9595" name="Check Box 101" hidden="1">
              <a:extLst>
                <a:ext uri="{63B3BB69-23CF-44E3-9099-C40C66FF867C}">
                  <a14:compatExt spid="_x0000_s29595"/>
                </a:ext>
                <a:ext uri="{FF2B5EF4-FFF2-40B4-BE49-F238E27FC236}">
                  <a16:creationId xmlns:a16="http://schemas.microsoft.com/office/drawing/2014/main" id="{00000000-0008-0000-0B00-00009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8</xdr:row>
          <xdr:rowOff>146050</xdr:rowOff>
        </xdr:to>
        <xdr:sp macro="" textlink="">
          <xdr:nvSpPr>
            <xdr:cNvPr id="29596" name="Check Box 116" hidden="1">
              <a:extLst>
                <a:ext uri="{63B3BB69-23CF-44E3-9099-C40C66FF867C}">
                  <a14:compatExt spid="_x0000_s29596"/>
                </a:ext>
                <a:ext uri="{FF2B5EF4-FFF2-40B4-BE49-F238E27FC236}">
                  <a16:creationId xmlns:a16="http://schemas.microsoft.com/office/drawing/2014/main" id="{00000000-0008-0000-0B00-00009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597" name="Check Box 70" hidden="1">
              <a:extLst>
                <a:ext uri="{63B3BB69-23CF-44E3-9099-C40C66FF867C}">
                  <a14:compatExt spid="_x0000_s29597"/>
                </a:ext>
                <a:ext uri="{FF2B5EF4-FFF2-40B4-BE49-F238E27FC236}">
                  <a16:creationId xmlns:a16="http://schemas.microsoft.com/office/drawing/2014/main" id="{00000000-0008-0000-0B00-00009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598" name="Check Box 85" hidden="1">
              <a:extLst>
                <a:ext uri="{63B3BB69-23CF-44E3-9099-C40C66FF867C}">
                  <a14:compatExt spid="_x0000_s29598"/>
                </a:ext>
                <a:ext uri="{FF2B5EF4-FFF2-40B4-BE49-F238E27FC236}">
                  <a16:creationId xmlns:a16="http://schemas.microsoft.com/office/drawing/2014/main" id="{00000000-0008-0000-0B00-00009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599" name="Check Box 100" hidden="1">
              <a:extLst>
                <a:ext uri="{63B3BB69-23CF-44E3-9099-C40C66FF867C}">
                  <a14:compatExt spid="_x0000_s29599"/>
                </a:ext>
                <a:ext uri="{FF2B5EF4-FFF2-40B4-BE49-F238E27FC236}">
                  <a16:creationId xmlns:a16="http://schemas.microsoft.com/office/drawing/2014/main" id="{00000000-0008-0000-0B00-00009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600" name="Check Box 115" hidden="1">
              <a:extLst>
                <a:ext uri="{63B3BB69-23CF-44E3-9099-C40C66FF867C}">
                  <a14:compatExt spid="_x0000_s29600"/>
                </a:ext>
                <a:ext uri="{FF2B5EF4-FFF2-40B4-BE49-F238E27FC236}">
                  <a16:creationId xmlns:a16="http://schemas.microsoft.com/office/drawing/2014/main" id="{00000000-0008-0000-0B00-0000A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29601" name="Check Box 130" hidden="1">
              <a:extLst>
                <a:ext uri="{63B3BB69-23CF-44E3-9099-C40C66FF867C}">
                  <a14:compatExt spid="_x0000_s29601"/>
                </a:ext>
                <a:ext uri="{FF2B5EF4-FFF2-40B4-BE49-F238E27FC236}">
                  <a16:creationId xmlns:a16="http://schemas.microsoft.com/office/drawing/2014/main" id="{00000000-0008-0000-0B00-0000A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29602" name="Check Box 1954" hidden="1">
              <a:extLst>
                <a:ext uri="{63B3BB69-23CF-44E3-9099-C40C66FF867C}">
                  <a14:compatExt spid="_x0000_s29602"/>
                </a:ext>
                <a:ext uri="{FF2B5EF4-FFF2-40B4-BE49-F238E27FC236}">
                  <a16:creationId xmlns:a16="http://schemas.microsoft.com/office/drawing/2014/main" id="{00000000-0008-0000-0B00-0000A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603" name="Check Box 1955" hidden="1">
              <a:extLst>
                <a:ext uri="{63B3BB69-23CF-44E3-9099-C40C66FF867C}">
                  <a14:compatExt spid="_x0000_s29603"/>
                </a:ext>
                <a:ext uri="{FF2B5EF4-FFF2-40B4-BE49-F238E27FC236}">
                  <a16:creationId xmlns:a16="http://schemas.microsoft.com/office/drawing/2014/main" id="{00000000-0008-0000-0B00-0000A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04" name="Check Box 1956" hidden="1">
              <a:extLst>
                <a:ext uri="{63B3BB69-23CF-44E3-9099-C40C66FF867C}">
                  <a14:compatExt spid="_x0000_s29604"/>
                </a:ext>
                <a:ext uri="{FF2B5EF4-FFF2-40B4-BE49-F238E27FC236}">
                  <a16:creationId xmlns:a16="http://schemas.microsoft.com/office/drawing/2014/main" id="{00000000-0008-0000-0B00-0000A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05" name="Check Box 1957" hidden="1">
              <a:extLst>
                <a:ext uri="{63B3BB69-23CF-44E3-9099-C40C66FF867C}">
                  <a14:compatExt spid="_x0000_s29605"/>
                </a:ext>
                <a:ext uri="{FF2B5EF4-FFF2-40B4-BE49-F238E27FC236}">
                  <a16:creationId xmlns:a16="http://schemas.microsoft.com/office/drawing/2014/main" id="{00000000-0008-0000-0B00-0000A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06" name="Check Box 1958" hidden="1">
              <a:extLst>
                <a:ext uri="{63B3BB69-23CF-44E3-9099-C40C66FF867C}">
                  <a14:compatExt spid="_x0000_s29606"/>
                </a:ext>
                <a:ext uri="{FF2B5EF4-FFF2-40B4-BE49-F238E27FC236}">
                  <a16:creationId xmlns:a16="http://schemas.microsoft.com/office/drawing/2014/main" id="{00000000-0008-0000-0B00-0000A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07" name="Check Box 1959" hidden="1">
              <a:extLst>
                <a:ext uri="{63B3BB69-23CF-44E3-9099-C40C66FF867C}">
                  <a14:compatExt spid="_x0000_s29607"/>
                </a:ext>
                <a:ext uri="{FF2B5EF4-FFF2-40B4-BE49-F238E27FC236}">
                  <a16:creationId xmlns:a16="http://schemas.microsoft.com/office/drawing/2014/main" id="{00000000-0008-0000-0B00-0000A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08" name="Check Box 1960" hidden="1">
              <a:extLst>
                <a:ext uri="{63B3BB69-23CF-44E3-9099-C40C66FF867C}">
                  <a14:compatExt spid="_x0000_s29608"/>
                </a:ext>
                <a:ext uri="{FF2B5EF4-FFF2-40B4-BE49-F238E27FC236}">
                  <a16:creationId xmlns:a16="http://schemas.microsoft.com/office/drawing/2014/main" id="{00000000-0008-0000-0B00-0000A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29609" name="Check Box 1961" hidden="1">
              <a:extLst>
                <a:ext uri="{63B3BB69-23CF-44E3-9099-C40C66FF867C}">
                  <a14:compatExt spid="_x0000_s29609"/>
                </a:ext>
                <a:ext uri="{FF2B5EF4-FFF2-40B4-BE49-F238E27FC236}">
                  <a16:creationId xmlns:a16="http://schemas.microsoft.com/office/drawing/2014/main" id="{00000000-0008-0000-0B00-0000A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29610" name="Check Box 1962" hidden="1">
              <a:extLst>
                <a:ext uri="{63B3BB69-23CF-44E3-9099-C40C66FF867C}">
                  <a14:compatExt spid="_x0000_s29610"/>
                </a:ext>
                <a:ext uri="{FF2B5EF4-FFF2-40B4-BE49-F238E27FC236}">
                  <a16:creationId xmlns:a16="http://schemas.microsoft.com/office/drawing/2014/main" id="{00000000-0008-0000-0B00-0000A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29611" name="Check Box 1963" hidden="1">
              <a:extLst>
                <a:ext uri="{63B3BB69-23CF-44E3-9099-C40C66FF867C}">
                  <a14:compatExt spid="_x0000_s29611"/>
                </a:ext>
                <a:ext uri="{FF2B5EF4-FFF2-40B4-BE49-F238E27FC236}">
                  <a16:creationId xmlns:a16="http://schemas.microsoft.com/office/drawing/2014/main" id="{00000000-0008-0000-0B00-0000A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29612" name="Check Box 1964" hidden="1">
              <a:extLst>
                <a:ext uri="{63B3BB69-23CF-44E3-9099-C40C66FF867C}">
                  <a14:compatExt spid="_x0000_s29612"/>
                </a:ext>
                <a:ext uri="{FF2B5EF4-FFF2-40B4-BE49-F238E27FC236}">
                  <a16:creationId xmlns:a16="http://schemas.microsoft.com/office/drawing/2014/main" id="{00000000-0008-0000-0B00-0000A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9613" name="Check Box 1965" hidden="1">
              <a:extLst>
                <a:ext uri="{63B3BB69-23CF-44E3-9099-C40C66FF867C}">
                  <a14:compatExt spid="_x0000_s29613"/>
                </a:ext>
                <a:ext uri="{FF2B5EF4-FFF2-40B4-BE49-F238E27FC236}">
                  <a16:creationId xmlns:a16="http://schemas.microsoft.com/office/drawing/2014/main" id="{00000000-0008-0000-0B00-0000A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614" name="Check Box 1966" hidden="1">
              <a:extLst>
                <a:ext uri="{63B3BB69-23CF-44E3-9099-C40C66FF867C}">
                  <a14:compatExt spid="_x0000_s29614"/>
                </a:ext>
                <a:ext uri="{FF2B5EF4-FFF2-40B4-BE49-F238E27FC236}">
                  <a16:creationId xmlns:a16="http://schemas.microsoft.com/office/drawing/2014/main" id="{00000000-0008-0000-0B00-0000A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15" name="Check Box 1967" hidden="1">
              <a:extLst>
                <a:ext uri="{63B3BB69-23CF-44E3-9099-C40C66FF867C}">
                  <a14:compatExt spid="_x0000_s29615"/>
                </a:ext>
                <a:ext uri="{FF2B5EF4-FFF2-40B4-BE49-F238E27FC236}">
                  <a16:creationId xmlns:a16="http://schemas.microsoft.com/office/drawing/2014/main" id="{00000000-0008-0000-0B00-0000A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16" name="Check Box 1968" hidden="1">
              <a:extLst>
                <a:ext uri="{63B3BB69-23CF-44E3-9099-C40C66FF867C}">
                  <a14:compatExt spid="_x0000_s29616"/>
                </a:ext>
                <a:ext uri="{FF2B5EF4-FFF2-40B4-BE49-F238E27FC236}">
                  <a16:creationId xmlns:a16="http://schemas.microsoft.com/office/drawing/2014/main" id="{00000000-0008-0000-0B00-0000B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17" name="Check Box 1969" hidden="1">
              <a:extLst>
                <a:ext uri="{63B3BB69-23CF-44E3-9099-C40C66FF867C}">
                  <a14:compatExt spid="_x0000_s29617"/>
                </a:ext>
                <a:ext uri="{FF2B5EF4-FFF2-40B4-BE49-F238E27FC236}">
                  <a16:creationId xmlns:a16="http://schemas.microsoft.com/office/drawing/2014/main" id="{00000000-0008-0000-0B00-0000B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18" name="Check Box 1970" hidden="1">
              <a:extLst>
                <a:ext uri="{63B3BB69-23CF-44E3-9099-C40C66FF867C}">
                  <a14:compatExt spid="_x0000_s29618"/>
                </a:ext>
                <a:ext uri="{FF2B5EF4-FFF2-40B4-BE49-F238E27FC236}">
                  <a16:creationId xmlns:a16="http://schemas.microsoft.com/office/drawing/2014/main" id="{00000000-0008-0000-0B00-0000B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19" name="Check Box 1971" hidden="1">
              <a:extLst>
                <a:ext uri="{63B3BB69-23CF-44E3-9099-C40C66FF867C}">
                  <a14:compatExt spid="_x0000_s29619"/>
                </a:ext>
                <a:ext uri="{FF2B5EF4-FFF2-40B4-BE49-F238E27FC236}">
                  <a16:creationId xmlns:a16="http://schemas.microsoft.com/office/drawing/2014/main" id="{00000000-0008-0000-0B00-0000B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29620" name="Check Box 1972" hidden="1">
              <a:extLst>
                <a:ext uri="{63B3BB69-23CF-44E3-9099-C40C66FF867C}">
                  <a14:compatExt spid="_x0000_s29620"/>
                </a:ext>
                <a:ext uri="{FF2B5EF4-FFF2-40B4-BE49-F238E27FC236}">
                  <a16:creationId xmlns:a16="http://schemas.microsoft.com/office/drawing/2014/main" id="{00000000-0008-0000-0B00-0000B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29621" name="Check Box 1973" hidden="1">
              <a:extLst>
                <a:ext uri="{63B3BB69-23CF-44E3-9099-C40C66FF867C}">
                  <a14:compatExt spid="_x0000_s29621"/>
                </a:ext>
                <a:ext uri="{FF2B5EF4-FFF2-40B4-BE49-F238E27FC236}">
                  <a16:creationId xmlns:a16="http://schemas.microsoft.com/office/drawing/2014/main" id="{00000000-0008-0000-0B00-0000B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29622" name="Check Box 1974" hidden="1">
              <a:extLst>
                <a:ext uri="{63B3BB69-23CF-44E3-9099-C40C66FF867C}">
                  <a14:compatExt spid="_x0000_s29622"/>
                </a:ext>
                <a:ext uri="{FF2B5EF4-FFF2-40B4-BE49-F238E27FC236}">
                  <a16:creationId xmlns:a16="http://schemas.microsoft.com/office/drawing/2014/main" id="{00000000-0008-0000-0B00-0000B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29623" name="Check Box 1975" hidden="1">
              <a:extLst>
                <a:ext uri="{63B3BB69-23CF-44E3-9099-C40C66FF867C}">
                  <a14:compatExt spid="_x0000_s29623"/>
                </a:ext>
                <a:ext uri="{FF2B5EF4-FFF2-40B4-BE49-F238E27FC236}">
                  <a16:creationId xmlns:a16="http://schemas.microsoft.com/office/drawing/2014/main" id="{00000000-0008-0000-0B00-0000B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29624" name="Check Box 1976" hidden="1">
              <a:extLst>
                <a:ext uri="{63B3BB69-23CF-44E3-9099-C40C66FF867C}">
                  <a14:compatExt spid="_x0000_s29624"/>
                </a:ext>
                <a:ext uri="{FF2B5EF4-FFF2-40B4-BE49-F238E27FC236}">
                  <a16:creationId xmlns:a16="http://schemas.microsoft.com/office/drawing/2014/main" id="{00000000-0008-0000-0B00-0000B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9625" name="Check Box 1977" hidden="1">
              <a:extLst>
                <a:ext uri="{63B3BB69-23CF-44E3-9099-C40C66FF867C}">
                  <a14:compatExt spid="_x0000_s29625"/>
                </a:ext>
                <a:ext uri="{FF2B5EF4-FFF2-40B4-BE49-F238E27FC236}">
                  <a16:creationId xmlns:a16="http://schemas.microsoft.com/office/drawing/2014/main" id="{00000000-0008-0000-0B00-0000B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29626" name="Check Box 1978" hidden="1">
              <a:extLst>
                <a:ext uri="{63B3BB69-23CF-44E3-9099-C40C66FF867C}">
                  <a14:compatExt spid="_x0000_s29626"/>
                </a:ext>
                <a:ext uri="{FF2B5EF4-FFF2-40B4-BE49-F238E27FC236}">
                  <a16:creationId xmlns:a16="http://schemas.microsoft.com/office/drawing/2014/main" id="{00000000-0008-0000-0B00-0000B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29627" name="Check Box 1979" hidden="1">
              <a:extLst>
                <a:ext uri="{63B3BB69-23CF-44E3-9099-C40C66FF867C}">
                  <a14:compatExt spid="_x0000_s29627"/>
                </a:ext>
                <a:ext uri="{FF2B5EF4-FFF2-40B4-BE49-F238E27FC236}">
                  <a16:creationId xmlns:a16="http://schemas.microsoft.com/office/drawing/2014/main" id="{00000000-0008-0000-0B00-0000B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29628" name="Check Box 1980" hidden="1">
              <a:extLst>
                <a:ext uri="{63B3BB69-23CF-44E3-9099-C40C66FF867C}">
                  <a14:compatExt spid="_x0000_s29628"/>
                </a:ext>
                <a:ext uri="{FF2B5EF4-FFF2-40B4-BE49-F238E27FC236}">
                  <a16:creationId xmlns:a16="http://schemas.microsoft.com/office/drawing/2014/main" id="{00000000-0008-0000-0B00-0000B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29629" name="Check Box 1981" hidden="1">
              <a:extLst>
                <a:ext uri="{63B3BB69-23CF-44E3-9099-C40C66FF867C}">
                  <a14:compatExt spid="_x0000_s29629"/>
                </a:ext>
                <a:ext uri="{FF2B5EF4-FFF2-40B4-BE49-F238E27FC236}">
                  <a16:creationId xmlns:a16="http://schemas.microsoft.com/office/drawing/2014/main" id="{00000000-0008-0000-0B00-0000B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29630" name="Check Box 1982" hidden="1">
              <a:extLst>
                <a:ext uri="{63B3BB69-23CF-44E3-9099-C40C66FF867C}">
                  <a14:compatExt spid="_x0000_s29630"/>
                </a:ext>
                <a:ext uri="{FF2B5EF4-FFF2-40B4-BE49-F238E27FC236}">
                  <a16:creationId xmlns:a16="http://schemas.microsoft.com/office/drawing/2014/main" id="{00000000-0008-0000-0B00-0000B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631" name="Check Box 1983" hidden="1">
              <a:extLst>
                <a:ext uri="{63B3BB69-23CF-44E3-9099-C40C66FF867C}">
                  <a14:compatExt spid="_x0000_s29631"/>
                </a:ext>
                <a:ext uri="{FF2B5EF4-FFF2-40B4-BE49-F238E27FC236}">
                  <a16:creationId xmlns:a16="http://schemas.microsoft.com/office/drawing/2014/main" id="{00000000-0008-0000-0B00-0000B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32" name="Check Box 1984" hidden="1">
              <a:extLst>
                <a:ext uri="{63B3BB69-23CF-44E3-9099-C40C66FF867C}">
                  <a14:compatExt spid="_x0000_s29632"/>
                </a:ext>
                <a:ext uri="{FF2B5EF4-FFF2-40B4-BE49-F238E27FC236}">
                  <a16:creationId xmlns:a16="http://schemas.microsoft.com/office/drawing/2014/main" id="{00000000-0008-0000-0B00-0000C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33" name="Check Box 1985" hidden="1">
              <a:extLst>
                <a:ext uri="{63B3BB69-23CF-44E3-9099-C40C66FF867C}">
                  <a14:compatExt spid="_x0000_s29633"/>
                </a:ext>
                <a:ext uri="{FF2B5EF4-FFF2-40B4-BE49-F238E27FC236}">
                  <a16:creationId xmlns:a16="http://schemas.microsoft.com/office/drawing/2014/main" id="{00000000-0008-0000-0B00-0000C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34" name="Check Box 1986" hidden="1">
              <a:extLst>
                <a:ext uri="{63B3BB69-23CF-44E3-9099-C40C66FF867C}">
                  <a14:compatExt spid="_x0000_s29634"/>
                </a:ext>
                <a:ext uri="{FF2B5EF4-FFF2-40B4-BE49-F238E27FC236}">
                  <a16:creationId xmlns:a16="http://schemas.microsoft.com/office/drawing/2014/main" id="{00000000-0008-0000-0B00-0000C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35" name="Check Box 1987" hidden="1">
              <a:extLst>
                <a:ext uri="{63B3BB69-23CF-44E3-9099-C40C66FF867C}">
                  <a14:compatExt spid="_x0000_s29635"/>
                </a:ext>
                <a:ext uri="{FF2B5EF4-FFF2-40B4-BE49-F238E27FC236}">
                  <a16:creationId xmlns:a16="http://schemas.microsoft.com/office/drawing/2014/main" id="{00000000-0008-0000-0B00-0000C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36" name="Check Box 1988" hidden="1">
              <a:extLst>
                <a:ext uri="{63B3BB69-23CF-44E3-9099-C40C66FF867C}">
                  <a14:compatExt spid="_x0000_s29636"/>
                </a:ext>
                <a:ext uri="{FF2B5EF4-FFF2-40B4-BE49-F238E27FC236}">
                  <a16:creationId xmlns:a16="http://schemas.microsoft.com/office/drawing/2014/main" id="{00000000-0008-0000-0B00-0000C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37" name="Check Box 1989" hidden="1">
              <a:extLst>
                <a:ext uri="{63B3BB69-23CF-44E3-9099-C40C66FF867C}">
                  <a14:compatExt spid="_x0000_s29637"/>
                </a:ext>
                <a:ext uri="{FF2B5EF4-FFF2-40B4-BE49-F238E27FC236}">
                  <a16:creationId xmlns:a16="http://schemas.microsoft.com/office/drawing/2014/main" id="{00000000-0008-0000-0B00-0000C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38" name="Check Box 1990" hidden="1">
              <a:extLst>
                <a:ext uri="{63B3BB69-23CF-44E3-9099-C40C66FF867C}">
                  <a14:compatExt spid="_x0000_s29638"/>
                </a:ext>
                <a:ext uri="{FF2B5EF4-FFF2-40B4-BE49-F238E27FC236}">
                  <a16:creationId xmlns:a16="http://schemas.microsoft.com/office/drawing/2014/main" id="{00000000-0008-0000-0B00-0000C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39" name="Check Box 1991" hidden="1">
              <a:extLst>
                <a:ext uri="{63B3BB69-23CF-44E3-9099-C40C66FF867C}">
                  <a14:compatExt spid="_x0000_s29639"/>
                </a:ext>
                <a:ext uri="{FF2B5EF4-FFF2-40B4-BE49-F238E27FC236}">
                  <a16:creationId xmlns:a16="http://schemas.microsoft.com/office/drawing/2014/main" id="{00000000-0008-0000-0B00-0000C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40" name="Check Box 1992" hidden="1">
              <a:extLst>
                <a:ext uri="{63B3BB69-23CF-44E3-9099-C40C66FF867C}">
                  <a14:compatExt spid="_x0000_s29640"/>
                </a:ext>
                <a:ext uri="{FF2B5EF4-FFF2-40B4-BE49-F238E27FC236}">
                  <a16:creationId xmlns:a16="http://schemas.microsoft.com/office/drawing/2014/main" id="{00000000-0008-0000-0B00-0000C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41" name="Check Box 1993" hidden="1">
              <a:extLst>
                <a:ext uri="{63B3BB69-23CF-44E3-9099-C40C66FF867C}">
                  <a14:compatExt spid="_x0000_s29641"/>
                </a:ext>
                <a:ext uri="{FF2B5EF4-FFF2-40B4-BE49-F238E27FC236}">
                  <a16:creationId xmlns:a16="http://schemas.microsoft.com/office/drawing/2014/main" id="{00000000-0008-0000-0B00-0000C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42" name="Check Box 7" hidden="1">
              <a:extLst>
                <a:ext uri="{63B3BB69-23CF-44E3-9099-C40C66FF867C}">
                  <a14:compatExt spid="_x0000_s29642"/>
                </a:ext>
                <a:ext uri="{FF2B5EF4-FFF2-40B4-BE49-F238E27FC236}">
                  <a16:creationId xmlns:a16="http://schemas.microsoft.com/office/drawing/2014/main" id="{00000000-0008-0000-0B00-0000C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43" name="Check Box 71" hidden="1">
              <a:extLst>
                <a:ext uri="{63B3BB69-23CF-44E3-9099-C40C66FF867C}">
                  <a14:compatExt spid="_x0000_s29643"/>
                </a:ext>
                <a:ext uri="{FF2B5EF4-FFF2-40B4-BE49-F238E27FC236}">
                  <a16:creationId xmlns:a16="http://schemas.microsoft.com/office/drawing/2014/main" id="{00000000-0008-0000-0B00-0000C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44" name="Check Box 86" hidden="1">
              <a:extLst>
                <a:ext uri="{63B3BB69-23CF-44E3-9099-C40C66FF867C}">
                  <a14:compatExt spid="_x0000_s29644"/>
                </a:ext>
                <a:ext uri="{FF2B5EF4-FFF2-40B4-BE49-F238E27FC236}">
                  <a16:creationId xmlns:a16="http://schemas.microsoft.com/office/drawing/2014/main" id="{00000000-0008-0000-0B00-0000C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45" name="Check Box 101" hidden="1">
              <a:extLst>
                <a:ext uri="{63B3BB69-23CF-44E3-9099-C40C66FF867C}">
                  <a14:compatExt spid="_x0000_s29645"/>
                </a:ext>
                <a:ext uri="{FF2B5EF4-FFF2-40B4-BE49-F238E27FC236}">
                  <a16:creationId xmlns:a16="http://schemas.microsoft.com/office/drawing/2014/main" id="{00000000-0008-0000-0B00-0000C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46" name="Check Box 116" hidden="1">
              <a:extLst>
                <a:ext uri="{63B3BB69-23CF-44E3-9099-C40C66FF867C}">
                  <a14:compatExt spid="_x0000_s29646"/>
                </a:ext>
                <a:ext uri="{FF2B5EF4-FFF2-40B4-BE49-F238E27FC236}">
                  <a16:creationId xmlns:a16="http://schemas.microsoft.com/office/drawing/2014/main" id="{00000000-0008-0000-0B00-0000C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47" name="Check Box 1999" hidden="1">
              <a:extLst>
                <a:ext uri="{63B3BB69-23CF-44E3-9099-C40C66FF867C}">
                  <a14:compatExt spid="_x0000_s29647"/>
                </a:ext>
                <a:ext uri="{FF2B5EF4-FFF2-40B4-BE49-F238E27FC236}">
                  <a16:creationId xmlns:a16="http://schemas.microsoft.com/office/drawing/2014/main" id="{00000000-0008-0000-0B00-0000C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48" name="Check Box 2000" hidden="1">
              <a:extLst>
                <a:ext uri="{63B3BB69-23CF-44E3-9099-C40C66FF867C}">
                  <a14:compatExt spid="_x0000_s29648"/>
                </a:ext>
                <a:ext uri="{FF2B5EF4-FFF2-40B4-BE49-F238E27FC236}">
                  <a16:creationId xmlns:a16="http://schemas.microsoft.com/office/drawing/2014/main" id="{00000000-0008-0000-0B00-0000D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49" name="Check Box 2001" hidden="1">
              <a:extLst>
                <a:ext uri="{63B3BB69-23CF-44E3-9099-C40C66FF867C}">
                  <a14:compatExt spid="_x0000_s29649"/>
                </a:ext>
                <a:ext uri="{FF2B5EF4-FFF2-40B4-BE49-F238E27FC236}">
                  <a16:creationId xmlns:a16="http://schemas.microsoft.com/office/drawing/2014/main" id="{00000000-0008-0000-0B00-0000D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50" name="Check Box 2002" hidden="1">
              <a:extLst>
                <a:ext uri="{63B3BB69-23CF-44E3-9099-C40C66FF867C}">
                  <a14:compatExt spid="_x0000_s29650"/>
                </a:ext>
                <a:ext uri="{FF2B5EF4-FFF2-40B4-BE49-F238E27FC236}">
                  <a16:creationId xmlns:a16="http://schemas.microsoft.com/office/drawing/2014/main" id="{00000000-0008-0000-0B00-0000D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51" name="Check Box 2003" hidden="1">
              <a:extLst>
                <a:ext uri="{63B3BB69-23CF-44E3-9099-C40C66FF867C}">
                  <a14:compatExt spid="_x0000_s29651"/>
                </a:ext>
                <a:ext uri="{FF2B5EF4-FFF2-40B4-BE49-F238E27FC236}">
                  <a16:creationId xmlns:a16="http://schemas.microsoft.com/office/drawing/2014/main" id="{00000000-0008-0000-0B00-0000D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52" name="Check Box 7" hidden="1">
              <a:extLst>
                <a:ext uri="{63B3BB69-23CF-44E3-9099-C40C66FF867C}">
                  <a14:compatExt spid="_x0000_s29652"/>
                </a:ext>
                <a:ext uri="{FF2B5EF4-FFF2-40B4-BE49-F238E27FC236}">
                  <a16:creationId xmlns:a16="http://schemas.microsoft.com/office/drawing/2014/main" id="{00000000-0008-0000-0B00-0000D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53" name="Check Box 71" hidden="1">
              <a:extLst>
                <a:ext uri="{63B3BB69-23CF-44E3-9099-C40C66FF867C}">
                  <a14:compatExt spid="_x0000_s29653"/>
                </a:ext>
                <a:ext uri="{FF2B5EF4-FFF2-40B4-BE49-F238E27FC236}">
                  <a16:creationId xmlns:a16="http://schemas.microsoft.com/office/drawing/2014/main" id="{00000000-0008-0000-0B00-0000D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54" name="Check Box 86" hidden="1">
              <a:extLst>
                <a:ext uri="{63B3BB69-23CF-44E3-9099-C40C66FF867C}">
                  <a14:compatExt spid="_x0000_s29654"/>
                </a:ext>
                <a:ext uri="{FF2B5EF4-FFF2-40B4-BE49-F238E27FC236}">
                  <a16:creationId xmlns:a16="http://schemas.microsoft.com/office/drawing/2014/main" id="{00000000-0008-0000-0B00-0000D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55" name="Check Box 101" hidden="1">
              <a:extLst>
                <a:ext uri="{63B3BB69-23CF-44E3-9099-C40C66FF867C}">
                  <a14:compatExt spid="_x0000_s29655"/>
                </a:ext>
                <a:ext uri="{FF2B5EF4-FFF2-40B4-BE49-F238E27FC236}">
                  <a16:creationId xmlns:a16="http://schemas.microsoft.com/office/drawing/2014/main" id="{00000000-0008-0000-0B00-0000D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56" name="Check Box 116" hidden="1">
              <a:extLst>
                <a:ext uri="{63B3BB69-23CF-44E3-9099-C40C66FF867C}">
                  <a14:compatExt spid="_x0000_s29656"/>
                </a:ext>
                <a:ext uri="{FF2B5EF4-FFF2-40B4-BE49-F238E27FC236}">
                  <a16:creationId xmlns:a16="http://schemas.microsoft.com/office/drawing/2014/main" id="{00000000-0008-0000-0B00-0000D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657" name="Check Box 2009" hidden="1">
              <a:extLst>
                <a:ext uri="{63B3BB69-23CF-44E3-9099-C40C66FF867C}">
                  <a14:compatExt spid="_x0000_s29657"/>
                </a:ext>
                <a:ext uri="{FF2B5EF4-FFF2-40B4-BE49-F238E27FC236}">
                  <a16:creationId xmlns:a16="http://schemas.microsoft.com/office/drawing/2014/main" id="{00000000-0008-0000-0B00-0000D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58" name="Check Box 2010" hidden="1">
              <a:extLst>
                <a:ext uri="{63B3BB69-23CF-44E3-9099-C40C66FF867C}">
                  <a14:compatExt spid="_x0000_s29658"/>
                </a:ext>
                <a:ext uri="{FF2B5EF4-FFF2-40B4-BE49-F238E27FC236}">
                  <a16:creationId xmlns:a16="http://schemas.microsoft.com/office/drawing/2014/main" id="{00000000-0008-0000-0B00-0000D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59" name="Check Box 2011" hidden="1">
              <a:extLst>
                <a:ext uri="{63B3BB69-23CF-44E3-9099-C40C66FF867C}">
                  <a14:compatExt spid="_x0000_s29659"/>
                </a:ext>
                <a:ext uri="{FF2B5EF4-FFF2-40B4-BE49-F238E27FC236}">
                  <a16:creationId xmlns:a16="http://schemas.microsoft.com/office/drawing/2014/main" id="{00000000-0008-0000-0B00-0000D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60" name="Check Box 2012" hidden="1">
              <a:extLst>
                <a:ext uri="{63B3BB69-23CF-44E3-9099-C40C66FF867C}">
                  <a14:compatExt spid="_x0000_s29660"/>
                </a:ext>
                <a:ext uri="{FF2B5EF4-FFF2-40B4-BE49-F238E27FC236}">
                  <a16:creationId xmlns:a16="http://schemas.microsoft.com/office/drawing/2014/main" id="{00000000-0008-0000-0B00-0000D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61" name="Check Box 2013" hidden="1">
              <a:extLst>
                <a:ext uri="{63B3BB69-23CF-44E3-9099-C40C66FF867C}">
                  <a14:compatExt spid="_x0000_s29661"/>
                </a:ext>
                <a:ext uri="{FF2B5EF4-FFF2-40B4-BE49-F238E27FC236}">
                  <a16:creationId xmlns:a16="http://schemas.microsoft.com/office/drawing/2014/main" id="{00000000-0008-0000-0B00-0000D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62" name="Check Box 2014" hidden="1">
              <a:extLst>
                <a:ext uri="{63B3BB69-23CF-44E3-9099-C40C66FF867C}">
                  <a14:compatExt spid="_x0000_s29662"/>
                </a:ext>
                <a:ext uri="{FF2B5EF4-FFF2-40B4-BE49-F238E27FC236}">
                  <a16:creationId xmlns:a16="http://schemas.microsoft.com/office/drawing/2014/main" id="{00000000-0008-0000-0B00-0000D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63" name="Check Box 2015" hidden="1">
              <a:extLst>
                <a:ext uri="{63B3BB69-23CF-44E3-9099-C40C66FF867C}">
                  <a14:compatExt spid="_x0000_s29663"/>
                </a:ext>
                <a:ext uri="{FF2B5EF4-FFF2-40B4-BE49-F238E27FC236}">
                  <a16:creationId xmlns:a16="http://schemas.microsoft.com/office/drawing/2014/main" id="{00000000-0008-0000-0B00-0000D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64" name="Check Box 2016" hidden="1">
              <a:extLst>
                <a:ext uri="{63B3BB69-23CF-44E3-9099-C40C66FF867C}">
                  <a14:compatExt spid="_x0000_s29664"/>
                </a:ext>
                <a:ext uri="{FF2B5EF4-FFF2-40B4-BE49-F238E27FC236}">
                  <a16:creationId xmlns:a16="http://schemas.microsoft.com/office/drawing/2014/main" id="{00000000-0008-0000-0B00-0000E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65" name="Check Box 2017" hidden="1">
              <a:extLst>
                <a:ext uri="{63B3BB69-23CF-44E3-9099-C40C66FF867C}">
                  <a14:compatExt spid="_x0000_s29665"/>
                </a:ext>
                <a:ext uri="{FF2B5EF4-FFF2-40B4-BE49-F238E27FC236}">
                  <a16:creationId xmlns:a16="http://schemas.microsoft.com/office/drawing/2014/main" id="{00000000-0008-0000-0B00-0000E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66" name="Check Box 2018" hidden="1">
              <a:extLst>
                <a:ext uri="{63B3BB69-23CF-44E3-9099-C40C66FF867C}">
                  <a14:compatExt spid="_x0000_s29666"/>
                </a:ext>
                <a:ext uri="{FF2B5EF4-FFF2-40B4-BE49-F238E27FC236}">
                  <a16:creationId xmlns:a16="http://schemas.microsoft.com/office/drawing/2014/main" id="{00000000-0008-0000-0B00-0000E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67" name="Check Box 2019" hidden="1">
              <a:extLst>
                <a:ext uri="{63B3BB69-23CF-44E3-9099-C40C66FF867C}">
                  <a14:compatExt spid="_x0000_s29667"/>
                </a:ext>
                <a:ext uri="{FF2B5EF4-FFF2-40B4-BE49-F238E27FC236}">
                  <a16:creationId xmlns:a16="http://schemas.microsoft.com/office/drawing/2014/main" id="{00000000-0008-0000-0B00-0000E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68" name="Check Box 2020" hidden="1">
              <a:extLst>
                <a:ext uri="{63B3BB69-23CF-44E3-9099-C40C66FF867C}">
                  <a14:compatExt spid="_x0000_s29668"/>
                </a:ext>
                <a:ext uri="{FF2B5EF4-FFF2-40B4-BE49-F238E27FC236}">
                  <a16:creationId xmlns:a16="http://schemas.microsoft.com/office/drawing/2014/main" id="{00000000-0008-0000-0B00-0000E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69" name="Check Box 2021" hidden="1">
              <a:extLst>
                <a:ext uri="{63B3BB69-23CF-44E3-9099-C40C66FF867C}">
                  <a14:compatExt spid="_x0000_s29669"/>
                </a:ext>
                <a:ext uri="{FF2B5EF4-FFF2-40B4-BE49-F238E27FC236}">
                  <a16:creationId xmlns:a16="http://schemas.microsoft.com/office/drawing/2014/main" id="{00000000-0008-0000-0B00-0000E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670" name="Check Box 2022" hidden="1">
              <a:extLst>
                <a:ext uri="{63B3BB69-23CF-44E3-9099-C40C66FF867C}">
                  <a14:compatExt spid="_x0000_s29670"/>
                </a:ext>
                <a:ext uri="{FF2B5EF4-FFF2-40B4-BE49-F238E27FC236}">
                  <a16:creationId xmlns:a16="http://schemas.microsoft.com/office/drawing/2014/main" id="{00000000-0008-0000-0B00-0000E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71" name="Check Box 2023" hidden="1">
              <a:extLst>
                <a:ext uri="{63B3BB69-23CF-44E3-9099-C40C66FF867C}">
                  <a14:compatExt spid="_x0000_s29671"/>
                </a:ext>
                <a:ext uri="{FF2B5EF4-FFF2-40B4-BE49-F238E27FC236}">
                  <a16:creationId xmlns:a16="http://schemas.microsoft.com/office/drawing/2014/main" id="{00000000-0008-0000-0B00-0000E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672" name="Check Box 2024" hidden="1">
              <a:extLst>
                <a:ext uri="{63B3BB69-23CF-44E3-9099-C40C66FF867C}">
                  <a14:compatExt spid="_x0000_s29672"/>
                </a:ext>
                <a:ext uri="{FF2B5EF4-FFF2-40B4-BE49-F238E27FC236}">
                  <a16:creationId xmlns:a16="http://schemas.microsoft.com/office/drawing/2014/main" id="{00000000-0008-0000-0B00-0000E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73" name="Check Box 7" hidden="1">
              <a:extLst>
                <a:ext uri="{63B3BB69-23CF-44E3-9099-C40C66FF867C}">
                  <a14:compatExt spid="_x0000_s29673"/>
                </a:ext>
                <a:ext uri="{FF2B5EF4-FFF2-40B4-BE49-F238E27FC236}">
                  <a16:creationId xmlns:a16="http://schemas.microsoft.com/office/drawing/2014/main" id="{00000000-0008-0000-0B00-0000E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74" name="Check Box 71" hidden="1">
              <a:extLst>
                <a:ext uri="{63B3BB69-23CF-44E3-9099-C40C66FF867C}">
                  <a14:compatExt spid="_x0000_s29674"/>
                </a:ext>
                <a:ext uri="{FF2B5EF4-FFF2-40B4-BE49-F238E27FC236}">
                  <a16:creationId xmlns:a16="http://schemas.microsoft.com/office/drawing/2014/main" id="{00000000-0008-0000-0B00-0000E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75" name="Check Box 86" hidden="1">
              <a:extLst>
                <a:ext uri="{63B3BB69-23CF-44E3-9099-C40C66FF867C}">
                  <a14:compatExt spid="_x0000_s29675"/>
                </a:ext>
                <a:ext uri="{FF2B5EF4-FFF2-40B4-BE49-F238E27FC236}">
                  <a16:creationId xmlns:a16="http://schemas.microsoft.com/office/drawing/2014/main" id="{00000000-0008-0000-0B00-0000E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76" name="Check Box 101" hidden="1">
              <a:extLst>
                <a:ext uri="{63B3BB69-23CF-44E3-9099-C40C66FF867C}">
                  <a14:compatExt spid="_x0000_s29676"/>
                </a:ext>
                <a:ext uri="{FF2B5EF4-FFF2-40B4-BE49-F238E27FC236}">
                  <a16:creationId xmlns:a16="http://schemas.microsoft.com/office/drawing/2014/main" id="{00000000-0008-0000-0B00-0000E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77" name="Check Box 116" hidden="1">
              <a:extLst>
                <a:ext uri="{63B3BB69-23CF-44E3-9099-C40C66FF867C}">
                  <a14:compatExt spid="_x0000_s29677"/>
                </a:ext>
                <a:ext uri="{FF2B5EF4-FFF2-40B4-BE49-F238E27FC236}">
                  <a16:creationId xmlns:a16="http://schemas.microsoft.com/office/drawing/2014/main" id="{00000000-0008-0000-0B00-0000E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78" name="Check Box 2030" hidden="1">
              <a:extLst>
                <a:ext uri="{63B3BB69-23CF-44E3-9099-C40C66FF867C}">
                  <a14:compatExt spid="_x0000_s29678"/>
                </a:ext>
                <a:ext uri="{FF2B5EF4-FFF2-40B4-BE49-F238E27FC236}">
                  <a16:creationId xmlns:a16="http://schemas.microsoft.com/office/drawing/2014/main" id="{00000000-0008-0000-0B00-0000E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79" name="Check Box 2031" hidden="1">
              <a:extLst>
                <a:ext uri="{63B3BB69-23CF-44E3-9099-C40C66FF867C}">
                  <a14:compatExt spid="_x0000_s29679"/>
                </a:ext>
                <a:ext uri="{FF2B5EF4-FFF2-40B4-BE49-F238E27FC236}">
                  <a16:creationId xmlns:a16="http://schemas.microsoft.com/office/drawing/2014/main" id="{00000000-0008-0000-0B00-0000E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80" name="Check Box 2032" hidden="1">
              <a:extLst>
                <a:ext uri="{63B3BB69-23CF-44E3-9099-C40C66FF867C}">
                  <a14:compatExt spid="_x0000_s29680"/>
                </a:ext>
                <a:ext uri="{FF2B5EF4-FFF2-40B4-BE49-F238E27FC236}">
                  <a16:creationId xmlns:a16="http://schemas.microsoft.com/office/drawing/2014/main" id="{00000000-0008-0000-0B00-0000F0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81" name="Check Box 2033" hidden="1">
              <a:extLst>
                <a:ext uri="{63B3BB69-23CF-44E3-9099-C40C66FF867C}">
                  <a14:compatExt spid="_x0000_s29681"/>
                </a:ext>
                <a:ext uri="{FF2B5EF4-FFF2-40B4-BE49-F238E27FC236}">
                  <a16:creationId xmlns:a16="http://schemas.microsoft.com/office/drawing/2014/main" id="{00000000-0008-0000-0B00-0000F1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82" name="Check Box 2034" hidden="1">
              <a:extLst>
                <a:ext uri="{63B3BB69-23CF-44E3-9099-C40C66FF867C}">
                  <a14:compatExt spid="_x0000_s29682"/>
                </a:ext>
                <a:ext uri="{FF2B5EF4-FFF2-40B4-BE49-F238E27FC236}">
                  <a16:creationId xmlns:a16="http://schemas.microsoft.com/office/drawing/2014/main" id="{00000000-0008-0000-0B00-0000F2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83" name="Check Box 7" hidden="1">
              <a:extLst>
                <a:ext uri="{63B3BB69-23CF-44E3-9099-C40C66FF867C}">
                  <a14:compatExt spid="_x0000_s29683"/>
                </a:ext>
                <a:ext uri="{FF2B5EF4-FFF2-40B4-BE49-F238E27FC236}">
                  <a16:creationId xmlns:a16="http://schemas.microsoft.com/office/drawing/2014/main" id="{00000000-0008-0000-0B00-0000F3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84" name="Check Box 71" hidden="1">
              <a:extLst>
                <a:ext uri="{63B3BB69-23CF-44E3-9099-C40C66FF867C}">
                  <a14:compatExt spid="_x0000_s29684"/>
                </a:ext>
                <a:ext uri="{FF2B5EF4-FFF2-40B4-BE49-F238E27FC236}">
                  <a16:creationId xmlns:a16="http://schemas.microsoft.com/office/drawing/2014/main" id="{00000000-0008-0000-0B00-0000F4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85" name="Check Box 86" hidden="1">
              <a:extLst>
                <a:ext uri="{63B3BB69-23CF-44E3-9099-C40C66FF867C}">
                  <a14:compatExt spid="_x0000_s29685"/>
                </a:ext>
                <a:ext uri="{FF2B5EF4-FFF2-40B4-BE49-F238E27FC236}">
                  <a16:creationId xmlns:a16="http://schemas.microsoft.com/office/drawing/2014/main" id="{00000000-0008-0000-0B00-0000F5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86" name="Check Box 101" hidden="1">
              <a:extLst>
                <a:ext uri="{63B3BB69-23CF-44E3-9099-C40C66FF867C}">
                  <a14:compatExt spid="_x0000_s29686"/>
                </a:ext>
                <a:ext uri="{FF2B5EF4-FFF2-40B4-BE49-F238E27FC236}">
                  <a16:creationId xmlns:a16="http://schemas.microsoft.com/office/drawing/2014/main" id="{00000000-0008-0000-0B00-0000F6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87" name="Check Box 116" hidden="1">
              <a:extLst>
                <a:ext uri="{63B3BB69-23CF-44E3-9099-C40C66FF867C}">
                  <a14:compatExt spid="_x0000_s29687"/>
                </a:ext>
                <a:ext uri="{FF2B5EF4-FFF2-40B4-BE49-F238E27FC236}">
                  <a16:creationId xmlns:a16="http://schemas.microsoft.com/office/drawing/2014/main" id="{00000000-0008-0000-0B00-0000F7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88" name="Check Box 2040" hidden="1">
              <a:extLst>
                <a:ext uri="{63B3BB69-23CF-44E3-9099-C40C66FF867C}">
                  <a14:compatExt spid="_x0000_s29688"/>
                </a:ext>
                <a:ext uri="{FF2B5EF4-FFF2-40B4-BE49-F238E27FC236}">
                  <a16:creationId xmlns:a16="http://schemas.microsoft.com/office/drawing/2014/main" id="{00000000-0008-0000-0B00-0000F8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89" name="Check Box 2041" hidden="1">
              <a:extLst>
                <a:ext uri="{63B3BB69-23CF-44E3-9099-C40C66FF867C}">
                  <a14:compatExt spid="_x0000_s29689"/>
                </a:ext>
                <a:ext uri="{FF2B5EF4-FFF2-40B4-BE49-F238E27FC236}">
                  <a16:creationId xmlns:a16="http://schemas.microsoft.com/office/drawing/2014/main" id="{00000000-0008-0000-0B00-0000F9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90" name="Check Box 2042" hidden="1">
              <a:extLst>
                <a:ext uri="{63B3BB69-23CF-44E3-9099-C40C66FF867C}">
                  <a14:compatExt spid="_x0000_s29690"/>
                </a:ext>
                <a:ext uri="{FF2B5EF4-FFF2-40B4-BE49-F238E27FC236}">
                  <a16:creationId xmlns:a16="http://schemas.microsoft.com/office/drawing/2014/main" id="{00000000-0008-0000-0B00-0000FA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91" name="Check Box 2043" hidden="1">
              <a:extLst>
                <a:ext uri="{63B3BB69-23CF-44E3-9099-C40C66FF867C}">
                  <a14:compatExt spid="_x0000_s29691"/>
                </a:ext>
                <a:ext uri="{FF2B5EF4-FFF2-40B4-BE49-F238E27FC236}">
                  <a16:creationId xmlns:a16="http://schemas.microsoft.com/office/drawing/2014/main" id="{00000000-0008-0000-0B00-0000FB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92" name="Check Box 2044" hidden="1">
              <a:extLst>
                <a:ext uri="{63B3BB69-23CF-44E3-9099-C40C66FF867C}">
                  <a14:compatExt spid="_x0000_s29692"/>
                </a:ext>
                <a:ext uri="{FF2B5EF4-FFF2-40B4-BE49-F238E27FC236}">
                  <a16:creationId xmlns:a16="http://schemas.microsoft.com/office/drawing/2014/main" id="{00000000-0008-0000-0B00-0000FC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93" name="Check Box 7" hidden="1">
              <a:extLst>
                <a:ext uri="{63B3BB69-23CF-44E3-9099-C40C66FF867C}">
                  <a14:compatExt spid="_x0000_s29693"/>
                </a:ext>
                <a:ext uri="{FF2B5EF4-FFF2-40B4-BE49-F238E27FC236}">
                  <a16:creationId xmlns:a16="http://schemas.microsoft.com/office/drawing/2014/main" id="{00000000-0008-0000-0B00-0000FD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94" name="Check Box 71" hidden="1">
              <a:extLst>
                <a:ext uri="{63B3BB69-23CF-44E3-9099-C40C66FF867C}">
                  <a14:compatExt spid="_x0000_s29694"/>
                </a:ext>
                <a:ext uri="{FF2B5EF4-FFF2-40B4-BE49-F238E27FC236}">
                  <a16:creationId xmlns:a16="http://schemas.microsoft.com/office/drawing/2014/main" id="{00000000-0008-0000-0B00-0000FE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695" name="Check Box 86" hidden="1">
              <a:extLst>
                <a:ext uri="{63B3BB69-23CF-44E3-9099-C40C66FF867C}">
                  <a14:compatExt spid="_x0000_s29695"/>
                </a:ext>
                <a:ext uri="{FF2B5EF4-FFF2-40B4-BE49-F238E27FC236}">
                  <a16:creationId xmlns:a16="http://schemas.microsoft.com/office/drawing/2014/main" id="{00000000-0008-0000-0B00-0000FF7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96" name="Check Box 101" hidden="1">
              <a:extLst>
                <a:ext uri="{63B3BB69-23CF-44E3-9099-C40C66FF867C}">
                  <a14:compatExt spid="_x0000_s29696"/>
                </a:ext>
                <a:ext uri="{FF2B5EF4-FFF2-40B4-BE49-F238E27FC236}">
                  <a16:creationId xmlns:a16="http://schemas.microsoft.com/office/drawing/2014/main" id="{00000000-0008-0000-0B00-00000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697" name="Check Box 116" hidden="1">
              <a:extLst>
                <a:ext uri="{63B3BB69-23CF-44E3-9099-C40C66FF867C}">
                  <a14:compatExt spid="_x0000_s29697"/>
                </a:ext>
                <a:ext uri="{FF2B5EF4-FFF2-40B4-BE49-F238E27FC236}">
                  <a16:creationId xmlns:a16="http://schemas.microsoft.com/office/drawing/2014/main" id="{00000000-0008-0000-0B00-00000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9698" name="Check Box 65" hidden="1">
              <a:extLst>
                <a:ext uri="{63B3BB69-23CF-44E3-9099-C40C66FF867C}">
                  <a14:compatExt spid="_x0000_s29698"/>
                </a:ext>
                <a:ext uri="{FF2B5EF4-FFF2-40B4-BE49-F238E27FC236}">
                  <a16:creationId xmlns:a16="http://schemas.microsoft.com/office/drawing/2014/main" id="{00000000-0008-0000-0B00-00000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9699" name="Check Box 80" hidden="1">
              <a:extLst>
                <a:ext uri="{63B3BB69-23CF-44E3-9099-C40C66FF867C}">
                  <a14:compatExt spid="_x0000_s29699"/>
                </a:ext>
                <a:ext uri="{FF2B5EF4-FFF2-40B4-BE49-F238E27FC236}">
                  <a16:creationId xmlns:a16="http://schemas.microsoft.com/office/drawing/2014/main" id="{00000000-0008-0000-0B00-00000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9700" name="Check Box 95" hidden="1">
              <a:extLst>
                <a:ext uri="{63B3BB69-23CF-44E3-9099-C40C66FF867C}">
                  <a14:compatExt spid="_x0000_s29700"/>
                </a:ext>
                <a:ext uri="{FF2B5EF4-FFF2-40B4-BE49-F238E27FC236}">
                  <a16:creationId xmlns:a16="http://schemas.microsoft.com/office/drawing/2014/main" id="{00000000-0008-0000-0B00-00000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9701" name="Check Box 110" hidden="1">
              <a:extLst>
                <a:ext uri="{63B3BB69-23CF-44E3-9099-C40C66FF867C}">
                  <a14:compatExt spid="_x0000_s29701"/>
                </a:ext>
                <a:ext uri="{FF2B5EF4-FFF2-40B4-BE49-F238E27FC236}">
                  <a16:creationId xmlns:a16="http://schemas.microsoft.com/office/drawing/2014/main" id="{00000000-0008-0000-0B00-00000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9702" name="Check Box 125" hidden="1">
              <a:extLst>
                <a:ext uri="{63B3BB69-23CF-44E3-9099-C40C66FF867C}">
                  <a14:compatExt spid="_x0000_s29702"/>
                </a:ext>
                <a:ext uri="{FF2B5EF4-FFF2-40B4-BE49-F238E27FC236}">
                  <a16:creationId xmlns:a16="http://schemas.microsoft.com/office/drawing/2014/main" id="{00000000-0008-0000-0B00-00000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63500</xdr:rowOff>
        </xdr:to>
        <xdr:sp macro="" textlink="">
          <xdr:nvSpPr>
            <xdr:cNvPr id="29703" name="Check Box 2055" hidden="1">
              <a:extLst>
                <a:ext uri="{63B3BB69-23CF-44E3-9099-C40C66FF867C}">
                  <a14:compatExt spid="_x0000_s29703"/>
                </a:ext>
                <a:ext uri="{FF2B5EF4-FFF2-40B4-BE49-F238E27FC236}">
                  <a16:creationId xmlns:a16="http://schemas.microsoft.com/office/drawing/2014/main" id="{00000000-0008-0000-0B00-00000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704" name="Check Box 2056" hidden="1">
              <a:extLst>
                <a:ext uri="{63B3BB69-23CF-44E3-9099-C40C66FF867C}">
                  <a14:compatExt spid="_x0000_s29704"/>
                </a:ext>
                <a:ext uri="{FF2B5EF4-FFF2-40B4-BE49-F238E27FC236}">
                  <a16:creationId xmlns:a16="http://schemas.microsoft.com/office/drawing/2014/main" id="{00000000-0008-0000-0B00-00000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705" name="Check Box 2057" hidden="1">
              <a:extLst>
                <a:ext uri="{63B3BB69-23CF-44E3-9099-C40C66FF867C}">
                  <a14:compatExt spid="_x0000_s29705"/>
                </a:ext>
                <a:ext uri="{FF2B5EF4-FFF2-40B4-BE49-F238E27FC236}">
                  <a16:creationId xmlns:a16="http://schemas.microsoft.com/office/drawing/2014/main" id="{00000000-0008-0000-0B00-00000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706" name="Check Box 2058" hidden="1">
              <a:extLst>
                <a:ext uri="{63B3BB69-23CF-44E3-9099-C40C66FF867C}">
                  <a14:compatExt spid="_x0000_s29706"/>
                </a:ext>
                <a:ext uri="{FF2B5EF4-FFF2-40B4-BE49-F238E27FC236}">
                  <a16:creationId xmlns:a16="http://schemas.microsoft.com/office/drawing/2014/main" id="{00000000-0008-0000-0B00-00000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707" name="Check Box 2059" hidden="1">
              <a:extLst>
                <a:ext uri="{63B3BB69-23CF-44E3-9099-C40C66FF867C}">
                  <a14:compatExt spid="_x0000_s29707"/>
                </a:ext>
                <a:ext uri="{FF2B5EF4-FFF2-40B4-BE49-F238E27FC236}">
                  <a16:creationId xmlns:a16="http://schemas.microsoft.com/office/drawing/2014/main" id="{00000000-0008-0000-0B00-00000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708" name="Check Box 2060" hidden="1">
              <a:extLst>
                <a:ext uri="{63B3BB69-23CF-44E3-9099-C40C66FF867C}">
                  <a14:compatExt spid="_x0000_s29708"/>
                </a:ext>
                <a:ext uri="{FF2B5EF4-FFF2-40B4-BE49-F238E27FC236}">
                  <a16:creationId xmlns:a16="http://schemas.microsoft.com/office/drawing/2014/main" id="{00000000-0008-0000-0B00-00000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709" name="Check Box 2061" hidden="1">
              <a:extLst>
                <a:ext uri="{63B3BB69-23CF-44E3-9099-C40C66FF867C}">
                  <a14:compatExt spid="_x0000_s29709"/>
                </a:ext>
                <a:ext uri="{FF2B5EF4-FFF2-40B4-BE49-F238E27FC236}">
                  <a16:creationId xmlns:a16="http://schemas.microsoft.com/office/drawing/2014/main" id="{00000000-0008-0000-0B00-00000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710" name="Check Box 2062" hidden="1">
              <a:extLst>
                <a:ext uri="{63B3BB69-23CF-44E3-9099-C40C66FF867C}">
                  <a14:compatExt spid="_x0000_s29710"/>
                </a:ext>
                <a:ext uri="{FF2B5EF4-FFF2-40B4-BE49-F238E27FC236}">
                  <a16:creationId xmlns:a16="http://schemas.microsoft.com/office/drawing/2014/main" id="{00000000-0008-0000-0B00-00000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711" name="Check Box 2063" hidden="1">
              <a:extLst>
                <a:ext uri="{63B3BB69-23CF-44E3-9099-C40C66FF867C}">
                  <a14:compatExt spid="_x0000_s29711"/>
                </a:ext>
                <a:ext uri="{FF2B5EF4-FFF2-40B4-BE49-F238E27FC236}">
                  <a16:creationId xmlns:a16="http://schemas.microsoft.com/office/drawing/2014/main" id="{00000000-0008-0000-0B00-00000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712" name="Check Box 2064" hidden="1">
              <a:extLst>
                <a:ext uri="{63B3BB69-23CF-44E3-9099-C40C66FF867C}">
                  <a14:compatExt spid="_x0000_s29712"/>
                </a:ext>
                <a:ext uri="{FF2B5EF4-FFF2-40B4-BE49-F238E27FC236}">
                  <a16:creationId xmlns:a16="http://schemas.microsoft.com/office/drawing/2014/main" id="{00000000-0008-0000-0B00-00001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713" name="Check Box 2065" hidden="1">
              <a:extLst>
                <a:ext uri="{63B3BB69-23CF-44E3-9099-C40C66FF867C}">
                  <a14:compatExt spid="_x0000_s29713"/>
                </a:ext>
                <a:ext uri="{FF2B5EF4-FFF2-40B4-BE49-F238E27FC236}">
                  <a16:creationId xmlns:a16="http://schemas.microsoft.com/office/drawing/2014/main" id="{00000000-0008-0000-0B00-00001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714" name="Check Box 2066" hidden="1">
              <a:extLst>
                <a:ext uri="{63B3BB69-23CF-44E3-9099-C40C66FF867C}">
                  <a14:compatExt spid="_x0000_s29714"/>
                </a:ext>
                <a:ext uri="{FF2B5EF4-FFF2-40B4-BE49-F238E27FC236}">
                  <a16:creationId xmlns:a16="http://schemas.microsoft.com/office/drawing/2014/main" id="{00000000-0008-0000-0B00-00001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715" name="Check Box 2067" hidden="1">
              <a:extLst>
                <a:ext uri="{63B3BB69-23CF-44E3-9099-C40C66FF867C}">
                  <a14:compatExt spid="_x0000_s29715"/>
                </a:ext>
                <a:ext uri="{FF2B5EF4-FFF2-40B4-BE49-F238E27FC236}">
                  <a16:creationId xmlns:a16="http://schemas.microsoft.com/office/drawing/2014/main" id="{00000000-0008-0000-0B00-00001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716" name="Check Box 2068" hidden="1">
              <a:extLst>
                <a:ext uri="{63B3BB69-23CF-44E3-9099-C40C66FF867C}">
                  <a14:compatExt spid="_x0000_s29716"/>
                </a:ext>
                <a:ext uri="{FF2B5EF4-FFF2-40B4-BE49-F238E27FC236}">
                  <a16:creationId xmlns:a16="http://schemas.microsoft.com/office/drawing/2014/main" id="{00000000-0008-0000-0B00-00001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717" name="Check Box 2069" hidden="1">
              <a:extLst>
                <a:ext uri="{63B3BB69-23CF-44E3-9099-C40C66FF867C}">
                  <a14:compatExt spid="_x0000_s29717"/>
                </a:ext>
                <a:ext uri="{FF2B5EF4-FFF2-40B4-BE49-F238E27FC236}">
                  <a16:creationId xmlns:a16="http://schemas.microsoft.com/office/drawing/2014/main" id="{00000000-0008-0000-0B00-00001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718" name="Check Box 2070" hidden="1">
              <a:extLst>
                <a:ext uri="{63B3BB69-23CF-44E3-9099-C40C66FF867C}">
                  <a14:compatExt spid="_x0000_s29718"/>
                </a:ext>
                <a:ext uri="{FF2B5EF4-FFF2-40B4-BE49-F238E27FC236}">
                  <a16:creationId xmlns:a16="http://schemas.microsoft.com/office/drawing/2014/main" id="{00000000-0008-0000-0B00-00001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19" name="Check Box 2071" hidden="1">
              <a:extLst>
                <a:ext uri="{63B3BB69-23CF-44E3-9099-C40C66FF867C}">
                  <a14:compatExt spid="_x0000_s29719"/>
                </a:ext>
                <a:ext uri="{FF2B5EF4-FFF2-40B4-BE49-F238E27FC236}">
                  <a16:creationId xmlns:a16="http://schemas.microsoft.com/office/drawing/2014/main" id="{00000000-0008-0000-0B00-00001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20" name="Check Box 2072" hidden="1">
              <a:extLst>
                <a:ext uri="{63B3BB69-23CF-44E3-9099-C40C66FF867C}">
                  <a14:compatExt spid="_x0000_s29720"/>
                </a:ext>
                <a:ext uri="{FF2B5EF4-FFF2-40B4-BE49-F238E27FC236}">
                  <a16:creationId xmlns:a16="http://schemas.microsoft.com/office/drawing/2014/main" id="{00000000-0008-0000-0B00-00001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21" name="Check Box 2073" hidden="1">
              <a:extLst>
                <a:ext uri="{63B3BB69-23CF-44E3-9099-C40C66FF867C}">
                  <a14:compatExt spid="_x0000_s29721"/>
                </a:ext>
                <a:ext uri="{FF2B5EF4-FFF2-40B4-BE49-F238E27FC236}">
                  <a16:creationId xmlns:a16="http://schemas.microsoft.com/office/drawing/2014/main" id="{00000000-0008-0000-0B00-00001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722" name="Check Box 2074" hidden="1">
              <a:extLst>
                <a:ext uri="{63B3BB69-23CF-44E3-9099-C40C66FF867C}">
                  <a14:compatExt spid="_x0000_s29722"/>
                </a:ext>
                <a:ext uri="{FF2B5EF4-FFF2-40B4-BE49-F238E27FC236}">
                  <a16:creationId xmlns:a16="http://schemas.microsoft.com/office/drawing/2014/main" id="{00000000-0008-0000-0B00-00001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723" name="Check Box 2075" hidden="1">
              <a:extLst>
                <a:ext uri="{63B3BB69-23CF-44E3-9099-C40C66FF867C}">
                  <a14:compatExt spid="_x0000_s29723"/>
                </a:ext>
                <a:ext uri="{FF2B5EF4-FFF2-40B4-BE49-F238E27FC236}">
                  <a16:creationId xmlns:a16="http://schemas.microsoft.com/office/drawing/2014/main" id="{00000000-0008-0000-0B00-00001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724" name="Check Box 2076" hidden="1">
              <a:extLst>
                <a:ext uri="{63B3BB69-23CF-44E3-9099-C40C66FF867C}">
                  <a14:compatExt spid="_x0000_s29724"/>
                </a:ext>
                <a:ext uri="{FF2B5EF4-FFF2-40B4-BE49-F238E27FC236}">
                  <a16:creationId xmlns:a16="http://schemas.microsoft.com/office/drawing/2014/main" id="{00000000-0008-0000-0B00-00001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725" name="Check Box 2077" hidden="1">
              <a:extLst>
                <a:ext uri="{63B3BB69-23CF-44E3-9099-C40C66FF867C}">
                  <a14:compatExt spid="_x0000_s29725"/>
                </a:ext>
                <a:ext uri="{FF2B5EF4-FFF2-40B4-BE49-F238E27FC236}">
                  <a16:creationId xmlns:a16="http://schemas.microsoft.com/office/drawing/2014/main" id="{00000000-0008-0000-0B00-00001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107950</xdr:rowOff>
        </xdr:to>
        <xdr:sp macro="" textlink="">
          <xdr:nvSpPr>
            <xdr:cNvPr id="29726" name="Check Box 2078" hidden="1">
              <a:extLst>
                <a:ext uri="{63B3BB69-23CF-44E3-9099-C40C66FF867C}">
                  <a14:compatExt spid="_x0000_s29726"/>
                </a:ext>
                <a:ext uri="{FF2B5EF4-FFF2-40B4-BE49-F238E27FC236}">
                  <a16:creationId xmlns:a16="http://schemas.microsoft.com/office/drawing/2014/main" id="{00000000-0008-0000-0B00-00001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727" name="Check Box 2079" hidden="1">
              <a:extLst>
                <a:ext uri="{63B3BB69-23CF-44E3-9099-C40C66FF867C}">
                  <a14:compatExt spid="_x0000_s29727"/>
                </a:ext>
                <a:ext uri="{FF2B5EF4-FFF2-40B4-BE49-F238E27FC236}">
                  <a16:creationId xmlns:a16="http://schemas.microsoft.com/office/drawing/2014/main" id="{00000000-0008-0000-0B00-00001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728" name="Check Box 2080" hidden="1">
              <a:extLst>
                <a:ext uri="{63B3BB69-23CF-44E3-9099-C40C66FF867C}">
                  <a14:compatExt spid="_x0000_s29728"/>
                </a:ext>
                <a:ext uri="{FF2B5EF4-FFF2-40B4-BE49-F238E27FC236}">
                  <a16:creationId xmlns:a16="http://schemas.microsoft.com/office/drawing/2014/main" id="{00000000-0008-0000-0B00-00002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29" name="Check Box 7" hidden="1">
              <a:extLst>
                <a:ext uri="{63B3BB69-23CF-44E3-9099-C40C66FF867C}">
                  <a14:compatExt spid="_x0000_s29729"/>
                </a:ext>
                <a:ext uri="{FF2B5EF4-FFF2-40B4-BE49-F238E27FC236}">
                  <a16:creationId xmlns:a16="http://schemas.microsoft.com/office/drawing/2014/main" id="{00000000-0008-0000-0B00-00002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30" name="Check Box 71" hidden="1">
              <a:extLst>
                <a:ext uri="{63B3BB69-23CF-44E3-9099-C40C66FF867C}">
                  <a14:compatExt spid="_x0000_s29730"/>
                </a:ext>
                <a:ext uri="{FF2B5EF4-FFF2-40B4-BE49-F238E27FC236}">
                  <a16:creationId xmlns:a16="http://schemas.microsoft.com/office/drawing/2014/main" id="{00000000-0008-0000-0B00-00002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31" name="Check Box 86" hidden="1">
              <a:extLst>
                <a:ext uri="{63B3BB69-23CF-44E3-9099-C40C66FF867C}">
                  <a14:compatExt spid="_x0000_s29731"/>
                </a:ext>
                <a:ext uri="{FF2B5EF4-FFF2-40B4-BE49-F238E27FC236}">
                  <a16:creationId xmlns:a16="http://schemas.microsoft.com/office/drawing/2014/main" id="{00000000-0008-0000-0B00-00002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732" name="Check Box 101" hidden="1">
              <a:extLst>
                <a:ext uri="{63B3BB69-23CF-44E3-9099-C40C66FF867C}">
                  <a14:compatExt spid="_x0000_s29732"/>
                </a:ext>
                <a:ext uri="{FF2B5EF4-FFF2-40B4-BE49-F238E27FC236}">
                  <a16:creationId xmlns:a16="http://schemas.microsoft.com/office/drawing/2014/main" id="{00000000-0008-0000-0B00-00002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733" name="Check Box 116" hidden="1">
              <a:extLst>
                <a:ext uri="{63B3BB69-23CF-44E3-9099-C40C66FF867C}">
                  <a14:compatExt spid="_x0000_s29733"/>
                </a:ext>
                <a:ext uri="{FF2B5EF4-FFF2-40B4-BE49-F238E27FC236}">
                  <a16:creationId xmlns:a16="http://schemas.microsoft.com/office/drawing/2014/main" id="{00000000-0008-0000-0B00-00002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34" name="Check Box 2086" hidden="1">
              <a:extLst>
                <a:ext uri="{63B3BB69-23CF-44E3-9099-C40C66FF867C}">
                  <a14:compatExt spid="_x0000_s29734"/>
                </a:ext>
                <a:ext uri="{FF2B5EF4-FFF2-40B4-BE49-F238E27FC236}">
                  <a16:creationId xmlns:a16="http://schemas.microsoft.com/office/drawing/2014/main" id="{00000000-0008-0000-0B00-00002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35" name="Check Box 2087" hidden="1">
              <a:extLst>
                <a:ext uri="{63B3BB69-23CF-44E3-9099-C40C66FF867C}">
                  <a14:compatExt spid="_x0000_s29735"/>
                </a:ext>
                <a:ext uri="{FF2B5EF4-FFF2-40B4-BE49-F238E27FC236}">
                  <a16:creationId xmlns:a16="http://schemas.microsoft.com/office/drawing/2014/main" id="{00000000-0008-0000-0B00-00002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36" name="Check Box 2088" hidden="1">
              <a:extLst>
                <a:ext uri="{63B3BB69-23CF-44E3-9099-C40C66FF867C}">
                  <a14:compatExt spid="_x0000_s29736"/>
                </a:ext>
                <a:ext uri="{FF2B5EF4-FFF2-40B4-BE49-F238E27FC236}">
                  <a16:creationId xmlns:a16="http://schemas.microsoft.com/office/drawing/2014/main" id="{00000000-0008-0000-0B00-00002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737" name="Check Box 2089" hidden="1">
              <a:extLst>
                <a:ext uri="{63B3BB69-23CF-44E3-9099-C40C66FF867C}">
                  <a14:compatExt spid="_x0000_s29737"/>
                </a:ext>
                <a:ext uri="{FF2B5EF4-FFF2-40B4-BE49-F238E27FC236}">
                  <a16:creationId xmlns:a16="http://schemas.microsoft.com/office/drawing/2014/main" id="{00000000-0008-0000-0B00-00002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738" name="Check Box 2090" hidden="1">
              <a:extLst>
                <a:ext uri="{63B3BB69-23CF-44E3-9099-C40C66FF867C}">
                  <a14:compatExt spid="_x0000_s29738"/>
                </a:ext>
                <a:ext uri="{FF2B5EF4-FFF2-40B4-BE49-F238E27FC236}">
                  <a16:creationId xmlns:a16="http://schemas.microsoft.com/office/drawing/2014/main" id="{00000000-0008-0000-0B00-00002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39" name="Check Box 7" hidden="1">
              <a:extLst>
                <a:ext uri="{63B3BB69-23CF-44E3-9099-C40C66FF867C}">
                  <a14:compatExt spid="_x0000_s29739"/>
                </a:ext>
                <a:ext uri="{FF2B5EF4-FFF2-40B4-BE49-F238E27FC236}">
                  <a16:creationId xmlns:a16="http://schemas.microsoft.com/office/drawing/2014/main" id="{00000000-0008-0000-0B00-00002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40" name="Check Box 71" hidden="1">
              <a:extLst>
                <a:ext uri="{63B3BB69-23CF-44E3-9099-C40C66FF867C}">
                  <a14:compatExt spid="_x0000_s29740"/>
                </a:ext>
                <a:ext uri="{FF2B5EF4-FFF2-40B4-BE49-F238E27FC236}">
                  <a16:creationId xmlns:a16="http://schemas.microsoft.com/office/drawing/2014/main" id="{00000000-0008-0000-0B00-00002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41" name="Check Box 86" hidden="1">
              <a:extLst>
                <a:ext uri="{63B3BB69-23CF-44E3-9099-C40C66FF867C}">
                  <a14:compatExt spid="_x0000_s29741"/>
                </a:ext>
                <a:ext uri="{FF2B5EF4-FFF2-40B4-BE49-F238E27FC236}">
                  <a16:creationId xmlns:a16="http://schemas.microsoft.com/office/drawing/2014/main" id="{00000000-0008-0000-0B00-00002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742" name="Check Box 101" hidden="1">
              <a:extLst>
                <a:ext uri="{63B3BB69-23CF-44E3-9099-C40C66FF867C}">
                  <a14:compatExt spid="_x0000_s29742"/>
                </a:ext>
                <a:ext uri="{FF2B5EF4-FFF2-40B4-BE49-F238E27FC236}">
                  <a16:creationId xmlns:a16="http://schemas.microsoft.com/office/drawing/2014/main" id="{00000000-0008-0000-0B00-00002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743" name="Check Box 116" hidden="1">
              <a:extLst>
                <a:ext uri="{63B3BB69-23CF-44E3-9099-C40C66FF867C}">
                  <a14:compatExt spid="_x0000_s29743"/>
                </a:ext>
                <a:ext uri="{FF2B5EF4-FFF2-40B4-BE49-F238E27FC236}">
                  <a16:creationId xmlns:a16="http://schemas.microsoft.com/office/drawing/2014/main" id="{00000000-0008-0000-0B00-00002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744" name="Check Box 60" hidden="1">
              <a:extLst>
                <a:ext uri="{63B3BB69-23CF-44E3-9099-C40C66FF867C}">
                  <a14:compatExt spid="_x0000_s29744"/>
                </a:ext>
                <a:ext uri="{FF2B5EF4-FFF2-40B4-BE49-F238E27FC236}">
                  <a16:creationId xmlns:a16="http://schemas.microsoft.com/office/drawing/2014/main" id="{00000000-0008-0000-0B00-00003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745" name="Check Box 75" hidden="1">
              <a:extLst>
                <a:ext uri="{63B3BB69-23CF-44E3-9099-C40C66FF867C}">
                  <a14:compatExt spid="_x0000_s29745"/>
                </a:ext>
                <a:ext uri="{FF2B5EF4-FFF2-40B4-BE49-F238E27FC236}">
                  <a16:creationId xmlns:a16="http://schemas.microsoft.com/office/drawing/2014/main" id="{00000000-0008-0000-0B00-00003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746" name="Check Box 90" hidden="1">
              <a:extLst>
                <a:ext uri="{63B3BB69-23CF-44E3-9099-C40C66FF867C}">
                  <a14:compatExt spid="_x0000_s29746"/>
                </a:ext>
                <a:ext uri="{FF2B5EF4-FFF2-40B4-BE49-F238E27FC236}">
                  <a16:creationId xmlns:a16="http://schemas.microsoft.com/office/drawing/2014/main" id="{00000000-0008-0000-0B00-00003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29747" name="Check Box 105" hidden="1">
              <a:extLst>
                <a:ext uri="{63B3BB69-23CF-44E3-9099-C40C66FF867C}">
                  <a14:compatExt spid="_x0000_s29747"/>
                </a:ext>
                <a:ext uri="{FF2B5EF4-FFF2-40B4-BE49-F238E27FC236}">
                  <a16:creationId xmlns:a16="http://schemas.microsoft.com/office/drawing/2014/main" id="{00000000-0008-0000-0B00-00003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748" name="Check Box 120" hidden="1">
              <a:extLst>
                <a:ext uri="{63B3BB69-23CF-44E3-9099-C40C66FF867C}">
                  <a14:compatExt spid="_x0000_s29748"/>
                </a:ext>
                <a:ext uri="{FF2B5EF4-FFF2-40B4-BE49-F238E27FC236}">
                  <a16:creationId xmlns:a16="http://schemas.microsoft.com/office/drawing/2014/main" id="{00000000-0008-0000-0B00-00003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49" name="Check Box 2101" hidden="1">
              <a:extLst>
                <a:ext uri="{63B3BB69-23CF-44E3-9099-C40C66FF867C}">
                  <a14:compatExt spid="_x0000_s29749"/>
                </a:ext>
                <a:ext uri="{FF2B5EF4-FFF2-40B4-BE49-F238E27FC236}">
                  <a16:creationId xmlns:a16="http://schemas.microsoft.com/office/drawing/2014/main" id="{00000000-0008-0000-0B00-00003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50" name="Check Box 2102" hidden="1">
              <a:extLst>
                <a:ext uri="{63B3BB69-23CF-44E3-9099-C40C66FF867C}">
                  <a14:compatExt spid="_x0000_s29750"/>
                </a:ext>
                <a:ext uri="{FF2B5EF4-FFF2-40B4-BE49-F238E27FC236}">
                  <a16:creationId xmlns:a16="http://schemas.microsoft.com/office/drawing/2014/main" id="{00000000-0008-0000-0B00-00003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51" name="Check Box 2103" hidden="1">
              <a:extLst>
                <a:ext uri="{63B3BB69-23CF-44E3-9099-C40C66FF867C}">
                  <a14:compatExt spid="_x0000_s29751"/>
                </a:ext>
                <a:ext uri="{FF2B5EF4-FFF2-40B4-BE49-F238E27FC236}">
                  <a16:creationId xmlns:a16="http://schemas.microsoft.com/office/drawing/2014/main" id="{00000000-0008-0000-0B00-00003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752" name="Check Box 2104" hidden="1">
              <a:extLst>
                <a:ext uri="{63B3BB69-23CF-44E3-9099-C40C66FF867C}">
                  <a14:compatExt spid="_x0000_s29752"/>
                </a:ext>
                <a:ext uri="{FF2B5EF4-FFF2-40B4-BE49-F238E27FC236}">
                  <a16:creationId xmlns:a16="http://schemas.microsoft.com/office/drawing/2014/main" id="{00000000-0008-0000-0B00-00003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753" name="Check Box 2105" hidden="1">
              <a:extLst>
                <a:ext uri="{63B3BB69-23CF-44E3-9099-C40C66FF867C}">
                  <a14:compatExt spid="_x0000_s29753"/>
                </a:ext>
                <a:ext uri="{FF2B5EF4-FFF2-40B4-BE49-F238E27FC236}">
                  <a16:creationId xmlns:a16="http://schemas.microsoft.com/office/drawing/2014/main" id="{00000000-0008-0000-0B00-00003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754" name="Check Box 2106" hidden="1">
              <a:extLst>
                <a:ext uri="{63B3BB69-23CF-44E3-9099-C40C66FF867C}">
                  <a14:compatExt spid="_x0000_s29754"/>
                </a:ext>
                <a:ext uri="{FF2B5EF4-FFF2-40B4-BE49-F238E27FC236}">
                  <a16:creationId xmlns:a16="http://schemas.microsoft.com/office/drawing/2014/main" id="{00000000-0008-0000-0B00-00003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755" name="Check Box 2107" hidden="1">
              <a:extLst>
                <a:ext uri="{63B3BB69-23CF-44E3-9099-C40C66FF867C}">
                  <a14:compatExt spid="_x0000_s29755"/>
                </a:ext>
                <a:ext uri="{FF2B5EF4-FFF2-40B4-BE49-F238E27FC236}">
                  <a16:creationId xmlns:a16="http://schemas.microsoft.com/office/drawing/2014/main" id="{00000000-0008-0000-0B00-00003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756" name="Check Box 2108" hidden="1">
              <a:extLst>
                <a:ext uri="{63B3BB69-23CF-44E3-9099-C40C66FF867C}">
                  <a14:compatExt spid="_x0000_s29756"/>
                </a:ext>
                <a:ext uri="{FF2B5EF4-FFF2-40B4-BE49-F238E27FC236}">
                  <a16:creationId xmlns:a16="http://schemas.microsoft.com/office/drawing/2014/main" id="{00000000-0008-0000-0B00-00003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757" name="Check Box 2109" hidden="1">
              <a:extLst>
                <a:ext uri="{63B3BB69-23CF-44E3-9099-C40C66FF867C}">
                  <a14:compatExt spid="_x0000_s29757"/>
                </a:ext>
                <a:ext uri="{FF2B5EF4-FFF2-40B4-BE49-F238E27FC236}">
                  <a16:creationId xmlns:a16="http://schemas.microsoft.com/office/drawing/2014/main" id="{00000000-0008-0000-0B00-00003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758" name="Check Box 2110" hidden="1">
              <a:extLst>
                <a:ext uri="{63B3BB69-23CF-44E3-9099-C40C66FF867C}">
                  <a14:compatExt spid="_x0000_s29758"/>
                </a:ext>
                <a:ext uri="{FF2B5EF4-FFF2-40B4-BE49-F238E27FC236}">
                  <a16:creationId xmlns:a16="http://schemas.microsoft.com/office/drawing/2014/main" id="{00000000-0008-0000-0B00-00003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59" name="Check Box 7" hidden="1">
              <a:extLst>
                <a:ext uri="{63B3BB69-23CF-44E3-9099-C40C66FF867C}">
                  <a14:compatExt spid="_x0000_s29759"/>
                </a:ext>
                <a:ext uri="{FF2B5EF4-FFF2-40B4-BE49-F238E27FC236}">
                  <a16:creationId xmlns:a16="http://schemas.microsoft.com/office/drawing/2014/main" id="{00000000-0008-0000-0B00-00003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60" name="Check Box 71" hidden="1">
              <a:extLst>
                <a:ext uri="{63B3BB69-23CF-44E3-9099-C40C66FF867C}">
                  <a14:compatExt spid="_x0000_s29760"/>
                </a:ext>
                <a:ext uri="{FF2B5EF4-FFF2-40B4-BE49-F238E27FC236}">
                  <a16:creationId xmlns:a16="http://schemas.microsoft.com/office/drawing/2014/main" id="{00000000-0008-0000-0B00-00004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101600</xdr:rowOff>
        </xdr:to>
        <xdr:sp macro="" textlink="">
          <xdr:nvSpPr>
            <xdr:cNvPr id="29761" name="Check Box 86" hidden="1">
              <a:extLst>
                <a:ext uri="{63B3BB69-23CF-44E3-9099-C40C66FF867C}">
                  <a14:compatExt spid="_x0000_s29761"/>
                </a:ext>
                <a:ext uri="{FF2B5EF4-FFF2-40B4-BE49-F238E27FC236}">
                  <a16:creationId xmlns:a16="http://schemas.microsoft.com/office/drawing/2014/main" id="{00000000-0008-0000-0B00-00004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762" name="Check Box 101" hidden="1">
              <a:extLst>
                <a:ext uri="{63B3BB69-23CF-44E3-9099-C40C66FF867C}">
                  <a14:compatExt spid="_x0000_s29762"/>
                </a:ext>
                <a:ext uri="{FF2B5EF4-FFF2-40B4-BE49-F238E27FC236}">
                  <a16:creationId xmlns:a16="http://schemas.microsoft.com/office/drawing/2014/main" id="{00000000-0008-0000-0B00-00004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763" name="Check Box 116" hidden="1">
              <a:extLst>
                <a:ext uri="{63B3BB69-23CF-44E3-9099-C40C66FF867C}">
                  <a14:compatExt spid="_x0000_s29763"/>
                </a:ext>
                <a:ext uri="{FF2B5EF4-FFF2-40B4-BE49-F238E27FC236}">
                  <a16:creationId xmlns:a16="http://schemas.microsoft.com/office/drawing/2014/main" id="{00000000-0008-0000-0B00-00004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64" name="Check Box 7" hidden="1">
              <a:extLst>
                <a:ext uri="{63B3BB69-23CF-44E3-9099-C40C66FF867C}">
                  <a14:compatExt spid="_x0000_s29764"/>
                </a:ext>
                <a:ext uri="{FF2B5EF4-FFF2-40B4-BE49-F238E27FC236}">
                  <a16:creationId xmlns:a16="http://schemas.microsoft.com/office/drawing/2014/main" id="{00000000-0008-0000-0B00-00004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65" name="Check Box 71" hidden="1">
              <a:extLst>
                <a:ext uri="{63B3BB69-23CF-44E3-9099-C40C66FF867C}">
                  <a14:compatExt spid="_x0000_s29765"/>
                </a:ext>
                <a:ext uri="{FF2B5EF4-FFF2-40B4-BE49-F238E27FC236}">
                  <a16:creationId xmlns:a16="http://schemas.microsoft.com/office/drawing/2014/main" id="{00000000-0008-0000-0B00-00004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66" name="Check Box 86" hidden="1">
              <a:extLst>
                <a:ext uri="{63B3BB69-23CF-44E3-9099-C40C66FF867C}">
                  <a14:compatExt spid="_x0000_s29766"/>
                </a:ext>
                <a:ext uri="{FF2B5EF4-FFF2-40B4-BE49-F238E27FC236}">
                  <a16:creationId xmlns:a16="http://schemas.microsoft.com/office/drawing/2014/main" id="{00000000-0008-0000-0B00-00004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767" name="Check Box 101" hidden="1">
              <a:extLst>
                <a:ext uri="{63B3BB69-23CF-44E3-9099-C40C66FF867C}">
                  <a14:compatExt spid="_x0000_s29767"/>
                </a:ext>
                <a:ext uri="{FF2B5EF4-FFF2-40B4-BE49-F238E27FC236}">
                  <a16:creationId xmlns:a16="http://schemas.microsoft.com/office/drawing/2014/main" id="{00000000-0008-0000-0B00-00004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768" name="Check Box 116" hidden="1">
              <a:extLst>
                <a:ext uri="{63B3BB69-23CF-44E3-9099-C40C66FF867C}">
                  <a14:compatExt spid="_x0000_s29768"/>
                </a:ext>
                <a:ext uri="{FF2B5EF4-FFF2-40B4-BE49-F238E27FC236}">
                  <a16:creationId xmlns:a16="http://schemas.microsoft.com/office/drawing/2014/main" id="{00000000-0008-0000-0B00-00004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769" name="Check Box 59" hidden="1">
              <a:extLst>
                <a:ext uri="{63B3BB69-23CF-44E3-9099-C40C66FF867C}">
                  <a14:compatExt spid="_x0000_s29769"/>
                </a:ext>
                <a:ext uri="{FF2B5EF4-FFF2-40B4-BE49-F238E27FC236}">
                  <a16:creationId xmlns:a16="http://schemas.microsoft.com/office/drawing/2014/main" id="{00000000-0008-0000-0B00-00004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770" name="Check Box 74" hidden="1">
              <a:extLst>
                <a:ext uri="{63B3BB69-23CF-44E3-9099-C40C66FF867C}">
                  <a14:compatExt spid="_x0000_s29770"/>
                </a:ext>
                <a:ext uri="{FF2B5EF4-FFF2-40B4-BE49-F238E27FC236}">
                  <a16:creationId xmlns:a16="http://schemas.microsoft.com/office/drawing/2014/main" id="{00000000-0008-0000-0B00-00004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771" name="Check Box 89" hidden="1">
              <a:extLst>
                <a:ext uri="{63B3BB69-23CF-44E3-9099-C40C66FF867C}">
                  <a14:compatExt spid="_x0000_s29771"/>
                </a:ext>
                <a:ext uri="{FF2B5EF4-FFF2-40B4-BE49-F238E27FC236}">
                  <a16:creationId xmlns:a16="http://schemas.microsoft.com/office/drawing/2014/main" id="{00000000-0008-0000-0B00-00004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9772" name="Check Box 104" hidden="1">
              <a:extLst>
                <a:ext uri="{63B3BB69-23CF-44E3-9099-C40C66FF867C}">
                  <a14:compatExt spid="_x0000_s29772"/>
                </a:ext>
                <a:ext uri="{FF2B5EF4-FFF2-40B4-BE49-F238E27FC236}">
                  <a16:creationId xmlns:a16="http://schemas.microsoft.com/office/drawing/2014/main" id="{00000000-0008-0000-0B00-00004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9773" name="Check Box 119" hidden="1">
              <a:extLst>
                <a:ext uri="{63B3BB69-23CF-44E3-9099-C40C66FF867C}">
                  <a14:compatExt spid="_x0000_s29773"/>
                </a:ext>
                <a:ext uri="{FF2B5EF4-FFF2-40B4-BE49-F238E27FC236}">
                  <a16:creationId xmlns:a16="http://schemas.microsoft.com/office/drawing/2014/main" id="{00000000-0008-0000-0B00-00004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74" name="Check Box 2126" hidden="1">
              <a:extLst>
                <a:ext uri="{63B3BB69-23CF-44E3-9099-C40C66FF867C}">
                  <a14:compatExt spid="_x0000_s29774"/>
                </a:ext>
                <a:ext uri="{FF2B5EF4-FFF2-40B4-BE49-F238E27FC236}">
                  <a16:creationId xmlns:a16="http://schemas.microsoft.com/office/drawing/2014/main" id="{00000000-0008-0000-0B00-00004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75" name="Check Box 2127" hidden="1">
              <a:extLst>
                <a:ext uri="{63B3BB69-23CF-44E3-9099-C40C66FF867C}">
                  <a14:compatExt spid="_x0000_s29775"/>
                </a:ext>
                <a:ext uri="{FF2B5EF4-FFF2-40B4-BE49-F238E27FC236}">
                  <a16:creationId xmlns:a16="http://schemas.microsoft.com/office/drawing/2014/main" id="{00000000-0008-0000-0B00-00004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76" name="Check Box 2128" hidden="1">
              <a:extLst>
                <a:ext uri="{63B3BB69-23CF-44E3-9099-C40C66FF867C}">
                  <a14:compatExt spid="_x0000_s29776"/>
                </a:ext>
                <a:ext uri="{FF2B5EF4-FFF2-40B4-BE49-F238E27FC236}">
                  <a16:creationId xmlns:a16="http://schemas.microsoft.com/office/drawing/2014/main" id="{00000000-0008-0000-0B00-00005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777" name="Check Box 2129" hidden="1">
              <a:extLst>
                <a:ext uri="{63B3BB69-23CF-44E3-9099-C40C66FF867C}">
                  <a14:compatExt spid="_x0000_s29777"/>
                </a:ext>
                <a:ext uri="{FF2B5EF4-FFF2-40B4-BE49-F238E27FC236}">
                  <a16:creationId xmlns:a16="http://schemas.microsoft.com/office/drawing/2014/main" id="{00000000-0008-0000-0B00-00005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778" name="Check Box 2130" hidden="1">
              <a:extLst>
                <a:ext uri="{63B3BB69-23CF-44E3-9099-C40C66FF867C}">
                  <a14:compatExt spid="_x0000_s29778"/>
                </a:ext>
                <a:ext uri="{FF2B5EF4-FFF2-40B4-BE49-F238E27FC236}">
                  <a16:creationId xmlns:a16="http://schemas.microsoft.com/office/drawing/2014/main" id="{00000000-0008-0000-0B00-00005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79" name="Check Box 7" hidden="1">
              <a:extLst>
                <a:ext uri="{63B3BB69-23CF-44E3-9099-C40C66FF867C}">
                  <a14:compatExt spid="_x0000_s29779"/>
                </a:ext>
                <a:ext uri="{FF2B5EF4-FFF2-40B4-BE49-F238E27FC236}">
                  <a16:creationId xmlns:a16="http://schemas.microsoft.com/office/drawing/2014/main" id="{00000000-0008-0000-0B00-00005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80" name="Check Box 71" hidden="1">
              <a:extLst>
                <a:ext uri="{63B3BB69-23CF-44E3-9099-C40C66FF867C}">
                  <a14:compatExt spid="_x0000_s29780"/>
                </a:ext>
                <a:ext uri="{FF2B5EF4-FFF2-40B4-BE49-F238E27FC236}">
                  <a16:creationId xmlns:a16="http://schemas.microsoft.com/office/drawing/2014/main" id="{00000000-0008-0000-0B00-00005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781" name="Check Box 86" hidden="1">
              <a:extLst>
                <a:ext uri="{63B3BB69-23CF-44E3-9099-C40C66FF867C}">
                  <a14:compatExt spid="_x0000_s29781"/>
                </a:ext>
                <a:ext uri="{FF2B5EF4-FFF2-40B4-BE49-F238E27FC236}">
                  <a16:creationId xmlns:a16="http://schemas.microsoft.com/office/drawing/2014/main" id="{00000000-0008-0000-0B00-00005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782" name="Check Box 101" hidden="1">
              <a:extLst>
                <a:ext uri="{63B3BB69-23CF-44E3-9099-C40C66FF867C}">
                  <a14:compatExt spid="_x0000_s29782"/>
                </a:ext>
                <a:ext uri="{FF2B5EF4-FFF2-40B4-BE49-F238E27FC236}">
                  <a16:creationId xmlns:a16="http://schemas.microsoft.com/office/drawing/2014/main" id="{00000000-0008-0000-0B00-00005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783" name="Check Box 116" hidden="1">
              <a:extLst>
                <a:ext uri="{63B3BB69-23CF-44E3-9099-C40C66FF867C}">
                  <a14:compatExt spid="_x0000_s29783"/>
                </a:ext>
                <a:ext uri="{FF2B5EF4-FFF2-40B4-BE49-F238E27FC236}">
                  <a16:creationId xmlns:a16="http://schemas.microsoft.com/office/drawing/2014/main" id="{00000000-0008-0000-0B00-00005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9784" name="Check Box 64" hidden="1">
              <a:extLst>
                <a:ext uri="{63B3BB69-23CF-44E3-9099-C40C66FF867C}">
                  <a14:compatExt spid="_x0000_s29784"/>
                </a:ext>
                <a:ext uri="{FF2B5EF4-FFF2-40B4-BE49-F238E27FC236}">
                  <a16:creationId xmlns:a16="http://schemas.microsoft.com/office/drawing/2014/main" id="{00000000-0008-0000-0B00-00005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9785" name="Check Box 79" hidden="1">
              <a:extLst>
                <a:ext uri="{63B3BB69-23CF-44E3-9099-C40C66FF867C}">
                  <a14:compatExt spid="_x0000_s29785"/>
                </a:ext>
                <a:ext uri="{FF2B5EF4-FFF2-40B4-BE49-F238E27FC236}">
                  <a16:creationId xmlns:a16="http://schemas.microsoft.com/office/drawing/2014/main" id="{00000000-0008-0000-0B00-00005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9786" name="Check Box 94" hidden="1">
              <a:extLst>
                <a:ext uri="{63B3BB69-23CF-44E3-9099-C40C66FF867C}">
                  <a14:compatExt spid="_x0000_s29786"/>
                </a:ext>
                <a:ext uri="{FF2B5EF4-FFF2-40B4-BE49-F238E27FC236}">
                  <a16:creationId xmlns:a16="http://schemas.microsoft.com/office/drawing/2014/main" id="{00000000-0008-0000-0B00-00005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29787" name="Check Box 109" hidden="1">
              <a:extLst>
                <a:ext uri="{63B3BB69-23CF-44E3-9099-C40C66FF867C}">
                  <a14:compatExt spid="_x0000_s29787"/>
                </a:ext>
                <a:ext uri="{FF2B5EF4-FFF2-40B4-BE49-F238E27FC236}">
                  <a16:creationId xmlns:a16="http://schemas.microsoft.com/office/drawing/2014/main" id="{00000000-0008-0000-0B00-00005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788" name="Check Box 124" hidden="1">
              <a:extLst>
                <a:ext uri="{63B3BB69-23CF-44E3-9099-C40C66FF867C}">
                  <a14:compatExt spid="_x0000_s29788"/>
                </a:ext>
                <a:ext uri="{FF2B5EF4-FFF2-40B4-BE49-F238E27FC236}">
                  <a16:creationId xmlns:a16="http://schemas.microsoft.com/office/drawing/2014/main" id="{00000000-0008-0000-0B00-00005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29789" name="Check Box 2141" hidden="1">
              <a:extLst>
                <a:ext uri="{63B3BB69-23CF-44E3-9099-C40C66FF867C}">
                  <a14:compatExt spid="_x0000_s29789"/>
                </a:ext>
                <a:ext uri="{FF2B5EF4-FFF2-40B4-BE49-F238E27FC236}">
                  <a16:creationId xmlns:a16="http://schemas.microsoft.com/office/drawing/2014/main" id="{00000000-0008-0000-0B00-00005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29790" name="Check Box 2142" hidden="1">
              <a:extLst>
                <a:ext uri="{63B3BB69-23CF-44E3-9099-C40C66FF867C}">
                  <a14:compatExt spid="_x0000_s29790"/>
                </a:ext>
                <a:ext uri="{FF2B5EF4-FFF2-40B4-BE49-F238E27FC236}">
                  <a16:creationId xmlns:a16="http://schemas.microsoft.com/office/drawing/2014/main" id="{00000000-0008-0000-0B00-00005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29791" name="Check Box 2143" hidden="1">
              <a:extLst>
                <a:ext uri="{63B3BB69-23CF-44E3-9099-C40C66FF867C}">
                  <a14:compatExt spid="_x0000_s29791"/>
                </a:ext>
                <a:ext uri="{FF2B5EF4-FFF2-40B4-BE49-F238E27FC236}">
                  <a16:creationId xmlns:a16="http://schemas.microsoft.com/office/drawing/2014/main" id="{00000000-0008-0000-0B00-00005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29792" name="Check Box 2144" hidden="1">
              <a:extLst>
                <a:ext uri="{63B3BB69-23CF-44E3-9099-C40C66FF867C}">
                  <a14:compatExt spid="_x0000_s29792"/>
                </a:ext>
                <a:ext uri="{FF2B5EF4-FFF2-40B4-BE49-F238E27FC236}">
                  <a16:creationId xmlns:a16="http://schemas.microsoft.com/office/drawing/2014/main" id="{00000000-0008-0000-0B00-00006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793" name="Check Box 2145" hidden="1">
              <a:extLst>
                <a:ext uri="{63B3BB69-23CF-44E3-9099-C40C66FF867C}">
                  <a14:compatExt spid="_x0000_s29793"/>
                </a:ext>
                <a:ext uri="{FF2B5EF4-FFF2-40B4-BE49-F238E27FC236}">
                  <a16:creationId xmlns:a16="http://schemas.microsoft.com/office/drawing/2014/main" id="{00000000-0008-0000-0B00-00006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794" name="Check Box 2146" hidden="1">
              <a:extLst>
                <a:ext uri="{63B3BB69-23CF-44E3-9099-C40C66FF867C}">
                  <a14:compatExt spid="_x0000_s29794"/>
                </a:ext>
                <a:ext uri="{FF2B5EF4-FFF2-40B4-BE49-F238E27FC236}">
                  <a16:creationId xmlns:a16="http://schemas.microsoft.com/office/drawing/2014/main" id="{00000000-0008-0000-0B00-00006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795" name="Check Box 2147" hidden="1">
              <a:extLst>
                <a:ext uri="{63B3BB69-23CF-44E3-9099-C40C66FF867C}">
                  <a14:compatExt spid="_x0000_s29795"/>
                </a:ext>
                <a:ext uri="{FF2B5EF4-FFF2-40B4-BE49-F238E27FC236}">
                  <a16:creationId xmlns:a16="http://schemas.microsoft.com/office/drawing/2014/main" id="{00000000-0008-0000-0B00-00006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796" name="Check Box 2148" hidden="1">
              <a:extLst>
                <a:ext uri="{63B3BB69-23CF-44E3-9099-C40C66FF867C}">
                  <a14:compatExt spid="_x0000_s29796"/>
                </a:ext>
                <a:ext uri="{FF2B5EF4-FFF2-40B4-BE49-F238E27FC236}">
                  <a16:creationId xmlns:a16="http://schemas.microsoft.com/office/drawing/2014/main" id="{00000000-0008-0000-0B00-00006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797" name="Check Box 2149" hidden="1">
              <a:extLst>
                <a:ext uri="{63B3BB69-23CF-44E3-9099-C40C66FF867C}">
                  <a14:compatExt spid="_x0000_s29797"/>
                </a:ext>
                <a:ext uri="{FF2B5EF4-FFF2-40B4-BE49-F238E27FC236}">
                  <a16:creationId xmlns:a16="http://schemas.microsoft.com/office/drawing/2014/main" id="{00000000-0008-0000-0B00-00006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798" name="Check Box 2150" hidden="1">
              <a:extLst>
                <a:ext uri="{63B3BB69-23CF-44E3-9099-C40C66FF867C}">
                  <a14:compatExt spid="_x0000_s29798"/>
                </a:ext>
                <a:ext uri="{FF2B5EF4-FFF2-40B4-BE49-F238E27FC236}">
                  <a16:creationId xmlns:a16="http://schemas.microsoft.com/office/drawing/2014/main" id="{00000000-0008-0000-0B00-00006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799" name="Check Box 2151" hidden="1">
              <a:extLst>
                <a:ext uri="{63B3BB69-23CF-44E3-9099-C40C66FF867C}">
                  <a14:compatExt spid="_x0000_s29799"/>
                </a:ext>
                <a:ext uri="{FF2B5EF4-FFF2-40B4-BE49-F238E27FC236}">
                  <a16:creationId xmlns:a16="http://schemas.microsoft.com/office/drawing/2014/main" id="{00000000-0008-0000-0B00-00006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800" name="Check Box 2152" hidden="1">
              <a:extLst>
                <a:ext uri="{63B3BB69-23CF-44E3-9099-C40C66FF867C}">
                  <a14:compatExt spid="_x0000_s29800"/>
                </a:ext>
                <a:ext uri="{FF2B5EF4-FFF2-40B4-BE49-F238E27FC236}">
                  <a16:creationId xmlns:a16="http://schemas.microsoft.com/office/drawing/2014/main" id="{00000000-0008-0000-0B00-00006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801" name="Check Box 2153" hidden="1">
              <a:extLst>
                <a:ext uri="{63B3BB69-23CF-44E3-9099-C40C66FF867C}">
                  <a14:compatExt spid="_x0000_s29801"/>
                </a:ext>
                <a:ext uri="{FF2B5EF4-FFF2-40B4-BE49-F238E27FC236}">
                  <a16:creationId xmlns:a16="http://schemas.microsoft.com/office/drawing/2014/main" id="{00000000-0008-0000-0B00-00006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802" name="Check Box 2154" hidden="1">
              <a:extLst>
                <a:ext uri="{63B3BB69-23CF-44E3-9099-C40C66FF867C}">
                  <a14:compatExt spid="_x0000_s29802"/>
                </a:ext>
                <a:ext uri="{FF2B5EF4-FFF2-40B4-BE49-F238E27FC236}">
                  <a16:creationId xmlns:a16="http://schemas.microsoft.com/office/drawing/2014/main" id="{00000000-0008-0000-0B00-00006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803" name="Check Box 2155" hidden="1">
              <a:extLst>
                <a:ext uri="{63B3BB69-23CF-44E3-9099-C40C66FF867C}">
                  <a14:compatExt spid="_x0000_s29803"/>
                </a:ext>
                <a:ext uri="{FF2B5EF4-FFF2-40B4-BE49-F238E27FC236}">
                  <a16:creationId xmlns:a16="http://schemas.microsoft.com/office/drawing/2014/main" id="{00000000-0008-0000-0B00-00006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804" name="Check Box 60" hidden="1">
              <a:extLst>
                <a:ext uri="{63B3BB69-23CF-44E3-9099-C40C66FF867C}">
                  <a14:compatExt spid="_x0000_s29804"/>
                </a:ext>
                <a:ext uri="{FF2B5EF4-FFF2-40B4-BE49-F238E27FC236}">
                  <a16:creationId xmlns:a16="http://schemas.microsoft.com/office/drawing/2014/main" id="{00000000-0008-0000-0B00-00006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805" name="Check Box 75" hidden="1">
              <a:extLst>
                <a:ext uri="{63B3BB69-23CF-44E3-9099-C40C66FF867C}">
                  <a14:compatExt spid="_x0000_s29805"/>
                </a:ext>
                <a:ext uri="{FF2B5EF4-FFF2-40B4-BE49-F238E27FC236}">
                  <a16:creationId xmlns:a16="http://schemas.microsoft.com/office/drawing/2014/main" id="{00000000-0008-0000-0B00-00006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806" name="Check Box 90" hidden="1">
              <a:extLst>
                <a:ext uri="{63B3BB69-23CF-44E3-9099-C40C66FF867C}">
                  <a14:compatExt spid="_x0000_s29806"/>
                </a:ext>
                <a:ext uri="{FF2B5EF4-FFF2-40B4-BE49-F238E27FC236}">
                  <a16:creationId xmlns:a16="http://schemas.microsoft.com/office/drawing/2014/main" id="{00000000-0008-0000-0B00-00006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29807" name="Check Box 105" hidden="1">
              <a:extLst>
                <a:ext uri="{63B3BB69-23CF-44E3-9099-C40C66FF867C}">
                  <a14:compatExt spid="_x0000_s29807"/>
                </a:ext>
                <a:ext uri="{FF2B5EF4-FFF2-40B4-BE49-F238E27FC236}">
                  <a16:creationId xmlns:a16="http://schemas.microsoft.com/office/drawing/2014/main" id="{00000000-0008-0000-0B00-00006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08" name="Check Box 120" hidden="1">
              <a:extLst>
                <a:ext uri="{63B3BB69-23CF-44E3-9099-C40C66FF867C}">
                  <a14:compatExt spid="_x0000_s29808"/>
                </a:ext>
                <a:ext uri="{FF2B5EF4-FFF2-40B4-BE49-F238E27FC236}">
                  <a16:creationId xmlns:a16="http://schemas.microsoft.com/office/drawing/2014/main" id="{00000000-0008-0000-0B00-00007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809" name="Check Box 2161" hidden="1">
              <a:extLst>
                <a:ext uri="{63B3BB69-23CF-44E3-9099-C40C66FF867C}">
                  <a14:compatExt spid="_x0000_s29809"/>
                </a:ext>
                <a:ext uri="{FF2B5EF4-FFF2-40B4-BE49-F238E27FC236}">
                  <a16:creationId xmlns:a16="http://schemas.microsoft.com/office/drawing/2014/main" id="{00000000-0008-0000-0B00-00007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810" name="Check Box 2162" hidden="1">
              <a:extLst>
                <a:ext uri="{63B3BB69-23CF-44E3-9099-C40C66FF867C}">
                  <a14:compatExt spid="_x0000_s29810"/>
                </a:ext>
                <a:ext uri="{FF2B5EF4-FFF2-40B4-BE49-F238E27FC236}">
                  <a16:creationId xmlns:a16="http://schemas.microsoft.com/office/drawing/2014/main" id="{00000000-0008-0000-0B00-00007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811" name="Check Box 2163" hidden="1">
              <a:extLst>
                <a:ext uri="{63B3BB69-23CF-44E3-9099-C40C66FF867C}">
                  <a14:compatExt spid="_x0000_s29811"/>
                </a:ext>
                <a:ext uri="{FF2B5EF4-FFF2-40B4-BE49-F238E27FC236}">
                  <a16:creationId xmlns:a16="http://schemas.microsoft.com/office/drawing/2014/main" id="{00000000-0008-0000-0B00-00007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12" name="Check Box 2164" hidden="1">
              <a:extLst>
                <a:ext uri="{63B3BB69-23CF-44E3-9099-C40C66FF867C}">
                  <a14:compatExt spid="_x0000_s29812"/>
                </a:ext>
                <a:ext uri="{FF2B5EF4-FFF2-40B4-BE49-F238E27FC236}">
                  <a16:creationId xmlns:a16="http://schemas.microsoft.com/office/drawing/2014/main" id="{00000000-0008-0000-0B00-00007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13" name="Check Box 2165" hidden="1">
              <a:extLst>
                <a:ext uri="{63B3BB69-23CF-44E3-9099-C40C66FF867C}">
                  <a14:compatExt spid="_x0000_s29813"/>
                </a:ext>
                <a:ext uri="{FF2B5EF4-FFF2-40B4-BE49-F238E27FC236}">
                  <a16:creationId xmlns:a16="http://schemas.microsoft.com/office/drawing/2014/main" id="{00000000-0008-0000-0B00-00007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14" name="Check Box 7" hidden="1">
              <a:extLst>
                <a:ext uri="{63B3BB69-23CF-44E3-9099-C40C66FF867C}">
                  <a14:compatExt spid="_x0000_s29814"/>
                </a:ext>
                <a:ext uri="{FF2B5EF4-FFF2-40B4-BE49-F238E27FC236}">
                  <a16:creationId xmlns:a16="http://schemas.microsoft.com/office/drawing/2014/main" id="{00000000-0008-0000-0B00-00007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15" name="Check Box 71" hidden="1">
              <a:extLst>
                <a:ext uri="{63B3BB69-23CF-44E3-9099-C40C66FF867C}">
                  <a14:compatExt spid="_x0000_s29815"/>
                </a:ext>
                <a:ext uri="{FF2B5EF4-FFF2-40B4-BE49-F238E27FC236}">
                  <a16:creationId xmlns:a16="http://schemas.microsoft.com/office/drawing/2014/main" id="{00000000-0008-0000-0B00-00007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16" name="Check Box 86" hidden="1">
              <a:extLst>
                <a:ext uri="{63B3BB69-23CF-44E3-9099-C40C66FF867C}">
                  <a14:compatExt spid="_x0000_s29816"/>
                </a:ext>
                <a:ext uri="{FF2B5EF4-FFF2-40B4-BE49-F238E27FC236}">
                  <a16:creationId xmlns:a16="http://schemas.microsoft.com/office/drawing/2014/main" id="{00000000-0008-0000-0B00-00007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17" name="Check Box 101" hidden="1">
              <a:extLst>
                <a:ext uri="{63B3BB69-23CF-44E3-9099-C40C66FF867C}">
                  <a14:compatExt spid="_x0000_s29817"/>
                </a:ext>
                <a:ext uri="{FF2B5EF4-FFF2-40B4-BE49-F238E27FC236}">
                  <a16:creationId xmlns:a16="http://schemas.microsoft.com/office/drawing/2014/main" id="{00000000-0008-0000-0B00-00007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18" name="Check Box 116" hidden="1">
              <a:extLst>
                <a:ext uri="{63B3BB69-23CF-44E3-9099-C40C66FF867C}">
                  <a14:compatExt spid="_x0000_s29818"/>
                </a:ext>
                <a:ext uri="{FF2B5EF4-FFF2-40B4-BE49-F238E27FC236}">
                  <a16:creationId xmlns:a16="http://schemas.microsoft.com/office/drawing/2014/main" id="{00000000-0008-0000-0B00-00007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819" name="Check Box 59" hidden="1">
              <a:extLst>
                <a:ext uri="{63B3BB69-23CF-44E3-9099-C40C66FF867C}">
                  <a14:compatExt spid="_x0000_s29819"/>
                </a:ext>
                <a:ext uri="{FF2B5EF4-FFF2-40B4-BE49-F238E27FC236}">
                  <a16:creationId xmlns:a16="http://schemas.microsoft.com/office/drawing/2014/main" id="{00000000-0008-0000-0B00-00007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820" name="Check Box 74" hidden="1">
              <a:extLst>
                <a:ext uri="{63B3BB69-23CF-44E3-9099-C40C66FF867C}">
                  <a14:compatExt spid="_x0000_s29820"/>
                </a:ext>
                <a:ext uri="{FF2B5EF4-FFF2-40B4-BE49-F238E27FC236}">
                  <a16:creationId xmlns:a16="http://schemas.microsoft.com/office/drawing/2014/main" id="{00000000-0008-0000-0B00-00007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821" name="Check Box 89" hidden="1">
              <a:extLst>
                <a:ext uri="{63B3BB69-23CF-44E3-9099-C40C66FF867C}">
                  <a14:compatExt spid="_x0000_s29821"/>
                </a:ext>
                <a:ext uri="{FF2B5EF4-FFF2-40B4-BE49-F238E27FC236}">
                  <a16:creationId xmlns:a16="http://schemas.microsoft.com/office/drawing/2014/main" id="{00000000-0008-0000-0B00-00007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9822" name="Check Box 104" hidden="1">
              <a:extLst>
                <a:ext uri="{63B3BB69-23CF-44E3-9099-C40C66FF867C}">
                  <a14:compatExt spid="_x0000_s29822"/>
                </a:ext>
                <a:ext uri="{FF2B5EF4-FFF2-40B4-BE49-F238E27FC236}">
                  <a16:creationId xmlns:a16="http://schemas.microsoft.com/office/drawing/2014/main" id="{00000000-0008-0000-0B00-00007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9823" name="Check Box 119" hidden="1">
              <a:extLst>
                <a:ext uri="{63B3BB69-23CF-44E3-9099-C40C66FF867C}">
                  <a14:compatExt spid="_x0000_s29823"/>
                </a:ext>
                <a:ext uri="{FF2B5EF4-FFF2-40B4-BE49-F238E27FC236}">
                  <a16:creationId xmlns:a16="http://schemas.microsoft.com/office/drawing/2014/main" id="{00000000-0008-0000-0B00-00007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24" name="Check Box 2176" hidden="1">
              <a:extLst>
                <a:ext uri="{63B3BB69-23CF-44E3-9099-C40C66FF867C}">
                  <a14:compatExt spid="_x0000_s29824"/>
                </a:ext>
                <a:ext uri="{FF2B5EF4-FFF2-40B4-BE49-F238E27FC236}">
                  <a16:creationId xmlns:a16="http://schemas.microsoft.com/office/drawing/2014/main" id="{00000000-0008-0000-0B00-00008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25" name="Check Box 2177" hidden="1">
              <a:extLst>
                <a:ext uri="{63B3BB69-23CF-44E3-9099-C40C66FF867C}">
                  <a14:compatExt spid="_x0000_s29825"/>
                </a:ext>
                <a:ext uri="{FF2B5EF4-FFF2-40B4-BE49-F238E27FC236}">
                  <a16:creationId xmlns:a16="http://schemas.microsoft.com/office/drawing/2014/main" id="{00000000-0008-0000-0B00-00008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26" name="Check Box 2178" hidden="1">
              <a:extLst>
                <a:ext uri="{63B3BB69-23CF-44E3-9099-C40C66FF867C}">
                  <a14:compatExt spid="_x0000_s29826"/>
                </a:ext>
                <a:ext uri="{FF2B5EF4-FFF2-40B4-BE49-F238E27FC236}">
                  <a16:creationId xmlns:a16="http://schemas.microsoft.com/office/drawing/2014/main" id="{00000000-0008-0000-0B00-00008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27" name="Check Box 2179" hidden="1">
              <a:extLst>
                <a:ext uri="{63B3BB69-23CF-44E3-9099-C40C66FF867C}">
                  <a14:compatExt spid="_x0000_s29827"/>
                </a:ext>
                <a:ext uri="{FF2B5EF4-FFF2-40B4-BE49-F238E27FC236}">
                  <a16:creationId xmlns:a16="http://schemas.microsoft.com/office/drawing/2014/main" id="{00000000-0008-0000-0B00-00008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28" name="Check Box 2180" hidden="1">
              <a:extLst>
                <a:ext uri="{63B3BB69-23CF-44E3-9099-C40C66FF867C}">
                  <a14:compatExt spid="_x0000_s29828"/>
                </a:ext>
                <a:ext uri="{FF2B5EF4-FFF2-40B4-BE49-F238E27FC236}">
                  <a16:creationId xmlns:a16="http://schemas.microsoft.com/office/drawing/2014/main" id="{00000000-0008-0000-0B00-00008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29" name="Check Box 7" hidden="1">
              <a:extLst>
                <a:ext uri="{63B3BB69-23CF-44E3-9099-C40C66FF867C}">
                  <a14:compatExt spid="_x0000_s29829"/>
                </a:ext>
                <a:ext uri="{FF2B5EF4-FFF2-40B4-BE49-F238E27FC236}">
                  <a16:creationId xmlns:a16="http://schemas.microsoft.com/office/drawing/2014/main" id="{00000000-0008-0000-0B00-00008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30" name="Check Box 71" hidden="1">
              <a:extLst>
                <a:ext uri="{63B3BB69-23CF-44E3-9099-C40C66FF867C}">
                  <a14:compatExt spid="_x0000_s29830"/>
                </a:ext>
                <a:ext uri="{FF2B5EF4-FFF2-40B4-BE49-F238E27FC236}">
                  <a16:creationId xmlns:a16="http://schemas.microsoft.com/office/drawing/2014/main" id="{00000000-0008-0000-0B00-00008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31" name="Check Box 86" hidden="1">
              <a:extLst>
                <a:ext uri="{63B3BB69-23CF-44E3-9099-C40C66FF867C}">
                  <a14:compatExt spid="_x0000_s29831"/>
                </a:ext>
                <a:ext uri="{FF2B5EF4-FFF2-40B4-BE49-F238E27FC236}">
                  <a16:creationId xmlns:a16="http://schemas.microsoft.com/office/drawing/2014/main" id="{00000000-0008-0000-0B00-00008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32" name="Check Box 101" hidden="1">
              <a:extLst>
                <a:ext uri="{63B3BB69-23CF-44E3-9099-C40C66FF867C}">
                  <a14:compatExt spid="_x0000_s29832"/>
                </a:ext>
                <a:ext uri="{FF2B5EF4-FFF2-40B4-BE49-F238E27FC236}">
                  <a16:creationId xmlns:a16="http://schemas.microsoft.com/office/drawing/2014/main" id="{00000000-0008-0000-0B00-00008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33" name="Check Box 116" hidden="1">
              <a:extLst>
                <a:ext uri="{63B3BB69-23CF-44E3-9099-C40C66FF867C}">
                  <a14:compatExt spid="_x0000_s29833"/>
                </a:ext>
                <a:ext uri="{FF2B5EF4-FFF2-40B4-BE49-F238E27FC236}">
                  <a16:creationId xmlns:a16="http://schemas.microsoft.com/office/drawing/2014/main" id="{00000000-0008-0000-0B00-00008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834" name="Check Box 59" hidden="1">
              <a:extLst>
                <a:ext uri="{63B3BB69-23CF-44E3-9099-C40C66FF867C}">
                  <a14:compatExt spid="_x0000_s29834"/>
                </a:ext>
                <a:ext uri="{FF2B5EF4-FFF2-40B4-BE49-F238E27FC236}">
                  <a16:creationId xmlns:a16="http://schemas.microsoft.com/office/drawing/2014/main" id="{00000000-0008-0000-0B00-00008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835" name="Check Box 74" hidden="1">
              <a:extLst>
                <a:ext uri="{63B3BB69-23CF-44E3-9099-C40C66FF867C}">
                  <a14:compatExt spid="_x0000_s29835"/>
                </a:ext>
                <a:ext uri="{FF2B5EF4-FFF2-40B4-BE49-F238E27FC236}">
                  <a16:creationId xmlns:a16="http://schemas.microsoft.com/office/drawing/2014/main" id="{00000000-0008-0000-0B00-00008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29836" name="Check Box 89" hidden="1">
              <a:extLst>
                <a:ext uri="{63B3BB69-23CF-44E3-9099-C40C66FF867C}">
                  <a14:compatExt spid="_x0000_s29836"/>
                </a:ext>
                <a:ext uri="{FF2B5EF4-FFF2-40B4-BE49-F238E27FC236}">
                  <a16:creationId xmlns:a16="http://schemas.microsoft.com/office/drawing/2014/main" id="{00000000-0008-0000-0B00-00008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29837" name="Check Box 104" hidden="1">
              <a:extLst>
                <a:ext uri="{63B3BB69-23CF-44E3-9099-C40C66FF867C}">
                  <a14:compatExt spid="_x0000_s29837"/>
                </a:ext>
                <a:ext uri="{FF2B5EF4-FFF2-40B4-BE49-F238E27FC236}">
                  <a16:creationId xmlns:a16="http://schemas.microsoft.com/office/drawing/2014/main" id="{00000000-0008-0000-0B00-00008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29838" name="Check Box 119" hidden="1">
              <a:extLst>
                <a:ext uri="{63B3BB69-23CF-44E3-9099-C40C66FF867C}">
                  <a14:compatExt spid="_x0000_s29838"/>
                </a:ext>
                <a:ext uri="{FF2B5EF4-FFF2-40B4-BE49-F238E27FC236}">
                  <a16:creationId xmlns:a16="http://schemas.microsoft.com/office/drawing/2014/main" id="{00000000-0008-0000-0B00-00008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39" name="Check Box 2191" hidden="1">
              <a:extLst>
                <a:ext uri="{63B3BB69-23CF-44E3-9099-C40C66FF867C}">
                  <a14:compatExt spid="_x0000_s29839"/>
                </a:ext>
                <a:ext uri="{FF2B5EF4-FFF2-40B4-BE49-F238E27FC236}">
                  <a16:creationId xmlns:a16="http://schemas.microsoft.com/office/drawing/2014/main" id="{00000000-0008-0000-0B00-00008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40" name="Check Box 2192" hidden="1">
              <a:extLst>
                <a:ext uri="{63B3BB69-23CF-44E3-9099-C40C66FF867C}">
                  <a14:compatExt spid="_x0000_s29840"/>
                </a:ext>
                <a:ext uri="{FF2B5EF4-FFF2-40B4-BE49-F238E27FC236}">
                  <a16:creationId xmlns:a16="http://schemas.microsoft.com/office/drawing/2014/main" id="{00000000-0008-0000-0B00-00009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41" name="Check Box 2193" hidden="1">
              <a:extLst>
                <a:ext uri="{63B3BB69-23CF-44E3-9099-C40C66FF867C}">
                  <a14:compatExt spid="_x0000_s29841"/>
                </a:ext>
                <a:ext uri="{FF2B5EF4-FFF2-40B4-BE49-F238E27FC236}">
                  <a16:creationId xmlns:a16="http://schemas.microsoft.com/office/drawing/2014/main" id="{00000000-0008-0000-0B00-00009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42" name="Check Box 2194" hidden="1">
              <a:extLst>
                <a:ext uri="{63B3BB69-23CF-44E3-9099-C40C66FF867C}">
                  <a14:compatExt spid="_x0000_s29842"/>
                </a:ext>
                <a:ext uri="{FF2B5EF4-FFF2-40B4-BE49-F238E27FC236}">
                  <a16:creationId xmlns:a16="http://schemas.microsoft.com/office/drawing/2014/main" id="{00000000-0008-0000-0B00-00009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43" name="Check Box 2195" hidden="1">
              <a:extLst>
                <a:ext uri="{63B3BB69-23CF-44E3-9099-C40C66FF867C}">
                  <a14:compatExt spid="_x0000_s29843"/>
                </a:ext>
                <a:ext uri="{FF2B5EF4-FFF2-40B4-BE49-F238E27FC236}">
                  <a16:creationId xmlns:a16="http://schemas.microsoft.com/office/drawing/2014/main" id="{00000000-0008-0000-0B00-00009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44" name="Check Box 7" hidden="1">
              <a:extLst>
                <a:ext uri="{63B3BB69-23CF-44E3-9099-C40C66FF867C}">
                  <a14:compatExt spid="_x0000_s29844"/>
                </a:ext>
                <a:ext uri="{FF2B5EF4-FFF2-40B4-BE49-F238E27FC236}">
                  <a16:creationId xmlns:a16="http://schemas.microsoft.com/office/drawing/2014/main" id="{00000000-0008-0000-0B00-00009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45" name="Check Box 71" hidden="1">
              <a:extLst>
                <a:ext uri="{63B3BB69-23CF-44E3-9099-C40C66FF867C}">
                  <a14:compatExt spid="_x0000_s29845"/>
                </a:ext>
                <a:ext uri="{FF2B5EF4-FFF2-40B4-BE49-F238E27FC236}">
                  <a16:creationId xmlns:a16="http://schemas.microsoft.com/office/drawing/2014/main" id="{00000000-0008-0000-0B00-00009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46" name="Check Box 86" hidden="1">
              <a:extLst>
                <a:ext uri="{63B3BB69-23CF-44E3-9099-C40C66FF867C}">
                  <a14:compatExt spid="_x0000_s29846"/>
                </a:ext>
                <a:ext uri="{FF2B5EF4-FFF2-40B4-BE49-F238E27FC236}">
                  <a16:creationId xmlns:a16="http://schemas.microsoft.com/office/drawing/2014/main" id="{00000000-0008-0000-0B00-00009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47" name="Check Box 101" hidden="1">
              <a:extLst>
                <a:ext uri="{63B3BB69-23CF-44E3-9099-C40C66FF867C}">
                  <a14:compatExt spid="_x0000_s29847"/>
                </a:ext>
                <a:ext uri="{FF2B5EF4-FFF2-40B4-BE49-F238E27FC236}">
                  <a16:creationId xmlns:a16="http://schemas.microsoft.com/office/drawing/2014/main" id="{00000000-0008-0000-0B00-00009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48" name="Check Box 116" hidden="1">
              <a:extLst>
                <a:ext uri="{63B3BB69-23CF-44E3-9099-C40C66FF867C}">
                  <a14:compatExt spid="_x0000_s29848"/>
                </a:ext>
                <a:ext uri="{FF2B5EF4-FFF2-40B4-BE49-F238E27FC236}">
                  <a16:creationId xmlns:a16="http://schemas.microsoft.com/office/drawing/2014/main" id="{00000000-0008-0000-0B00-00009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9849" name="Check Box 285" hidden="1">
              <a:extLst>
                <a:ext uri="{63B3BB69-23CF-44E3-9099-C40C66FF867C}">
                  <a14:compatExt spid="_x0000_s29849"/>
                </a:ext>
                <a:ext uri="{FF2B5EF4-FFF2-40B4-BE49-F238E27FC236}">
                  <a16:creationId xmlns:a16="http://schemas.microsoft.com/office/drawing/2014/main" id="{00000000-0008-0000-0B00-00009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29850" name="Check Box 292" hidden="1">
              <a:extLst>
                <a:ext uri="{63B3BB69-23CF-44E3-9099-C40C66FF867C}">
                  <a14:compatExt spid="_x0000_s29850"/>
                </a:ext>
                <a:ext uri="{FF2B5EF4-FFF2-40B4-BE49-F238E27FC236}">
                  <a16:creationId xmlns:a16="http://schemas.microsoft.com/office/drawing/2014/main" id="{00000000-0008-0000-0B00-00009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9851" name="Check Box 299" hidden="1">
              <a:extLst>
                <a:ext uri="{63B3BB69-23CF-44E3-9099-C40C66FF867C}">
                  <a14:compatExt spid="_x0000_s29851"/>
                </a:ext>
                <a:ext uri="{FF2B5EF4-FFF2-40B4-BE49-F238E27FC236}">
                  <a16:creationId xmlns:a16="http://schemas.microsoft.com/office/drawing/2014/main" id="{00000000-0008-0000-0B00-00009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29852" name="Check Box 306" hidden="1">
              <a:extLst>
                <a:ext uri="{63B3BB69-23CF-44E3-9099-C40C66FF867C}">
                  <a14:compatExt spid="_x0000_s29852"/>
                </a:ext>
                <a:ext uri="{FF2B5EF4-FFF2-40B4-BE49-F238E27FC236}">
                  <a16:creationId xmlns:a16="http://schemas.microsoft.com/office/drawing/2014/main" id="{00000000-0008-0000-0B00-00009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853" name="Check Box 131" hidden="1">
              <a:extLst>
                <a:ext uri="{63B3BB69-23CF-44E3-9099-C40C66FF867C}">
                  <a14:compatExt spid="_x0000_s29853"/>
                </a:ext>
                <a:ext uri="{FF2B5EF4-FFF2-40B4-BE49-F238E27FC236}">
                  <a16:creationId xmlns:a16="http://schemas.microsoft.com/office/drawing/2014/main" id="{00000000-0008-0000-0B00-00009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854" name="Check Box 70" hidden="1">
              <a:extLst>
                <a:ext uri="{63B3BB69-23CF-44E3-9099-C40C66FF867C}">
                  <a14:compatExt spid="_x0000_s29854"/>
                </a:ext>
                <a:ext uri="{FF2B5EF4-FFF2-40B4-BE49-F238E27FC236}">
                  <a16:creationId xmlns:a16="http://schemas.microsoft.com/office/drawing/2014/main" id="{00000000-0008-0000-0B00-00009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855" name="Check Box 85" hidden="1">
              <a:extLst>
                <a:ext uri="{63B3BB69-23CF-44E3-9099-C40C66FF867C}">
                  <a14:compatExt spid="_x0000_s29855"/>
                </a:ext>
                <a:ext uri="{FF2B5EF4-FFF2-40B4-BE49-F238E27FC236}">
                  <a16:creationId xmlns:a16="http://schemas.microsoft.com/office/drawing/2014/main" id="{00000000-0008-0000-0B00-00009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856" name="Check Box 100" hidden="1">
              <a:extLst>
                <a:ext uri="{63B3BB69-23CF-44E3-9099-C40C66FF867C}">
                  <a14:compatExt spid="_x0000_s29856"/>
                </a:ext>
                <a:ext uri="{FF2B5EF4-FFF2-40B4-BE49-F238E27FC236}">
                  <a16:creationId xmlns:a16="http://schemas.microsoft.com/office/drawing/2014/main" id="{00000000-0008-0000-0B00-0000A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29857" name="Check Box 115" hidden="1">
              <a:extLst>
                <a:ext uri="{63B3BB69-23CF-44E3-9099-C40C66FF867C}">
                  <a14:compatExt spid="_x0000_s29857"/>
                </a:ext>
                <a:ext uri="{FF2B5EF4-FFF2-40B4-BE49-F238E27FC236}">
                  <a16:creationId xmlns:a16="http://schemas.microsoft.com/office/drawing/2014/main" id="{00000000-0008-0000-0B00-0000A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29858" name="Check Box 130" hidden="1">
              <a:extLst>
                <a:ext uri="{63B3BB69-23CF-44E3-9099-C40C66FF867C}">
                  <a14:compatExt spid="_x0000_s29858"/>
                </a:ext>
                <a:ext uri="{FF2B5EF4-FFF2-40B4-BE49-F238E27FC236}">
                  <a16:creationId xmlns:a16="http://schemas.microsoft.com/office/drawing/2014/main" id="{00000000-0008-0000-0B00-0000A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29859" name="Check Box 2211" hidden="1">
              <a:extLst>
                <a:ext uri="{63B3BB69-23CF-44E3-9099-C40C66FF867C}">
                  <a14:compatExt spid="_x0000_s29859"/>
                </a:ext>
                <a:ext uri="{FF2B5EF4-FFF2-40B4-BE49-F238E27FC236}">
                  <a16:creationId xmlns:a16="http://schemas.microsoft.com/office/drawing/2014/main" id="{00000000-0008-0000-0B00-0000A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860" name="Check Box 2212" hidden="1">
              <a:extLst>
                <a:ext uri="{63B3BB69-23CF-44E3-9099-C40C66FF867C}">
                  <a14:compatExt spid="_x0000_s29860"/>
                </a:ext>
                <a:ext uri="{FF2B5EF4-FFF2-40B4-BE49-F238E27FC236}">
                  <a16:creationId xmlns:a16="http://schemas.microsoft.com/office/drawing/2014/main" id="{00000000-0008-0000-0B00-0000A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61" name="Check Box 2213" hidden="1">
              <a:extLst>
                <a:ext uri="{63B3BB69-23CF-44E3-9099-C40C66FF867C}">
                  <a14:compatExt spid="_x0000_s29861"/>
                </a:ext>
                <a:ext uri="{FF2B5EF4-FFF2-40B4-BE49-F238E27FC236}">
                  <a16:creationId xmlns:a16="http://schemas.microsoft.com/office/drawing/2014/main" id="{00000000-0008-0000-0B00-0000A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62" name="Check Box 2214" hidden="1">
              <a:extLst>
                <a:ext uri="{63B3BB69-23CF-44E3-9099-C40C66FF867C}">
                  <a14:compatExt spid="_x0000_s29862"/>
                </a:ext>
                <a:ext uri="{FF2B5EF4-FFF2-40B4-BE49-F238E27FC236}">
                  <a16:creationId xmlns:a16="http://schemas.microsoft.com/office/drawing/2014/main" id="{00000000-0008-0000-0B00-0000A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63" name="Check Box 2215" hidden="1">
              <a:extLst>
                <a:ext uri="{63B3BB69-23CF-44E3-9099-C40C66FF867C}">
                  <a14:compatExt spid="_x0000_s29863"/>
                </a:ext>
                <a:ext uri="{FF2B5EF4-FFF2-40B4-BE49-F238E27FC236}">
                  <a16:creationId xmlns:a16="http://schemas.microsoft.com/office/drawing/2014/main" id="{00000000-0008-0000-0B00-0000A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64" name="Check Box 2216" hidden="1">
              <a:extLst>
                <a:ext uri="{63B3BB69-23CF-44E3-9099-C40C66FF867C}">
                  <a14:compatExt spid="_x0000_s29864"/>
                </a:ext>
                <a:ext uri="{FF2B5EF4-FFF2-40B4-BE49-F238E27FC236}">
                  <a16:creationId xmlns:a16="http://schemas.microsoft.com/office/drawing/2014/main" id="{00000000-0008-0000-0B00-0000A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65" name="Check Box 2217" hidden="1">
              <a:extLst>
                <a:ext uri="{63B3BB69-23CF-44E3-9099-C40C66FF867C}">
                  <a14:compatExt spid="_x0000_s29865"/>
                </a:ext>
                <a:ext uri="{FF2B5EF4-FFF2-40B4-BE49-F238E27FC236}">
                  <a16:creationId xmlns:a16="http://schemas.microsoft.com/office/drawing/2014/main" id="{00000000-0008-0000-0B00-0000A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29866" name="Check Box 2218" hidden="1">
              <a:extLst>
                <a:ext uri="{63B3BB69-23CF-44E3-9099-C40C66FF867C}">
                  <a14:compatExt spid="_x0000_s29866"/>
                </a:ext>
                <a:ext uri="{FF2B5EF4-FFF2-40B4-BE49-F238E27FC236}">
                  <a16:creationId xmlns:a16="http://schemas.microsoft.com/office/drawing/2014/main" id="{00000000-0008-0000-0B00-0000A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29867" name="Check Box 2219" hidden="1">
              <a:extLst>
                <a:ext uri="{63B3BB69-23CF-44E3-9099-C40C66FF867C}">
                  <a14:compatExt spid="_x0000_s29867"/>
                </a:ext>
                <a:ext uri="{FF2B5EF4-FFF2-40B4-BE49-F238E27FC236}">
                  <a16:creationId xmlns:a16="http://schemas.microsoft.com/office/drawing/2014/main" id="{00000000-0008-0000-0B00-0000A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29868" name="Check Box 2220" hidden="1">
              <a:extLst>
                <a:ext uri="{63B3BB69-23CF-44E3-9099-C40C66FF867C}">
                  <a14:compatExt spid="_x0000_s29868"/>
                </a:ext>
                <a:ext uri="{FF2B5EF4-FFF2-40B4-BE49-F238E27FC236}">
                  <a16:creationId xmlns:a16="http://schemas.microsoft.com/office/drawing/2014/main" id="{00000000-0008-0000-0B00-0000A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29869" name="Check Box 2221" hidden="1">
              <a:extLst>
                <a:ext uri="{63B3BB69-23CF-44E3-9099-C40C66FF867C}">
                  <a14:compatExt spid="_x0000_s29869"/>
                </a:ext>
                <a:ext uri="{FF2B5EF4-FFF2-40B4-BE49-F238E27FC236}">
                  <a16:creationId xmlns:a16="http://schemas.microsoft.com/office/drawing/2014/main" id="{00000000-0008-0000-0B00-0000A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29870" name="Check Box 2222" hidden="1">
              <a:extLst>
                <a:ext uri="{63B3BB69-23CF-44E3-9099-C40C66FF867C}">
                  <a14:compatExt spid="_x0000_s29870"/>
                </a:ext>
                <a:ext uri="{FF2B5EF4-FFF2-40B4-BE49-F238E27FC236}">
                  <a16:creationId xmlns:a16="http://schemas.microsoft.com/office/drawing/2014/main" id="{00000000-0008-0000-0B00-0000A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871" name="Check Box 2223" hidden="1">
              <a:extLst>
                <a:ext uri="{63B3BB69-23CF-44E3-9099-C40C66FF867C}">
                  <a14:compatExt spid="_x0000_s29871"/>
                </a:ext>
                <a:ext uri="{FF2B5EF4-FFF2-40B4-BE49-F238E27FC236}">
                  <a16:creationId xmlns:a16="http://schemas.microsoft.com/office/drawing/2014/main" id="{00000000-0008-0000-0B00-0000A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72" name="Check Box 2224" hidden="1">
              <a:extLst>
                <a:ext uri="{63B3BB69-23CF-44E3-9099-C40C66FF867C}">
                  <a14:compatExt spid="_x0000_s29872"/>
                </a:ext>
                <a:ext uri="{FF2B5EF4-FFF2-40B4-BE49-F238E27FC236}">
                  <a16:creationId xmlns:a16="http://schemas.microsoft.com/office/drawing/2014/main" id="{00000000-0008-0000-0B00-0000B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73" name="Check Box 2225" hidden="1">
              <a:extLst>
                <a:ext uri="{63B3BB69-23CF-44E3-9099-C40C66FF867C}">
                  <a14:compatExt spid="_x0000_s29873"/>
                </a:ext>
                <a:ext uri="{FF2B5EF4-FFF2-40B4-BE49-F238E27FC236}">
                  <a16:creationId xmlns:a16="http://schemas.microsoft.com/office/drawing/2014/main" id="{00000000-0008-0000-0B00-0000B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74" name="Check Box 2226" hidden="1">
              <a:extLst>
                <a:ext uri="{63B3BB69-23CF-44E3-9099-C40C66FF867C}">
                  <a14:compatExt spid="_x0000_s29874"/>
                </a:ext>
                <a:ext uri="{FF2B5EF4-FFF2-40B4-BE49-F238E27FC236}">
                  <a16:creationId xmlns:a16="http://schemas.microsoft.com/office/drawing/2014/main" id="{00000000-0008-0000-0B00-0000B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75" name="Check Box 2227" hidden="1">
              <a:extLst>
                <a:ext uri="{63B3BB69-23CF-44E3-9099-C40C66FF867C}">
                  <a14:compatExt spid="_x0000_s29875"/>
                </a:ext>
                <a:ext uri="{FF2B5EF4-FFF2-40B4-BE49-F238E27FC236}">
                  <a16:creationId xmlns:a16="http://schemas.microsoft.com/office/drawing/2014/main" id="{00000000-0008-0000-0B00-0000B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76" name="Check Box 2228" hidden="1">
              <a:extLst>
                <a:ext uri="{63B3BB69-23CF-44E3-9099-C40C66FF867C}">
                  <a14:compatExt spid="_x0000_s29876"/>
                </a:ext>
                <a:ext uri="{FF2B5EF4-FFF2-40B4-BE49-F238E27FC236}">
                  <a16:creationId xmlns:a16="http://schemas.microsoft.com/office/drawing/2014/main" id="{00000000-0008-0000-0B00-0000B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29877" name="Check Box 2229" hidden="1">
              <a:extLst>
                <a:ext uri="{63B3BB69-23CF-44E3-9099-C40C66FF867C}">
                  <a14:compatExt spid="_x0000_s29877"/>
                </a:ext>
                <a:ext uri="{FF2B5EF4-FFF2-40B4-BE49-F238E27FC236}">
                  <a16:creationId xmlns:a16="http://schemas.microsoft.com/office/drawing/2014/main" id="{00000000-0008-0000-0B00-0000B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29878" name="Check Box 2230" hidden="1">
              <a:extLst>
                <a:ext uri="{63B3BB69-23CF-44E3-9099-C40C66FF867C}">
                  <a14:compatExt spid="_x0000_s29878"/>
                </a:ext>
                <a:ext uri="{FF2B5EF4-FFF2-40B4-BE49-F238E27FC236}">
                  <a16:creationId xmlns:a16="http://schemas.microsoft.com/office/drawing/2014/main" id="{00000000-0008-0000-0B00-0000B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29879" name="Check Box 2231" hidden="1">
              <a:extLst>
                <a:ext uri="{63B3BB69-23CF-44E3-9099-C40C66FF867C}">
                  <a14:compatExt spid="_x0000_s29879"/>
                </a:ext>
                <a:ext uri="{FF2B5EF4-FFF2-40B4-BE49-F238E27FC236}">
                  <a16:creationId xmlns:a16="http://schemas.microsoft.com/office/drawing/2014/main" id="{00000000-0008-0000-0B00-0000B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29880" name="Check Box 2232" hidden="1">
              <a:extLst>
                <a:ext uri="{63B3BB69-23CF-44E3-9099-C40C66FF867C}">
                  <a14:compatExt spid="_x0000_s29880"/>
                </a:ext>
                <a:ext uri="{FF2B5EF4-FFF2-40B4-BE49-F238E27FC236}">
                  <a16:creationId xmlns:a16="http://schemas.microsoft.com/office/drawing/2014/main" id="{00000000-0008-0000-0B00-0000B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29881" name="Check Box 2233" hidden="1">
              <a:extLst>
                <a:ext uri="{63B3BB69-23CF-44E3-9099-C40C66FF867C}">
                  <a14:compatExt spid="_x0000_s29881"/>
                </a:ext>
                <a:ext uri="{FF2B5EF4-FFF2-40B4-BE49-F238E27FC236}">
                  <a16:creationId xmlns:a16="http://schemas.microsoft.com/office/drawing/2014/main" id="{00000000-0008-0000-0B00-0000B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29882" name="Check Box 2234" hidden="1">
              <a:extLst>
                <a:ext uri="{63B3BB69-23CF-44E3-9099-C40C66FF867C}">
                  <a14:compatExt spid="_x0000_s29882"/>
                </a:ext>
                <a:ext uri="{FF2B5EF4-FFF2-40B4-BE49-F238E27FC236}">
                  <a16:creationId xmlns:a16="http://schemas.microsoft.com/office/drawing/2014/main" id="{00000000-0008-0000-0B00-0000B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29883" name="Check Box 2235" hidden="1">
              <a:extLst>
                <a:ext uri="{63B3BB69-23CF-44E3-9099-C40C66FF867C}">
                  <a14:compatExt spid="_x0000_s29883"/>
                </a:ext>
                <a:ext uri="{FF2B5EF4-FFF2-40B4-BE49-F238E27FC236}">
                  <a16:creationId xmlns:a16="http://schemas.microsoft.com/office/drawing/2014/main" id="{00000000-0008-0000-0B00-0000B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29884" name="Check Box 2236" hidden="1">
              <a:extLst>
                <a:ext uri="{63B3BB69-23CF-44E3-9099-C40C66FF867C}">
                  <a14:compatExt spid="_x0000_s29884"/>
                </a:ext>
                <a:ext uri="{FF2B5EF4-FFF2-40B4-BE49-F238E27FC236}">
                  <a16:creationId xmlns:a16="http://schemas.microsoft.com/office/drawing/2014/main" id="{00000000-0008-0000-0B00-0000B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29885" name="Check Box 2237" hidden="1">
              <a:extLst>
                <a:ext uri="{63B3BB69-23CF-44E3-9099-C40C66FF867C}">
                  <a14:compatExt spid="_x0000_s29885"/>
                </a:ext>
                <a:ext uri="{FF2B5EF4-FFF2-40B4-BE49-F238E27FC236}">
                  <a16:creationId xmlns:a16="http://schemas.microsoft.com/office/drawing/2014/main" id="{00000000-0008-0000-0B00-0000B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29886" name="Check Box 2238" hidden="1">
              <a:extLst>
                <a:ext uri="{63B3BB69-23CF-44E3-9099-C40C66FF867C}">
                  <a14:compatExt spid="_x0000_s29886"/>
                </a:ext>
                <a:ext uri="{FF2B5EF4-FFF2-40B4-BE49-F238E27FC236}">
                  <a16:creationId xmlns:a16="http://schemas.microsoft.com/office/drawing/2014/main" id="{00000000-0008-0000-0B00-0000B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29887" name="Check Box 2239" hidden="1">
              <a:extLst>
                <a:ext uri="{63B3BB69-23CF-44E3-9099-C40C66FF867C}">
                  <a14:compatExt spid="_x0000_s29887"/>
                </a:ext>
                <a:ext uri="{FF2B5EF4-FFF2-40B4-BE49-F238E27FC236}">
                  <a16:creationId xmlns:a16="http://schemas.microsoft.com/office/drawing/2014/main" id="{00000000-0008-0000-0B00-0000B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888" name="Check Box 2240" hidden="1">
              <a:extLst>
                <a:ext uri="{63B3BB69-23CF-44E3-9099-C40C66FF867C}">
                  <a14:compatExt spid="_x0000_s29888"/>
                </a:ext>
                <a:ext uri="{FF2B5EF4-FFF2-40B4-BE49-F238E27FC236}">
                  <a16:creationId xmlns:a16="http://schemas.microsoft.com/office/drawing/2014/main" id="{00000000-0008-0000-0B00-0000C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89" name="Check Box 2241" hidden="1">
              <a:extLst>
                <a:ext uri="{63B3BB69-23CF-44E3-9099-C40C66FF867C}">
                  <a14:compatExt spid="_x0000_s29889"/>
                </a:ext>
                <a:ext uri="{FF2B5EF4-FFF2-40B4-BE49-F238E27FC236}">
                  <a16:creationId xmlns:a16="http://schemas.microsoft.com/office/drawing/2014/main" id="{00000000-0008-0000-0B00-0000C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90" name="Check Box 2242" hidden="1">
              <a:extLst>
                <a:ext uri="{63B3BB69-23CF-44E3-9099-C40C66FF867C}">
                  <a14:compatExt spid="_x0000_s29890"/>
                </a:ext>
                <a:ext uri="{FF2B5EF4-FFF2-40B4-BE49-F238E27FC236}">
                  <a16:creationId xmlns:a16="http://schemas.microsoft.com/office/drawing/2014/main" id="{00000000-0008-0000-0B00-0000C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91" name="Check Box 2243" hidden="1">
              <a:extLst>
                <a:ext uri="{63B3BB69-23CF-44E3-9099-C40C66FF867C}">
                  <a14:compatExt spid="_x0000_s29891"/>
                </a:ext>
                <a:ext uri="{FF2B5EF4-FFF2-40B4-BE49-F238E27FC236}">
                  <a16:creationId xmlns:a16="http://schemas.microsoft.com/office/drawing/2014/main" id="{00000000-0008-0000-0B00-0000C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92" name="Check Box 2244" hidden="1">
              <a:extLst>
                <a:ext uri="{63B3BB69-23CF-44E3-9099-C40C66FF867C}">
                  <a14:compatExt spid="_x0000_s29892"/>
                </a:ext>
                <a:ext uri="{FF2B5EF4-FFF2-40B4-BE49-F238E27FC236}">
                  <a16:creationId xmlns:a16="http://schemas.microsoft.com/office/drawing/2014/main" id="{00000000-0008-0000-0B00-0000C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93" name="Check Box 2245" hidden="1">
              <a:extLst>
                <a:ext uri="{63B3BB69-23CF-44E3-9099-C40C66FF867C}">
                  <a14:compatExt spid="_x0000_s29893"/>
                </a:ext>
                <a:ext uri="{FF2B5EF4-FFF2-40B4-BE49-F238E27FC236}">
                  <a16:creationId xmlns:a16="http://schemas.microsoft.com/office/drawing/2014/main" id="{00000000-0008-0000-0B00-0000C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894" name="Check Box 2246" hidden="1">
              <a:extLst>
                <a:ext uri="{63B3BB69-23CF-44E3-9099-C40C66FF867C}">
                  <a14:compatExt spid="_x0000_s29894"/>
                </a:ext>
                <a:ext uri="{FF2B5EF4-FFF2-40B4-BE49-F238E27FC236}">
                  <a16:creationId xmlns:a16="http://schemas.microsoft.com/office/drawing/2014/main" id="{00000000-0008-0000-0B00-0000C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895" name="Check Box 2247" hidden="1">
              <a:extLst>
                <a:ext uri="{63B3BB69-23CF-44E3-9099-C40C66FF867C}">
                  <a14:compatExt spid="_x0000_s29895"/>
                </a:ext>
                <a:ext uri="{FF2B5EF4-FFF2-40B4-BE49-F238E27FC236}">
                  <a16:creationId xmlns:a16="http://schemas.microsoft.com/office/drawing/2014/main" id="{00000000-0008-0000-0B00-0000C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896" name="Check Box 2248" hidden="1">
              <a:extLst>
                <a:ext uri="{63B3BB69-23CF-44E3-9099-C40C66FF867C}">
                  <a14:compatExt spid="_x0000_s29896"/>
                </a:ext>
                <a:ext uri="{FF2B5EF4-FFF2-40B4-BE49-F238E27FC236}">
                  <a16:creationId xmlns:a16="http://schemas.microsoft.com/office/drawing/2014/main" id="{00000000-0008-0000-0B00-0000C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97" name="Check Box 2249" hidden="1">
              <a:extLst>
                <a:ext uri="{63B3BB69-23CF-44E3-9099-C40C66FF867C}">
                  <a14:compatExt spid="_x0000_s29897"/>
                </a:ext>
                <a:ext uri="{FF2B5EF4-FFF2-40B4-BE49-F238E27FC236}">
                  <a16:creationId xmlns:a16="http://schemas.microsoft.com/office/drawing/2014/main" id="{00000000-0008-0000-0B00-0000C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898" name="Check Box 2250" hidden="1">
              <a:extLst>
                <a:ext uri="{63B3BB69-23CF-44E3-9099-C40C66FF867C}">
                  <a14:compatExt spid="_x0000_s29898"/>
                </a:ext>
                <a:ext uri="{FF2B5EF4-FFF2-40B4-BE49-F238E27FC236}">
                  <a16:creationId xmlns:a16="http://schemas.microsoft.com/office/drawing/2014/main" id="{00000000-0008-0000-0B00-0000C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899" name="Check Box 7" hidden="1">
              <a:extLst>
                <a:ext uri="{63B3BB69-23CF-44E3-9099-C40C66FF867C}">
                  <a14:compatExt spid="_x0000_s29899"/>
                </a:ext>
                <a:ext uri="{FF2B5EF4-FFF2-40B4-BE49-F238E27FC236}">
                  <a16:creationId xmlns:a16="http://schemas.microsoft.com/office/drawing/2014/main" id="{00000000-0008-0000-0B00-0000C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00" name="Check Box 71" hidden="1">
              <a:extLst>
                <a:ext uri="{63B3BB69-23CF-44E3-9099-C40C66FF867C}">
                  <a14:compatExt spid="_x0000_s29900"/>
                </a:ext>
                <a:ext uri="{FF2B5EF4-FFF2-40B4-BE49-F238E27FC236}">
                  <a16:creationId xmlns:a16="http://schemas.microsoft.com/office/drawing/2014/main" id="{00000000-0008-0000-0B00-0000C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01" name="Check Box 86" hidden="1">
              <a:extLst>
                <a:ext uri="{63B3BB69-23CF-44E3-9099-C40C66FF867C}">
                  <a14:compatExt spid="_x0000_s29901"/>
                </a:ext>
                <a:ext uri="{FF2B5EF4-FFF2-40B4-BE49-F238E27FC236}">
                  <a16:creationId xmlns:a16="http://schemas.microsoft.com/office/drawing/2014/main" id="{00000000-0008-0000-0B00-0000C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02" name="Check Box 101" hidden="1">
              <a:extLst>
                <a:ext uri="{63B3BB69-23CF-44E3-9099-C40C66FF867C}">
                  <a14:compatExt spid="_x0000_s29902"/>
                </a:ext>
                <a:ext uri="{FF2B5EF4-FFF2-40B4-BE49-F238E27FC236}">
                  <a16:creationId xmlns:a16="http://schemas.microsoft.com/office/drawing/2014/main" id="{00000000-0008-0000-0B00-0000C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03" name="Check Box 116" hidden="1">
              <a:extLst>
                <a:ext uri="{63B3BB69-23CF-44E3-9099-C40C66FF867C}">
                  <a14:compatExt spid="_x0000_s29903"/>
                </a:ext>
                <a:ext uri="{FF2B5EF4-FFF2-40B4-BE49-F238E27FC236}">
                  <a16:creationId xmlns:a16="http://schemas.microsoft.com/office/drawing/2014/main" id="{00000000-0008-0000-0B00-0000C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04" name="Check Box 2256" hidden="1">
              <a:extLst>
                <a:ext uri="{63B3BB69-23CF-44E3-9099-C40C66FF867C}">
                  <a14:compatExt spid="_x0000_s29904"/>
                </a:ext>
                <a:ext uri="{FF2B5EF4-FFF2-40B4-BE49-F238E27FC236}">
                  <a16:creationId xmlns:a16="http://schemas.microsoft.com/office/drawing/2014/main" id="{00000000-0008-0000-0B00-0000D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05" name="Check Box 2257" hidden="1">
              <a:extLst>
                <a:ext uri="{63B3BB69-23CF-44E3-9099-C40C66FF867C}">
                  <a14:compatExt spid="_x0000_s29905"/>
                </a:ext>
                <a:ext uri="{FF2B5EF4-FFF2-40B4-BE49-F238E27FC236}">
                  <a16:creationId xmlns:a16="http://schemas.microsoft.com/office/drawing/2014/main" id="{00000000-0008-0000-0B00-0000D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06" name="Check Box 2258" hidden="1">
              <a:extLst>
                <a:ext uri="{63B3BB69-23CF-44E3-9099-C40C66FF867C}">
                  <a14:compatExt spid="_x0000_s29906"/>
                </a:ext>
                <a:ext uri="{FF2B5EF4-FFF2-40B4-BE49-F238E27FC236}">
                  <a16:creationId xmlns:a16="http://schemas.microsoft.com/office/drawing/2014/main" id="{00000000-0008-0000-0B00-0000D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07" name="Check Box 2259" hidden="1">
              <a:extLst>
                <a:ext uri="{63B3BB69-23CF-44E3-9099-C40C66FF867C}">
                  <a14:compatExt spid="_x0000_s29907"/>
                </a:ext>
                <a:ext uri="{FF2B5EF4-FFF2-40B4-BE49-F238E27FC236}">
                  <a16:creationId xmlns:a16="http://schemas.microsoft.com/office/drawing/2014/main" id="{00000000-0008-0000-0B00-0000D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08" name="Check Box 2260" hidden="1">
              <a:extLst>
                <a:ext uri="{63B3BB69-23CF-44E3-9099-C40C66FF867C}">
                  <a14:compatExt spid="_x0000_s29908"/>
                </a:ext>
                <a:ext uri="{FF2B5EF4-FFF2-40B4-BE49-F238E27FC236}">
                  <a16:creationId xmlns:a16="http://schemas.microsoft.com/office/drawing/2014/main" id="{00000000-0008-0000-0B00-0000D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09" name="Check Box 7" hidden="1">
              <a:extLst>
                <a:ext uri="{63B3BB69-23CF-44E3-9099-C40C66FF867C}">
                  <a14:compatExt spid="_x0000_s29909"/>
                </a:ext>
                <a:ext uri="{FF2B5EF4-FFF2-40B4-BE49-F238E27FC236}">
                  <a16:creationId xmlns:a16="http://schemas.microsoft.com/office/drawing/2014/main" id="{00000000-0008-0000-0B00-0000D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10" name="Check Box 71" hidden="1">
              <a:extLst>
                <a:ext uri="{63B3BB69-23CF-44E3-9099-C40C66FF867C}">
                  <a14:compatExt spid="_x0000_s29910"/>
                </a:ext>
                <a:ext uri="{FF2B5EF4-FFF2-40B4-BE49-F238E27FC236}">
                  <a16:creationId xmlns:a16="http://schemas.microsoft.com/office/drawing/2014/main" id="{00000000-0008-0000-0B00-0000D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11" name="Check Box 86" hidden="1">
              <a:extLst>
                <a:ext uri="{63B3BB69-23CF-44E3-9099-C40C66FF867C}">
                  <a14:compatExt spid="_x0000_s29911"/>
                </a:ext>
                <a:ext uri="{FF2B5EF4-FFF2-40B4-BE49-F238E27FC236}">
                  <a16:creationId xmlns:a16="http://schemas.microsoft.com/office/drawing/2014/main" id="{00000000-0008-0000-0B00-0000D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12" name="Check Box 101" hidden="1">
              <a:extLst>
                <a:ext uri="{63B3BB69-23CF-44E3-9099-C40C66FF867C}">
                  <a14:compatExt spid="_x0000_s29912"/>
                </a:ext>
                <a:ext uri="{FF2B5EF4-FFF2-40B4-BE49-F238E27FC236}">
                  <a16:creationId xmlns:a16="http://schemas.microsoft.com/office/drawing/2014/main" id="{00000000-0008-0000-0B00-0000D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13" name="Check Box 116" hidden="1">
              <a:extLst>
                <a:ext uri="{63B3BB69-23CF-44E3-9099-C40C66FF867C}">
                  <a14:compatExt spid="_x0000_s29913"/>
                </a:ext>
                <a:ext uri="{FF2B5EF4-FFF2-40B4-BE49-F238E27FC236}">
                  <a16:creationId xmlns:a16="http://schemas.microsoft.com/office/drawing/2014/main" id="{00000000-0008-0000-0B00-0000D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914" name="Check Box 2266" hidden="1">
              <a:extLst>
                <a:ext uri="{63B3BB69-23CF-44E3-9099-C40C66FF867C}">
                  <a14:compatExt spid="_x0000_s29914"/>
                </a:ext>
                <a:ext uri="{FF2B5EF4-FFF2-40B4-BE49-F238E27FC236}">
                  <a16:creationId xmlns:a16="http://schemas.microsoft.com/office/drawing/2014/main" id="{00000000-0008-0000-0B00-0000D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15" name="Check Box 2267" hidden="1">
              <a:extLst>
                <a:ext uri="{63B3BB69-23CF-44E3-9099-C40C66FF867C}">
                  <a14:compatExt spid="_x0000_s29915"/>
                </a:ext>
                <a:ext uri="{FF2B5EF4-FFF2-40B4-BE49-F238E27FC236}">
                  <a16:creationId xmlns:a16="http://schemas.microsoft.com/office/drawing/2014/main" id="{00000000-0008-0000-0B00-0000D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16" name="Check Box 2268" hidden="1">
              <a:extLst>
                <a:ext uri="{63B3BB69-23CF-44E3-9099-C40C66FF867C}">
                  <a14:compatExt spid="_x0000_s29916"/>
                </a:ext>
                <a:ext uri="{FF2B5EF4-FFF2-40B4-BE49-F238E27FC236}">
                  <a16:creationId xmlns:a16="http://schemas.microsoft.com/office/drawing/2014/main" id="{00000000-0008-0000-0B00-0000D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17" name="Check Box 2269" hidden="1">
              <a:extLst>
                <a:ext uri="{63B3BB69-23CF-44E3-9099-C40C66FF867C}">
                  <a14:compatExt spid="_x0000_s29917"/>
                </a:ext>
                <a:ext uri="{FF2B5EF4-FFF2-40B4-BE49-F238E27FC236}">
                  <a16:creationId xmlns:a16="http://schemas.microsoft.com/office/drawing/2014/main" id="{00000000-0008-0000-0B00-0000D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918" name="Check Box 2270" hidden="1">
              <a:extLst>
                <a:ext uri="{63B3BB69-23CF-44E3-9099-C40C66FF867C}">
                  <a14:compatExt spid="_x0000_s29918"/>
                </a:ext>
                <a:ext uri="{FF2B5EF4-FFF2-40B4-BE49-F238E27FC236}">
                  <a16:creationId xmlns:a16="http://schemas.microsoft.com/office/drawing/2014/main" id="{00000000-0008-0000-0B00-0000D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919" name="Check Box 2271" hidden="1">
              <a:extLst>
                <a:ext uri="{63B3BB69-23CF-44E3-9099-C40C66FF867C}">
                  <a14:compatExt spid="_x0000_s29919"/>
                </a:ext>
                <a:ext uri="{FF2B5EF4-FFF2-40B4-BE49-F238E27FC236}">
                  <a16:creationId xmlns:a16="http://schemas.microsoft.com/office/drawing/2014/main" id="{00000000-0008-0000-0B00-0000D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20" name="Check Box 2272" hidden="1">
              <a:extLst>
                <a:ext uri="{63B3BB69-23CF-44E3-9099-C40C66FF867C}">
                  <a14:compatExt spid="_x0000_s29920"/>
                </a:ext>
                <a:ext uri="{FF2B5EF4-FFF2-40B4-BE49-F238E27FC236}">
                  <a16:creationId xmlns:a16="http://schemas.microsoft.com/office/drawing/2014/main" id="{00000000-0008-0000-0B00-0000E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21" name="Check Box 2273" hidden="1">
              <a:extLst>
                <a:ext uri="{63B3BB69-23CF-44E3-9099-C40C66FF867C}">
                  <a14:compatExt spid="_x0000_s29921"/>
                </a:ext>
                <a:ext uri="{FF2B5EF4-FFF2-40B4-BE49-F238E27FC236}">
                  <a16:creationId xmlns:a16="http://schemas.microsoft.com/office/drawing/2014/main" id="{00000000-0008-0000-0B00-0000E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22" name="Check Box 2274" hidden="1">
              <a:extLst>
                <a:ext uri="{63B3BB69-23CF-44E3-9099-C40C66FF867C}">
                  <a14:compatExt spid="_x0000_s29922"/>
                </a:ext>
                <a:ext uri="{FF2B5EF4-FFF2-40B4-BE49-F238E27FC236}">
                  <a16:creationId xmlns:a16="http://schemas.microsoft.com/office/drawing/2014/main" id="{00000000-0008-0000-0B00-0000E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923" name="Check Box 2275" hidden="1">
              <a:extLst>
                <a:ext uri="{63B3BB69-23CF-44E3-9099-C40C66FF867C}">
                  <a14:compatExt spid="_x0000_s29923"/>
                </a:ext>
                <a:ext uri="{FF2B5EF4-FFF2-40B4-BE49-F238E27FC236}">
                  <a16:creationId xmlns:a16="http://schemas.microsoft.com/office/drawing/2014/main" id="{00000000-0008-0000-0B00-0000E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924" name="Check Box 2276" hidden="1">
              <a:extLst>
                <a:ext uri="{63B3BB69-23CF-44E3-9099-C40C66FF867C}">
                  <a14:compatExt spid="_x0000_s29924"/>
                </a:ext>
                <a:ext uri="{FF2B5EF4-FFF2-40B4-BE49-F238E27FC236}">
                  <a16:creationId xmlns:a16="http://schemas.microsoft.com/office/drawing/2014/main" id="{00000000-0008-0000-0B00-0000E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25" name="Check Box 2277" hidden="1">
              <a:extLst>
                <a:ext uri="{63B3BB69-23CF-44E3-9099-C40C66FF867C}">
                  <a14:compatExt spid="_x0000_s29925"/>
                </a:ext>
                <a:ext uri="{FF2B5EF4-FFF2-40B4-BE49-F238E27FC236}">
                  <a16:creationId xmlns:a16="http://schemas.microsoft.com/office/drawing/2014/main" id="{00000000-0008-0000-0B00-0000E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26" name="Check Box 2278" hidden="1">
              <a:extLst>
                <a:ext uri="{63B3BB69-23CF-44E3-9099-C40C66FF867C}">
                  <a14:compatExt spid="_x0000_s29926"/>
                </a:ext>
                <a:ext uri="{FF2B5EF4-FFF2-40B4-BE49-F238E27FC236}">
                  <a16:creationId xmlns:a16="http://schemas.microsoft.com/office/drawing/2014/main" id="{00000000-0008-0000-0B00-0000E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27" name="Check Box 2279" hidden="1">
              <a:extLst>
                <a:ext uri="{63B3BB69-23CF-44E3-9099-C40C66FF867C}">
                  <a14:compatExt spid="_x0000_s29927"/>
                </a:ext>
                <a:ext uri="{FF2B5EF4-FFF2-40B4-BE49-F238E27FC236}">
                  <a16:creationId xmlns:a16="http://schemas.microsoft.com/office/drawing/2014/main" id="{00000000-0008-0000-0B00-0000E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28" name="Check Box 2280" hidden="1">
              <a:extLst>
                <a:ext uri="{63B3BB69-23CF-44E3-9099-C40C66FF867C}">
                  <a14:compatExt spid="_x0000_s29928"/>
                </a:ext>
                <a:ext uri="{FF2B5EF4-FFF2-40B4-BE49-F238E27FC236}">
                  <a16:creationId xmlns:a16="http://schemas.microsoft.com/office/drawing/2014/main" id="{00000000-0008-0000-0B00-0000E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29" name="Check Box 2281" hidden="1">
              <a:extLst>
                <a:ext uri="{63B3BB69-23CF-44E3-9099-C40C66FF867C}">
                  <a14:compatExt spid="_x0000_s29929"/>
                </a:ext>
                <a:ext uri="{FF2B5EF4-FFF2-40B4-BE49-F238E27FC236}">
                  <a16:creationId xmlns:a16="http://schemas.microsoft.com/office/drawing/2014/main" id="{00000000-0008-0000-0B00-0000E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30" name="Check Box 7" hidden="1">
              <a:extLst>
                <a:ext uri="{63B3BB69-23CF-44E3-9099-C40C66FF867C}">
                  <a14:compatExt spid="_x0000_s29930"/>
                </a:ext>
                <a:ext uri="{FF2B5EF4-FFF2-40B4-BE49-F238E27FC236}">
                  <a16:creationId xmlns:a16="http://schemas.microsoft.com/office/drawing/2014/main" id="{00000000-0008-0000-0B00-0000E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31" name="Check Box 71" hidden="1">
              <a:extLst>
                <a:ext uri="{63B3BB69-23CF-44E3-9099-C40C66FF867C}">
                  <a14:compatExt spid="_x0000_s29931"/>
                </a:ext>
                <a:ext uri="{FF2B5EF4-FFF2-40B4-BE49-F238E27FC236}">
                  <a16:creationId xmlns:a16="http://schemas.microsoft.com/office/drawing/2014/main" id="{00000000-0008-0000-0B00-0000E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32" name="Check Box 86" hidden="1">
              <a:extLst>
                <a:ext uri="{63B3BB69-23CF-44E3-9099-C40C66FF867C}">
                  <a14:compatExt spid="_x0000_s29932"/>
                </a:ext>
                <a:ext uri="{FF2B5EF4-FFF2-40B4-BE49-F238E27FC236}">
                  <a16:creationId xmlns:a16="http://schemas.microsoft.com/office/drawing/2014/main" id="{00000000-0008-0000-0B00-0000E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33" name="Check Box 101" hidden="1">
              <a:extLst>
                <a:ext uri="{63B3BB69-23CF-44E3-9099-C40C66FF867C}">
                  <a14:compatExt spid="_x0000_s29933"/>
                </a:ext>
                <a:ext uri="{FF2B5EF4-FFF2-40B4-BE49-F238E27FC236}">
                  <a16:creationId xmlns:a16="http://schemas.microsoft.com/office/drawing/2014/main" id="{00000000-0008-0000-0B00-0000E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34" name="Check Box 116" hidden="1">
              <a:extLst>
                <a:ext uri="{63B3BB69-23CF-44E3-9099-C40C66FF867C}">
                  <a14:compatExt spid="_x0000_s29934"/>
                </a:ext>
                <a:ext uri="{FF2B5EF4-FFF2-40B4-BE49-F238E27FC236}">
                  <a16:creationId xmlns:a16="http://schemas.microsoft.com/office/drawing/2014/main" id="{00000000-0008-0000-0B00-0000E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35" name="Check Box 2287" hidden="1">
              <a:extLst>
                <a:ext uri="{63B3BB69-23CF-44E3-9099-C40C66FF867C}">
                  <a14:compatExt spid="_x0000_s29935"/>
                </a:ext>
                <a:ext uri="{FF2B5EF4-FFF2-40B4-BE49-F238E27FC236}">
                  <a16:creationId xmlns:a16="http://schemas.microsoft.com/office/drawing/2014/main" id="{00000000-0008-0000-0B00-0000E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36" name="Check Box 2288" hidden="1">
              <a:extLst>
                <a:ext uri="{63B3BB69-23CF-44E3-9099-C40C66FF867C}">
                  <a14:compatExt spid="_x0000_s29936"/>
                </a:ext>
                <a:ext uri="{FF2B5EF4-FFF2-40B4-BE49-F238E27FC236}">
                  <a16:creationId xmlns:a16="http://schemas.microsoft.com/office/drawing/2014/main" id="{00000000-0008-0000-0B00-0000F0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37" name="Check Box 2289" hidden="1">
              <a:extLst>
                <a:ext uri="{63B3BB69-23CF-44E3-9099-C40C66FF867C}">
                  <a14:compatExt spid="_x0000_s29937"/>
                </a:ext>
                <a:ext uri="{FF2B5EF4-FFF2-40B4-BE49-F238E27FC236}">
                  <a16:creationId xmlns:a16="http://schemas.microsoft.com/office/drawing/2014/main" id="{00000000-0008-0000-0B00-0000F1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38" name="Check Box 2290" hidden="1">
              <a:extLst>
                <a:ext uri="{63B3BB69-23CF-44E3-9099-C40C66FF867C}">
                  <a14:compatExt spid="_x0000_s29938"/>
                </a:ext>
                <a:ext uri="{FF2B5EF4-FFF2-40B4-BE49-F238E27FC236}">
                  <a16:creationId xmlns:a16="http://schemas.microsoft.com/office/drawing/2014/main" id="{00000000-0008-0000-0B00-0000F2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39" name="Check Box 2291" hidden="1">
              <a:extLst>
                <a:ext uri="{63B3BB69-23CF-44E3-9099-C40C66FF867C}">
                  <a14:compatExt spid="_x0000_s29939"/>
                </a:ext>
                <a:ext uri="{FF2B5EF4-FFF2-40B4-BE49-F238E27FC236}">
                  <a16:creationId xmlns:a16="http://schemas.microsoft.com/office/drawing/2014/main" id="{00000000-0008-0000-0B00-0000F3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40" name="Check Box 7" hidden="1">
              <a:extLst>
                <a:ext uri="{63B3BB69-23CF-44E3-9099-C40C66FF867C}">
                  <a14:compatExt spid="_x0000_s29940"/>
                </a:ext>
                <a:ext uri="{FF2B5EF4-FFF2-40B4-BE49-F238E27FC236}">
                  <a16:creationId xmlns:a16="http://schemas.microsoft.com/office/drawing/2014/main" id="{00000000-0008-0000-0B00-0000F4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41" name="Check Box 71" hidden="1">
              <a:extLst>
                <a:ext uri="{63B3BB69-23CF-44E3-9099-C40C66FF867C}">
                  <a14:compatExt spid="_x0000_s29941"/>
                </a:ext>
                <a:ext uri="{FF2B5EF4-FFF2-40B4-BE49-F238E27FC236}">
                  <a16:creationId xmlns:a16="http://schemas.microsoft.com/office/drawing/2014/main" id="{00000000-0008-0000-0B00-0000F5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42" name="Check Box 86" hidden="1">
              <a:extLst>
                <a:ext uri="{63B3BB69-23CF-44E3-9099-C40C66FF867C}">
                  <a14:compatExt spid="_x0000_s29942"/>
                </a:ext>
                <a:ext uri="{FF2B5EF4-FFF2-40B4-BE49-F238E27FC236}">
                  <a16:creationId xmlns:a16="http://schemas.microsoft.com/office/drawing/2014/main" id="{00000000-0008-0000-0B00-0000F6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43" name="Check Box 101" hidden="1">
              <a:extLst>
                <a:ext uri="{63B3BB69-23CF-44E3-9099-C40C66FF867C}">
                  <a14:compatExt spid="_x0000_s29943"/>
                </a:ext>
                <a:ext uri="{FF2B5EF4-FFF2-40B4-BE49-F238E27FC236}">
                  <a16:creationId xmlns:a16="http://schemas.microsoft.com/office/drawing/2014/main" id="{00000000-0008-0000-0B00-0000F7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44" name="Check Box 116" hidden="1">
              <a:extLst>
                <a:ext uri="{63B3BB69-23CF-44E3-9099-C40C66FF867C}">
                  <a14:compatExt spid="_x0000_s29944"/>
                </a:ext>
                <a:ext uri="{FF2B5EF4-FFF2-40B4-BE49-F238E27FC236}">
                  <a16:creationId xmlns:a16="http://schemas.microsoft.com/office/drawing/2014/main" id="{00000000-0008-0000-0B00-0000F8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45" name="Check Box 2297" hidden="1">
              <a:extLst>
                <a:ext uri="{63B3BB69-23CF-44E3-9099-C40C66FF867C}">
                  <a14:compatExt spid="_x0000_s29945"/>
                </a:ext>
                <a:ext uri="{FF2B5EF4-FFF2-40B4-BE49-F238E27FC236}">
                  <a16:creationId xmlns:a16="http://schemas.microsoft.com/office/drawing/2014/main" id="{00000000-0008-0000-0B00-0000F9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46" name="Check Box 2298" hidden="1">
              <a:extLst>
                <a:ext uri="{63B3BB69-23CF-44E3-9099-C40C66FF867C}">
                  <a14:compatExt spid="_x0000_s29946"/>
                </a:ext>
                <a:ext uri="{FF2B5EF4-FFF2-40B4-BE49-F238E27FC236}">
                  <a16:creationId xmlns:a16="http://schemas.microsoft.com/office/drawing/2014/main" id="{00000000-0008-0000-0B00-0000FA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47" name="Check Box 2299" hidden="1">
              <a:extLst>
                <a:ext uri="{63B3BB69-23CF-44E3-9099-C40C66FF867C}">
                  <a14:compatExt spid="_x0000_s29947"/>
                </a:ext>
                <a:ext uri="{FF2B5EF4-FFF2-40B4-BE49-F238E27FC236}">
                  <a16:creationId xmlns:a16="http://schemas.microsoft.com/office/drawing/2014/main" id="{00000000-0008-0000-0B00-0000FB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48" name="Check Box 2300" hidden="1">
              <a:extLst>
                <a:ext uri="{63B3BB69-23CF-44E3-9099-C40C66FF867C}">
                  <a14:compatExt spid="_x0000_s29948"/>
                </a:ext>
                <a:ext uri="{FF2B5EF4-FFF2-40B4-BE49-F238E27FC236}">
                  <a16:creationId xmlns:a16="http://schemas.microsoft.com/office/drawing/2014/main" id="{00000000-0008-0000-0B00-0000FC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49" name="Check Box 2301" hidden="1">
              <a:extLst>
                <a:ext uri="{63B3BB69-23CF-44E3-9099-C40C66FF867C}">
                  <a14:compatExt spid="_x0000_s29949"/>
                </a:ext>
                <a:ext uri="{FF2B5EF4-FFF2-40B4-BE49-F238E27FC236}">
                  <a16:creationId xmlns:a16="http://schemas.microsoft.com/office/drawing/2014/main" id="{00000000-0008-0000-0B00-0000FD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50" name="Check Box 7" hidden="1">
              <a:extLst>
                <a:ext uri="{63B3BB69-23CF-44E3-9099-C40C66FF867C}">
                  <a14:compatExt spid="_x0000_s29950"/>
                </a:ext>
                <a:ext uri="{FF2B5EF4-FFF2-40B4-BE49-F238E27FC236}">
                  <a16:creationId xmlns:a16="http://schemas.microsoft.com/office/drawing/2014/main" id="{00000000-0008-0000-0B00-0000FE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51" name="Check Box 71" hidden="1">
              <a:extLst>
                <a:ext uri="{63B3BB69-23CF-44E3-9099-C40C66FF867C}">
                  <a14:compatExt spid="_x0000_s29951"/>
                </a:ext>
                <a:ext uri="{FF2B5EF4-FFF2-40B4-BE49-F238E27FC236}">
                  <a16:creationId xmlns:a16="http://schemas.microsoft.com/office/drawing/2014/main" id="{00000000-0008-0000-0B00-0000FF7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52" name="Check Box 86" hidden="1">
              <a:extLst>
                <a:ext uri="{63B3BB69-23CF-44E3-9099-C40C66FF867C}">
                  <a14:compatExt spid="_x0000_s29952"/>
                </a:ext>
                <a:ext uri="{FF2B5EF4-FFF2-40B4-BE49-F238E27FC236}">
                  <a16:creationId xmlns:a16="http://schemas.microsoft.com/office/drawing/2014/main" id="{00000000-0008-0000-0B00-00000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53" name="Check Box 101" hidden="1">
              <a:extLst>
                <a:ext uri="{63B3BB69-23CF-44E3-9099-C40C66FF867C}">
                  <a14:compatExt spid="_x0000_s29953"/>
                </a:ext>
                <a:ext uri="{FF2B5EF4-FFF2-40B4-BE49-F238E27FC236}">
                  <a16:creationId xmlns:a16="http://schemas.microsoft.com/office/drawing/2014/main" id="{00000000-0008-0000-0B00-00000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54" name="Check Box 116" hidden="1">
              <a:extLst>
                <a:ext uri="{63B3BB69-23CF-44E3-9099-C40C66FF867C}">
                  <a14:compatExt spid="_x0000_s29954"/>
                </a:ext>
                <a:ext uri="{FF2B5EF4-FFF2-40B4-BE49-F238E27FC236}">
                  <a16:creationId xmlns:a16="http://schemas.microsoft.com/office/drawing/2014/main" id="{00000000-0008-0000-0B00-00000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9955" name="Check Box 65" hidden="1">
              <a:extLst>
                <a:ext uri="{63B3BB69-23CF-44E3-9099-C40C66FF867C}">
                  <a14:compatExt spid="_x0000_s29955"/>
                </a:ext>
                <a:ext uri="{FF2B5EF4-FFF2-40B4-BE49-F238E27FC236}">
                  <a16:creationId xmlns:a16="http://schemas.microsoft.com/office/drawing/2014/main" id="{00000000-0008-0000-0B00-00000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9956" name="Check Box 80" hidden="1">
              <a:extLst>
                <a:ext uri="{63B3BB69-23CF-44E3-9099-C40C66FF867C}">
                  <a14:compatExt spid="_x0000_s29956"/>
                </a:ext>
                <a:ext uri="{FF2B5EF4-FFF2-40B4-BE49-F238E27FC236}">
                  <a16:creationId xmlns:a16="http://schemas.microsoft.com/office/drawing/2014/main" id="{00000000-0008-0000-0B00-00000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9957" name="Check Box 95" hidden="1">
              <a:extLst>
                <a:ext uri="{63B3BB69-23CF-44E3-9099-C40C66FF867C}">
                  <a14:compatExt spid="_x0000_s29957"/>
                </a:ext>
                <a:ext uri="{FF2B5EF4-FFF2-40B4-BE49-F238E27FC236}">
                  <a16:creationId xmlns:a16="http://schemas.microsoft.com/office/drawing/2014/main" id="{00000000-0008-0000-0B00-00000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29958" name="Check Box 110" hidden="1">
              <a:extLst>
                <a:ext uri="{63B3BB69-23CF-44E3-9099-C40C66FF867C}">
                  <a14:compatExt spid="_x0000_s29958"/>
                </a:ext>
                <a:ext uri="{FF2B5EF4-FFF2-40B4-BE49-F238E27FC236}">
                  <a16:creationId xmlns:a16="http://schemas.microsoft.com/office/drawing/2014/main" id="{00000000-0008-0000-0B00-00000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29959" name="Check Box 125" hidden="1">
              <a:extLst>
                <a:ext uri="{63B3BB69-23CF-44E3-9099-C40C66FF867C}">
                  <a14:compatExt spid="_x0000_s29959"/>
                </a:ext>
                <a:ext uri="{FF2B5EF4-FFF2-40B4-BE49-F238E27FC236}">
                  <a16:creationId xmlns:a16="http://schemas.microsoft.com/office/drawing/2014/main" id="{00000000-0008-0000-0B00-00000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29960" name="Check Box 2312" hidden="1">
              <a:extLst>
                <a:ext uri="{63B3BB69-23CF-44E3-9099-C40C66FF867C}">
                  <a14:compatExt spid="_x0000_s29960"/>
                </a:ext>
                <a:ext uri="{FF2B5EF4-FFF2-40B4-BE49-F238E27FC236}">
                  <a16:creationId xmlns:a16="http://schemas.microsoft.com/office/drawing/2014/main" id="{00000000-0008-0000-0B00-00000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61" name="Check Box 2313" hidden="1">
              <a:extLst>
                <a:ext uri="{63B3BB69-23CF-44E3-9099-C40C66FF867C}">
                  <a14:compatExt spid="_x0000_s29961"/>
                </a:ext>
                <a:ext uri="{FF2B5EF4-FFF2-40B4-BE49-F238E27FC236}">
                  <a16:creationId xmlns:a16="http://schemas.microsoft.com/office/drawing/2014/main" id="{00000000-0008-0000-0B00-00000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62" name="Check Box 2314" hidden="1">
              <a:extLst>
                <a:ext uri="{63B3BB69-23CF-44E3-9099-C40C66FF867C}">
                  <a14:compatExt spid="_x0000_s29962"/>
                </a:ext>
                <a:ext uri="{FF2B5EF4-FFF2-40B4-BE49-F238E27FC236}">
                  <a16:creationId xmlns:a16="http://schemas.microsoft.com/office/drawing/2014/main" id="{00000000-0008-0000-0B00-00000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63" name="Check Box 2315" hidden="1">
              <a:extLst>
                <a:ext uri="{63B3BB69-23CF-44E3-9099-C40C66FF867C}">
                  <a14:compatExt spid="_x0000_s29963"/>
                </a:ext>
                <a:ext uri="{FF2B5EF4-FFF2-40B4-BE49-F238E27FC236}">
                  <a16:creationId xmlns:a16="http://schemas.microsoft.com/office/drawing/2014/main" id="{00000000-0008-0000-0B00-00000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964" name="Check Box 2316" hidden="1">
              <a:extLst>
                <a:ext uri="{63B3BB69-23CF-44E3-9099-C40C66FF867C}">
                  <a14:compatExt spid="_x0000_s29964"/>
                </a:ext>
                <a:ext uri="{FF2B5EF4-FFF2-40B4-BE49-F238E27FC236}">
                  <a16:creationId xmlns:a16="http://schemas.microsoft.com/office/drawing/2014/main" id="{00000000-0008-0000-0B00-00000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965" name="Check Box 2317" hidden="1">
              <a:extLst>
                <a:ext uri="{63B3BB69-23CF-44E3-9099-C40C66FF867C}">
                  <a14:compatExt spid="_x0000_s29965"/>
                </a:ext>
                <a:ext uri="{FF2B5EF4-FFF2-40B4-BE49-F238E27FC236}">
                  <a16:creationId xmlns:a16="http://schemas.microsoft.com/office/drawing/2014/main" id="{00000000-0008-0000-0B00-00000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966" name="Check Box 2318" hidden="1">
              <a:extLst>
                <a:ext uri="{63B3BB69-23CF-44E3-9099-C40C66FF867C}">
                  <a14:compatExt spid="_x0000_s29966"/>
                </a:ext>
                <a:ext uri="{FF2B5EF4-FFF2-40B4-BE49-F238E27FC236}">
                  <a16:creationId xmlns:a16="http://schemas.microsoft.com/office/drawing/2014/main" id="{00000000-0008-0000-0B00-00000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967" name="Check Box 2319" hidden="1">
              <a:extLst>
                <a:ext uri="{63B3BB69-23CF-44E3-9099-C40C66FF867C}">
                  <a14:compatExt spid="_x0000_s29967"/>
                </a:ext>
                <a:ext uri="{FF2B5EF4-FFF2-40B4-BE49-F238E27FC236}">
                  <a16:creationId xmlns:a16="http://schemas.microsoft.com/office/drawing/2014/main" id="{00000000-0008-0000-0B00-00000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968" name="Check Box 2320" hidden="1">
              <a:extLst>
                <a:ext uri="{63B3BB69-23CF-44E3-9099-C40C66FF867C}">
                  <a14:compatExt spid="_x0000_s29968"/>
                </a:ext>
                <a:ext uri="{FF2B5EF4-FFF2-40B4-BE49-F238E27FC236}">
                  <a16:creationId xmlns:a16="http://schemas.microsoft.com/office/drawing/2014/main" id="{00000000-0008-0000-0B00-00001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29969" name="Check Box 2321" hidden="1">
              <a:extLst>
                <a:ext uri="{63B3BB69-23CF-44E3-9099-C40C66FF867C}">
                  <a14:compatExt spid="_x0000_s29969"/>
                </a:ext>
                <a:ext uri="{FF2B5EF4-FFF2-40B4-BE49-F238E27FC236}">
                  <a16:creationId xmlns:a16="http://schemas.microsoft.com/office/drawing/2014/main" id="{00000000-0008-0000-0B00-00001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29970" name="Check Box 2322" hidden="1">
              <a:extLst>
                <a:ext uri="{63B3BB69-23CF-44E3-9099-C40C66FF867C}">
                  <a14:compatExt spid="_x0000_s29970"/>
                </a:ext>
                <a:ext uri="{FF2B5EF4-FFF2-40B4-BE49-F238E27FC236}">
                  <a16:creationId xmlns:a16="http://schemas.microsoft.com/office/drawing/2014/main" id="{00000000-0008-0000-0B00-00001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71" name="Check Box 2323" hidden="1">
              <a:extLst>
                <a:ext uri="{63B3BB69-23CF-44E3-9099-C40C66FF867C}">
                  <a14:compatExt spid="_x0000_s29971"/>
                </a:ext>
                <a:ext uri="{FF2B5EF4-FFF2-40B4-BE49-F238E27FC236}">
                  <a16:creationId xmlns:a16="http://schemas.microsoft.com/office/drawing/2014/main" id="{00000000-0008-0000-0B00-00001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72" name="Check Box 2324" hidden="1">
              <a:extLst>
                <a:ext uri="{63B3BB69-23CF-44E3-9099-C40C66FF867C}">
                  <a14:compatExt spid="_x0000_s29972"/>
                </a:ext>
                <a:ext uri="{FF2B5EF4-FFF2-40B4-BE49-F238E27FC236}">
                  <a16:creationId xmlns:a16="http://schemas.microsoft.com/office/drawing/2014/main" id="{00000000-0008-0000-0B00-00001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73" name="Check Box 2325" hidden="1">
              <a:extLst>
                <a:ext uri="{63B3BB69-23CF-44E3-9099-C40C66FF867C}">
                  <a14:compatExt spid="_x0000_s29973"/>
                </a:ext>
                <a:ext uri="{FF2B5EF4-FFF2-40B4-BE49-F238E27FC236}">
                  <a16:creationId xmlns:a16="http://schemas.microsoft.com/office/drawing/2014/main" id="{00000000-0008-0000-0B00-00001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974" name="Check Box 2326" hidden="1">
              <a:extLst>
                <a:ext uri="{63B3BB69-23CF-44E3-9099-C40C66FF867C}">
                  <a14:compatExt spid="_x0000_s29974"/>
                </a:ext>
                <a:ext uri="{FF2B5EF4-FFF2-40B4-BE49-F238E27FC236}">
                  <a16:creationId xmlns:a16="http://schemas.microsoft.com/office/drawing/2014/main" id="{00000000-0008-0000-0B00-00001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29975" name="Check Box 2327" hidden="1">
              <a:extLst>
                <a:ext uri="{63B3BB69-23CF-44E3-9099-C40C66FF867C}">
                  <a14:compatExt spid="_x0000_s29975"/>
                </a:ext>
                <a:ext uri="{FF2B5EF4-FFF2-40B4-BE49-F238E27FC236}">
                  <a16:creationId xmlns:a16="http://schemas.microsoft.com/office/drawing/2014/main" id="{00000000-0008-0000-0B00-00001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76" name="Check Box 2328" hidden="1">
              <a:extLst>
                <a:ext uri="{63B3BB69-23CF-44E3-9099-C40C66FF867C}">
                  <a14:compatExt spid="_x0000_s29976"/>
                </a:ext>
                <a:ext uri="{FF2B5EF4-FFF2-40B4-BE49-F238E27FC236}">
                  <a16:creationId xmlns:a16="http://schemas.microsoft.com/office/drawing/2014/main" id="{00000000-0008-0000-0B00-00001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77" name="Check Box 2329" hidden="1">
              <a:extLst>
                <a:ext uri="{63B3BB69-23CF-44E3-9099-C40C66FF867C}">
                  <a14:compatExt spid="_x0000_s29977"/>
                </a:ext>
                <a:ext uri="{FF2B5EF4-FFF2-40B4-BE49-F238E27FC236}">
                  <a16:creationId xmlns:a16="http://schemas.microsoft.com/office/drawing/2014/main" id="{00000000-0008-0000-0B00-00001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78" name="Check Box 2330" hidden="1">
              <a:extLst>
                <a:ext uri="{63B3BB69-23CF-44E3-9099-C40C66FF867C}">
                  <a14:compatExt spid="_x0000_s29978"/>
                </a:ext>
                <a:ext uri="{FF2B5EF4-FFF2-40B4-BE49-F238E27FC236}">
                  <a16:creationId xmlns:a16="http://schemas.microsoft.com/office/drawing/2014/main" id="{00000000-0008-0000-0B00-00001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79" name="Check Box 2331" hidden="1">
              <a:extLst>
                <a:ext uri="{63B3BB69-23CF-44E3-9099-C40C66FF867C}">
                  <a14:compatExt spid="_x0000_s29979"/>
                </a:ext>
                <a:ext uri="{FF2B5EF4-FFF2-40B4-BE49-F238E27FC236}">
                  <a16:creationId xmlns:a16="http://schemas.microsoft.com/office/drawing/2014/main" id="{00000000-0008-0000-0B00-00001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80" name="Check Box 2332" hidden="1">
              <a:extLst>
                <a:ext uri="{63B3BB69-23CF-44E3-9099-C40C66FF867C}">
                  <a14:compatExt spid="_x0000_s29980"/>
                </a:ext>
                <a:ext uri="{FF2B5EF4-FFF2-40B4-BE49-F238E27FC236}">
                  <a16:creationId xmlns:a16="http://schemas.microsoft.com/office/drawing/2014/main" id="{00000000-0008-0000-0B00-00001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81" name="Check Box 2333" hidden="1">
              <a:extLst>
                <a:ext uri="{63B3BB69-23CF-44E3-9099-C40C66FF867C}">
                  <a14:compatExt spid="_x0000_s29981"/>
                </a:ext>
                <a:ext uri="{FF2B5EF4-FFF2-40B4-BE49-F238E27FC236}">
                  <a16:creationId xmlns:a16="http://schemas.microsoft.com/office/drawing/2014/main" id="{00000000-0008-0000-0B00-00001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82" name="Check Box 2334" hidden="1">
              <a:extLst>
                <a:ext uri="{63B3BB69-23CF-44E3-9099-C40C66FF867C}">
                  <a14:compatExt spid="_x0000_s29982"/>
                </a:ext>
                <a:ext uri="{FF2B5EF4-FFF2-40B4-BE49-F238E27FC236}">
                  <a16:creationId xmlns:a16="http://schemas.microsoft.com/office/drawing/2014/main" id="{00000000-0008-0000-0B00-00001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29983" name="Check Box 2335" hidden="1">
              <a:extLst>
                <a:ext uri="{63B3BB69-23CF-44E3-9099-C40C66FF867C}">
                  <a14:compatExt spid="_x0000_s29983"/>
                </a:ext>
                <a:ext uri="{FF2B5EF4-FFF2-40B4-BE49-F238E27FC236}">
                  <a16:creationId xmlns:a16="http://schemas.microsoft.com/office/drawing/2014/main" id="{00000000-0008-0000-0B00-00001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84" name="Check Box 2336" hidden="1">
              <a:extLst>
                <a:ext uri="{63B3BB69-23CF-44E3-9099-C40C66FF867C}">
                  <a14:compatExt spid="_x0000_s29984"/>
                </a:ext>
                <a:ext uri="{FF2B5EF4-FFF2-40B4-BE49-F238E27FC236}">
                  <a16:creationId xmlns:a16="http://schemas.microsoft.com/office/drawing/2014/main" id="{00000000-0008-0000-0B00-00002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85" name="Check Box 2337" hidden="1">
              <a:extLst>
                <a:ext uri="{63B3BB69-23CF-44E3-9099-C40C66FF867C}">
                  <a14:compatExt spid="_x0000_s29985"/>
                </a:ext>
                <a:ext uri="{FF2B5EF4-FFF2-40B4-BE49-F238E27FC236}">
                  <a16:creationId xmlns:a16="http://schemas.microsoft.com/office/drawing/2014/main" id="{00000000-0008-0000-0B00-00002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86" name="Check Box 7" hidden="1">
              <a:extLst>
                <a:ext uri="{63B3BB69-23CF-44E3-9099-C40C66FF867C}">
                  <a14:compatExt spid="_x0000_s29986"/>
                </a:ext>
                <a:ext uri="{FF2B5EF4-FFF2-40B4-BE49-F238E27FC236}">
                  <a16:creationId xmlns:a16="http://schemas.microsoft.com/office/drawing/2014/main" id="{00000000-0008-0000-0B00-00002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87" name="Check Box 71" hidden="1">
              <a:extLst>
                <a:ext uri="{63B3BB69-23CF-44E3-9099-C40C66FF867C}">
                  <a14:compatExt spid="_x0000_s29987"/>
                </a:ext>
                <a:ext uri="{FF2B5EF4-FFF2-40B4-BE49-F238E27FC236}">
                  <a16:creationId xmlns:a16="http://schemas.microsoft.com/office/drawing/2014/main" id="{00000000-0008-0000-0B00-00002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88" name="Check Box 86" hidden="1">
              <a:extLst>
                <a:ext uri="{63B3BB69-23CF-44E3-9099-C40C66FF867C}">
                  <a14:compatExt spid="_x0000_s29988"/>
                </a:ext>
                <a:ext uri="{FF2B5EF4-FFF2-40B4-BE49-F238E27FC236}">
                  <a16:creationId xmlns:a16="http://schemas.microsoft.com/office/drawing/2014/main" id="{00000000-0008-0000-0B00-00002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89" name="Check Box 101" hidden="1">
              <a:extLst>
                <a:ext uri="{63B3BB69-23CF-44E3-9099-C40C66FF867C}">
                  <a14:compatExt spid="_x0000_s29989"/>
                </a:ext>
                <a:ext uri="{FF2B5EF4-FFF2-40B4-BE49-F238E27FC236}">
                  <a16:creationId xmlns:a16="http://schemas.microsoft.com/office/drawing/2014/main" id="{00000000-0008-0000-0B00-00002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90" name="Check Box 116" hidden="1">
              <a:extLst>
                <a:ext uri="{63B3BB69-23CF-44E3-9099-C40C66FF867C}">
                  <a14:compatExt spid="_x0000_s29990"/>
                </a:ext>
                <a:ext uri="{FF2B5EF4-FFF2-40B4-BE49-F238E27FC236}">
                  <a16:creationId xmlns:a16="http://schemas.microsoft.com/office/drawing/2014/main" id="{00000000-0008-0000-0B00-00002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91" name="Check Box 2343" hidden="1">
              <a:extLst>
                <a:ext uri="{63B3BB69-23CF-44E3-9099-C40C66FF867C}">
                  <a14:compatExt spid="_x0000_s29991"/>
                </a:ext>
                <a:ext uri="{FF2B5EF4-FFF2-40B4-BE49-F238E27FC236}">
                  <a16:creationId xmlns:a16="http://schemas.microsoft.com/office/drawing/2014/main" id="{00000000-0008-0000-0B00-00002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92" name="Check Box 2344" hidden="1">
              <a:extLst>
                <a:ext uri="{63B3BB69-23CF-44E3-9099-C40C66FF867C}">
                  <a14:compatExt spid="_x0000_s29992"/>
                </a:ext>
                <a:ext uri="{FF2B5EF4-FFF2-40B4-BE49-F238E27FC236}">
                  <a16:creationId xmlns:a16="http://schemas.microsoft.com/office/drawing/2014/main" id="{00000000-0008-0000-0B00-00002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93" name="Check Box 2345" hidden="1">
              <a:extLst>
                <a:ext uri="{63B3BB69-23CF-44E3-9099-C40C66FF867C}">
                  <a14:compatExt spid="_x0000_s29993"/>
                </a:ext>
                <a:ext uri="{FF2B5EF4-FFF2-40B4-BE49-F238E27FC236}">
                  <a16:creationId xmlns:a16="http://schemas.microsoft.com/office/drawing/2014/main" id="{00000000-0008-0000-0B00-00002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94" name="Check Box 2346" hidden="1">
              <a:extLst>
                <a:ext uri="{63B3BB69-23CF-44E3-9099-C40C66FF867C}">
                  <a14:compatExt spid="_x0000_s29994"/>
                </a:ext>
                <a:ext uri="{FF2B5EF4-FFF2-40B4-BE49-F238E27FC236}">
                  <a16:creationId xmlns:a16="http://schemas.microsoft.com/office/drawing/2014/main" id="{00000000-0008-0000-0B00-00002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95" name="Check Box 2347" hidden="1">
              <a:extLst>
                <a:ext uri="{63B3BB69-23CF-44E3-9099-C40C66FF867C}">
                  <a14:compatExt spid="_x0000_s29995"/>
                </a:ext>
                <a:ext uri="{FF2B5EF4-FFF2-40B4-BE49-F238E27FC236}">
                  <a16:creationId xmlns:a16="http://schemas.microsoft.com/office/drawing/2014/main" id="{00000000-0008-0000-0B00-00002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96" name="Check Box 7" hidden="1">
              <a:extLst>
                <a:ext uri="{63B3BB69-23CF-44E3-9099-C40C66FF867C}">
                  <a14:compatExt spid="_x0000_s29996"/>
                </a:ext>
                <a:ext uri="{FF2B5EF4-FFF2-40B4-BE49-F238E27FC236}">
                  <a16:creationId xmlns:a16="http://schemas.microsoft.com/office/drawing/2014/main" id="{00000000-0008-0000-0B00-00002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97" name="Check Box 71" hidden="1">
              <a:extLst>
                <a:ext uri="{63B3BB69-23CF-44E3-9099-C40C66FF867C}">
                  <a14:compatExt spid="_x0000_s29997"/>
                </a:ext>
                <a:ext uri="{FF2B5EF4-FFF2-40B4-BE49-F238E27FC236}">
                  <a16:creationId xmlns:a16="http://schemas.microsoft.com/office/drawing/2014/main" id="{00000000-0008-0000-0B00-00002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29998" name="Check Box 86" hidden="1">
              <a:extLst>
                <a:ext uri="{63B3BB69-23CF-44E3-9099-C40C66FF867C}">
                  <a14:compatExt spid="_x0000_s29998"/>
                </a:ext>
                <a:ext uri="{FF2B5EF4-FFF2-40B4-BE49-F238E27FC236}">
                  <a16:creationId xmlns:a16="http://schemas.microsoft.com/office/drawing/2014/main" id="{00000000-0008-0000-0B00-00002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29999" name="Check Box 101" hidden="1">
              <a:extLst>
                <a:ext uri="{63B3BB69-23CF-44E3-9099-C40C66FF867C}">
                  <a14:compatExt spid="_x0000_s29999"/>
                </a:ext>
                <a:ext uri="{FF2B5EF4-FFF2-40B4-BE49-F238E27FC236}">
                  <a16:creationId xmlns:a16="http://schemas.microsoft.com/office/drawing/2014/main" id="{00000000-0008-0000-0B00-00002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000" name="Check Box 116" hidden="1">
              <a:extLst>
                <a:ext uri="{63B3BB69-23CF-44E3-9099-C40C66FF867C}">
                  <a14:compatExt spid="_x0000_s30000"/>
                </a:ext>
                <a:ext uri="{FF2B5EF4-FFF2-40B4-BE49-F238E27FC236}">
                  <a16:creationId xmlns:a16="http://schemas.microsoft.com/office/drawing/2014/main" id="{00000000-0008-0000-0B00-00003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001" name="Check Box 60" hidden="1">
              <a:extLst>
                <a:ext uri="{63B3BB69-23CF-44E3-9099-C40C66FF867C}">
                  <a14:compatExt spid="_x0000_s30001"/>
                </a:ext>
                <a:ext uri="{FF2B5EF4-FFF2-40B4-BE49-F238E27FC236}">
                  <a16:creationId xmlns:a16="http://schemas.microsoft.com/office/drawing/2014/main" id="{00000000-0008-0000-0B00-00003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002" name="Check Box 75" hidden="1">
              <a:extLst>
                <a:ext uri="{63B3BB69-23CF-44E3-9099-C40C66FF867C}">
                  <a14:compatExt spid="_x0000_s30002"/>
                </a:ext>
                <a:ext uri="{FF2B5EF4-FFF2-40B4-BE49-F238E27FC236}">
                  <a16:creationId xmlns:a16="http://schemas.microsoft.com/office/drawing/2014/main" id="{00000000-0008-0000-0B00-00003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003" name="Check Box 90" hidden="1">
              <a:extLst>
                <a:ext uri="{63B3BB69-23CF-44E3-9099-C40C66FF867C}">
                  <a14:compatExt spid="_x0000_s30003"/>
                </a:ext>
                <a:ext uri="{FF2B5EF4-FFF2-40B4-BE49-F238E27FC236}">
                  <a16:creationId xmlns:a16="http://schemas.microsoft.com/office/drawing/2014/main" id="{00000000-0008-0000-0B00-00003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0004" name="Check Box 105" hidden="1">
              <a:extLst>
                <a:ext uri="{63B3BB69-23CF-44E3-9099-C40C66FF867C}">
                  <a14:compatExt spid="_x0000_s30004"/>
                </a:ext>
                <a:ext uri="{FF2B5EF4-FFF2-40B4-BE49-F238E27FC236}">
                  <a16:creationId xmlns:a16="http://schemas.microsoft.com/office/drawing/2014/main" id="{00000000-0008-0000-0B00-00003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05" name="Check Box 120" hidden="1">
              <a:extLst>
                <a:ext uri="{63B3BB69-23CF-44E3-9099-C40C66FF867C}">
                  <a14:compatExt spid="_x0000_s30005"/>
                </a:ext>
                <a:ext uri="{FF2B5EF4-FFF2-40B4-BE49-F238E27FC236}">
                  <a16:creationId xmlns:a16="http://schemas.microsoft.com/office/drawing/2014/main" id="{00000000-0008-0000-0B00-00003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06" name="Check Box 2358" hidden="1">
              <a:extLst>
                <a:ext uri="{63B3BB69-23CF-44E3-9099-C40C66FF867C}">
                  <a14:compatExt spid="_x0000_s30006"/>
                </a:ext>
                <a:ext uri="{FF2B5EF4-FFF2-40B4-BE49-F238E27FC236}">
                  <a16:creationId xmlns:a16="http://schemas.microsoft.com/office/drawing/2014/main" id="{00000000-0008-0000-0B00-00003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07" name="Check Box 2359" hidden="1">
              <a:extLst>
                <a:ext uri="{63B3BB69-23CF-44E3-9099-C40C66FF867C}">
                  <a14:compatExt spid="_x0000_s30007"/>
                </a:ext>
                <a:ext uri="{FF2B5EF4-FFF2-40B4-BE49-F238E27FC236}">
                  <a16:creationId xmlns:a16="http://schemas.microsoft.com/office/drawing/2014/main" id="{00000000-0008-0000-0B00-00003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08" name="Check Box 2360" hidden="1">
              <a:extLst>
                <a:ext uri="{63B3BB69-23CF-44E3-9099-C40C66FF867C}">
                  <a14:compatExt spid="_x0000_s30008"/>
                </a:ext>
                <a:ext uri="{FF2B5EF4-FFF2-40B4-BE49-F238E27FC236}">
                  <a16:creationId xmlns:a16="http://schemas.microsoft.com/office/drawing/2014/main" id="{00000000-0008-0000-0B00-00003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009" name="Check Box 2361" hidden="1">
              <a:extLst>
                <a:ext uri="{63B3BB69-23CF-44E3-9099-C40C66FF867C}">
                  <a14:compatExt spid="_x0000_s30009"/>
                </a:ext>
                <a:ext uri="{FF2B5EF4-FFF2-40B4-BE49-F238E27FC236}">
                  <a16:creationId xmlns:a16="http://schemas.microsoft.com/office/drawing/2014/main" id="{00000000-0008-0000-0B00-00003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010" name="Check Box 2362" hidden="1">
              <a:extLst>
                <a:ext uri="{63B3BB69-23CF-44E3-9099-C40C66FF867C}">
                  <a14:compatExt spid="_x0000_s30010"/>
                </a:ext>
                <a:ext uri="{FF2B5EF4-FFF2-40B4-BE49-F238E27FC236}">
                  <a16:creationId xmlns:a16="http://schemas.microsoft.com/office/drawing/2014/main" id="{00000000-0008-0000-0B00-00003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11" name="Check Box 2363" hidden="1">
              <a:extLst>
                <a:ext uri="{63B3BB69-23CF-44E3-9099-C40C66FF867C}">
                  <a14:compatExt spid="_x0000_s30011"/>
                </a:ext>
                <a:ext uri="{FF2B5EF4-FFF2-40B4-BE49-F238E27FC236}">
                  <a16:creationId xmlns:a16="http://schemas.microsoft.com/office/drawing/2014/main" id="{00000000-0008-0000-0B00-00003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12" name="Check Box 2364" hidden="1">
              <a:extLst>
                <a:ext uri="{63B3BB69-23CF-44E3-9099-C40C66FF867C}">
                  <a14:compatExt spid="_x0000_s30012"/>
                </a:ext>
                <a:ext uri="{FF2B5EF4-FFF2-40B4-BE49-F238E27FC236}">
                  <a16:creationId xmlns:a16="http://schemas.microsoft.com/office/drawing/2014/main" id="{00000000-0008-0000-0B00-00003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13" name="Check Box 2365" hidden="1">
              <a:extLst>
                <a:ext uri="{63B3BB69-23CF-44E3-9099-C40C66FF867C}">
                  <a14:compatExt spid="_x0000_s30013"/>
                </a:ext>
                <a:ext uri="{FF2B5EF4-FFF2-40B4-BE49-F238E27FC236}">
                  <a16:creationId xmlns:a16="http://schemas.microsoft.com/office/drawing/2014/main" id="{00000000-0008-0000-0B00-00003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14" name="Check Box 7" hidden="1">
              <a:extLst>
                <a:ext uri="{63B3BB69-23CF-44E3-9099-C40C66FF867C}">
                  <a14:compatExt spid="_x0000_s30014"/>
                </a:ext>
                <a:ext uri="{FF2B5EF4-FFF2-40B4-BE49-F238E27FC236}">
                  <a16:creationId xmlns:a16="http://schemas.microsoft.com/office/drawing/2014/main" id="{00000000-0008-0000-0B00-00003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15" name="Check Box 71" hidden="1">
              <a:extLst>
                <a:ext uri="{63B3BB69-23CF-44E3-9099-C40C66FF867C}">
                  <a14:compatExt spid="_x0000_s30015"/>
                </a:ext>
                <a:ext uri="{FF2B5EF4-FFF2-40B4-BE49-F238E27FC236}">
                  <a16:creationId xmlns:a16="http://schemas.microsoft.com/office/drawing/2014/main" id="{00000000-0008-0000-0B00-00003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16" name="Check Box 86" hidden="1">
              <a:extLst>
                <a:ext uri="{63B3BB69-23CF-44E3-9099-C40C66FF867C}">
                  <a14:compatExt spid="_x0000_s30016"/>
                </a:ext>
                <a:ext uri="{FF2B5EF4-FFF2-40B4-BE49-F238E27FC236}">
                  <a16:creationId xmlns:a16="http://schemas.microsoft.com/office/drawing/2014/main" id="{00000000-0008-0000-0B00-00004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017" name="Check Box 101" hidden="1">
              <a:extLst>
                <a:ext uri="{63B3BB69-23CF-44E3-9099-C40C66FF867C}">
                  <a14:compatExt spid="_x0000_s30017"/>
                </a:ext>
                <a:ext uri="{FF2B5EF4-FFF2-40B4-BE49-F238E27FC236}">
                  <a16:creationId xmlns:a16="http://schemas.microsoft.com/office/drawing/2014/main" id="{00000000-0008-0000-0B00-00004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018" name="Check Box 116" hidden="1">
              <a:extLst>
                <a:ext uri="{63B3BB69-23CF-44E3-9099-C40C66FF867C}">
                  <a14:compatExt spid="_x0000_s30018"/>
                </a:ext>
                <a:ext uri="{FF2B5EF4-FFF2-40B4-BE49-F238E27FC236}">
                  <a16:creationId xmlns:a16="http://schemas.microsoft.com/office/drawing/2014/main" id="{00000000-0008-0000-0B00-00004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19" name="Check Box 7" hidden="1">
              <a:extLst>
                <a:ext uri="{63B3BB69-23CF-44E3-9099-C40C66FF867C}">
                  <a14:compatExt spid="_x0000_s30019"/>
                </a:ext>
                <a:ext uri="{FF2B5EF4-FFF2-40B4-BE49-F238E27FC236}">
                  <a16:creationId xmlns:a16="http://schemas.microsoft.com/office/drawing/2014/main" id="{00000000-0008-0000-0B00-00004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20" name="Check Box 71" hidden="1">
              <a:extLst>
                <a:ext uri="{63B3BB69-23CF-44E3-9099-C40C66FF867C}">
                  <a14:compatExt spid="_x0000_s30020"/>
                </a:ext>
                <a:ext uri="{FF2B5EF4-FFF2-40B4-BE49-F238E27FC236}">
                  <a16:creationId xmlns:a16="http://schemas.microsoft.com/office/drawing/2014/main" id="{00000000-0008-0000-0B00-00004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21" name="Check Box 86" hidden="1">
              <a:extLst>
                <a:ext uri="{63B3BB69-23CF-44E3-9099-C40C66FF867C}">
                  <a14:compatExt spid="_x0000_s30021"/>
                </a:ext>
                <a:ext uri="{FF2B5EF4-FFF2-40B4-BE49-F238E27FC236}">
                  <a16:creationId xmlns:a16="http://schemas.microsoft.com/office/drawing/2014/main" id="{00000000-0008-0000-0B00-00004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22" name="Check Box 101" hidden="1">
              <a:extLst>
                <a:ext uri="{63B3BB69-23CF-44E3-9099-C40C66FF867C}">
                  <a14:compatExt spid="_x0000_s30022"/>
                </a:ext>
                <a:ext uri="{FF2B5EF4-FFF2-40B4-BE49-F238E27FC236}">
                  <a16:creationId xmlns:a16="http://schemas.microsoft.com/office/drawing/2014/main" id="{00000000-0008-0000-0B00-00004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23" name="Check Box 116" hidden="1">
              <a:extLst>
                <a:ext uri="{63B3BB69-23CF-44E3-9099-C40C66FF867C}">
                  <a14:compatExt spid="_x0000_s30023"/>
                </a:ext>
                <a:ext uri="{FF2B5EF4-FFF2-40B4-BE49-F238E27FC236}">
                  <a16:creationId xmlns:a16="http://schemas.microsoft.com/office/drawing/2014/main" id="{00000000-0008-0000-0B00-00004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024" name="Check Box 59" hidden="1">
              <a:extLst>
                <a:ext uri="{63B3BB69-23CF-44E3-9099-C40C66FF867C}">
                  <a14:compatExt spid="_x0000_s30024"/>
                </a:ext>
                <a:ext uri="{FF2B5EF4-FFF2-40B4-BE49-F238E27FC236}">
                  <a16:creationId xmlns:a16="http://schemas.microsoft.com/office/drawing/2014/main" id="{00000000-0008-0000-0B00-00004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025" name="Check Box 74" hidden="1">
              <a:extLst>
                <a:ext uri="{63B3BB69-23CF-44E3-9099-C40C66FF867C}">
                  <a14:compatExt spid="_x0000_s30025"/>
                </a:ext>
                <a:ext uri="{FF2B5EF4-FFF2-40B4-BE49-F238E27FC236}">
                  <a16:creationId xmlns:a16="http://schemas.microsoft.com/office/drawing/2014/main" id="{00000000-0008-0000-0B00-00004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026" name="Check Box 89" hidden="1">
              <a:extLst>
                <a:ext uri="{63B3BB69-23CF-44E3-9099-C40C66FF867C}">
                  <a14:compatExt spid="_x0000_s30026"/>
                </a:ext>
                <a:ext uri="{FF2B5EF4-FFF2-40B4-BE49-F238E27FC236}">
                  <a16:creationId xmlns:a16="http://schemas.microsoft.com/office/drawing/2014/main" id="{00000000-0008-0000-0B00-00004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0027" name="Check Box 104" hidden="1">
              <a:extLst>
                <a:ext uri="{63B3BB69-23CF-44E3-9099-C40C66FF867C}">
                  <a14:compatExt spid="_x0000_s30027"/>
                </a:ext>
                <a:ext uri="{FF2B5EF4-FFF2-40B4-BE49-F238E27FC236}">
                  <a16:creationId xmlns:a16="http://schemas.microsoft.com/office/drawing/2014/main" id="{00000000-0008-0000-0B00-00004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0028" name="Check Box 119" hidden="1">
              <a:extLst>
                <a:ext uri="{63B3BB69-23CF-44E3-9099-C40C66FF867C}">
                  <a14:compatExt spid="_x0000_s30028"/>
                </a:ext>
                <a:ext uri="{FF2B5EF4-FFF2-40B4-BE49-F238E27FC236}">
                  <a16:creationId xmlns:a16="http://schemas.microsoft.com/office/drawing/2014/main" id="{00000000-0008-0000-0B00-00004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29" name="Check Box 2381" hidden="1">
              <a:extLst>
                <a:ext uri="{63B3BB69-23CF-44E3-9099-C40C66FF867C}">
                  <a14:compatExt spid="_x0000_s30029"/>
                </a:ext>
                <a:ext uri="{FF2B5EF4-FFF2-40B4-BE49-F238E27FC236}">
                  <a16:creationId xmlns:a16="http://schemas.microsoft.com/office/drawing/2014/main" id="{00000000-0008-0000-0B00-00004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30" name="Check Box 2382" hidden="1">
              <a:extLst>
                <a:ext uri="{63B3BB69-23CF-44E3-9099-C40C66FF867C}">
                  <a14:compatExt spid="_x0000_s30030"/>
                </a:ext>
                <a:ext uri="{FF2B5EF4-FFF2-40B4-BE49-F238E27FC236}">
                  <a16:creationId xmlns:a16="http://schemas.microsoft.com/office/drawing/2014/main" id="{00000000-0008-0000-0B00-00004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31" name="Check Box 2383" hidden="1">
              <a:extLst>
                <a:ext uri="{63B3BB69-23CF-44E3-9099-C40C66FF867C}">
                  <a14:compatExt spid="_x0000_s30031"/>
                </a:ext>
                <a:ext uri="{FF2B5EF4-FFF2-40B4-BE49-F238E27FC236}">
                  <a16:creationId xmlns:a16="http://schemas.microsoft.com/office/drawing/2014/main" id="{00000000-0008-0000-0B00-00004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032" name="Check Box 2384" hidden="1">
              <a:extLst>
                <a:ext uri="{63B3BB69-23CF-44E3-9099-C40C66FF867C}">
                  <a14:compatExt spid="_x0000_s30032"/>
                </a:ext>
                <a:ext uri="{FF2B5EF4-FFF2-40B4-BE49-F238E27FC236}">
                  <a16:creationId xmlns:a16="http://schemas.microsoft.com/office/drawing/2014/main" id="{00000000-0008-0000-0B00-00005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033" name="Check Box 2385" hidden="1">
              <a:extLst>
                <a:ext uri="{63B3BB69-23CF-44E3-9099-C40C66FF867C}">
                  <a14:compatExt spid="_x0000_s30033"/>
                </a:ext>
                <a:ext uri="{FF2B5EF4-FFF2-40B4-BE49-F238E27FC236}">
                  <a16:creationId xmlns:a16="http://schemas.microsoft.com/office/drawing/2014/main" id="{00000000-0008-0000-0B00-00005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34" name="Check Box 7" hidden="1">
              <a:extLst>
                <a:ext uri="{63B3BB69-23CF-44E3-9099-C40C66FF867C}">
                  <a14:compatExt spid="_x0000_s30034"/>
                </a:ext>
                <a:ext uri="{FF2B5EF4-FFF2-40B4-BE49-F238E27FC236}">
                  <a16:creationId xmlns:a16="http://schemas.microsoft.com/office/drawing/2014/main" id="{00000000-0008-0000-0B00-00005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35" name="Check Box 71" hidden="1">
              <a:extLst>
                <a:ext uri="{63B3BB69-23CF-44E3-9099-C40C66FF867C}">
                  <a14:compatExt spid="_x0000_s30035"/>
                </a:ext>
                <a:ext uri="{FF2B5EF4-FFF2-40B4-BE49-F238E27FC236}">
                  <a16:creationId xmlns:a16="http://schemas.microsoft.com/office/drawing/2014/main" id="{00000000-0008-0000-0B00-00005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36" name="Check Box 86" hidden="1">
              <a:extLst>
                <a:ext uri="{63B3BB69-23CF-44E3-9099-C40C66FF867C}">
                  <a14:compatExt spid="_x0000_s30036"/>
                </a:ext>
                <a:ext uri="{FF2B5EF4-FFF2-40B4-BE49-F238E27FC236}">
                  <a16:creationId xmlns:a16="http://schemas.microsoft.com/office/drawing/2014/main" id="{00000000-0008-0000-0B00-00005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37" name="Check Box 101" hidden="1">
              <a:extLst>
                <a:ext uri="{63B3BB69-23CF-44E3-9099-C40C66FF867C}">
                  <a14:compatExt spid="_x0000_s30037"/>
                </a:ext>
                <a:ext uri="{FF2B5EF4-FFF2-40B4-BE49-F238E27FC236}">
                  <a16:creationId xmlns:a16="http://schemas.microsoft.com/office/drawing/2014/main" id="{00000000-0008-0000-0B00-00005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38" name="Check Box 116" hidden="1">
              <a:extLst>
                <a:ext uri="{63B3BB69-23CF-44E3-9099-C40C66FF867C}">
                  <a14:compatExt spid="_x0000_s30038"/>
                </a:ext>
                <a:ext uri="{FF2B5EF4-FFF2-40B4-BE49-F238E27FC236}">
                  <a16:creationId xmlns:a16="http://schemas.microsoft.com/office/drawing/2014/main" id="{00000000-0008-0000-0B00-00005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039" name="Check Box 64" hidden="1">
              <a:extLst>
                <a:ext uri="{63B3BB69-23CF-44E3-9099-C40C66FF867C}">
                  <a14:compatExt spid="_x0000_s30039"/>
                </a:ext>
                <a:ext uri="{FF2B5EF4-FFF2-40B4-BE49-F238E27FC236}">
                  <a16:creationId xmlns:a16="http://schemas.microsoft.com/office/drawing/2014/main" id="{00000000-0008-0000-0B00-00005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040" name="Check Box 79" hidden="1">
              <a:extLst>
                <a:ext uri="{63B3BB69-23CF-44E3-9099-C40C66FF867C}">
                  <a14:compatExt spid="_x0000_s30040"/>
                </a:ext>
                <a:ext uri="{FF2B5EF4-FFF2-40B4-BE49-F238E27FC236}">
                  <a16:creationId xmlns:a16="http://schemas.microsoft.com/office/drawing/2014/main" id="{00000000-0008-0000-0B00-00005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041" name="Check Box 94" hidden="1">
              <a:extLst>
                <a:ext uri="{63B3BB69-23CF-44E3-9099-C40C66FF867C}">
                  <a14:compatExt spid="_x0000_s30041"/>
                </a:ext>
                <a:ext uri="{FF2B5EF4-FFF2-40B4-BE49-F238E27FC236}">
                  <a16:creationId xmlns:a16="http://schemas.microsoft.com/office/drawing/2014/main" id="{00000000-0008-0000-0B00-00005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30042" name="Check Box 109" hidden="1">
              <a:extLst>
                <a:ext uri="{63B3BB69-23CF-44E3-9099-C40C66FF867C}">
                  <a14:compatExt spid="_x0000_s30042"/>
                </a:ext>
                <a:ext uri="{FF2B5EF4-FFF2-40B4-BE49-F238E27FC236}">
                  <a16:creationId xmlns:a16="http://schemas.microsoft.com/office/drawing/2014/main" id="{00000000-0008-0000-0B00-00005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043" name="Check Box 124" hidden="1">
              <a:extLst>
                <a:ext uri="{63B3BB69-23CF-44E3-9099-C40C66FF867C}">
                  <a14:compatExt spid="_x0000_s30043"/>
                </a:ext>
                <a:ext uri="{FF2B5EF4-FFF2-40B4-BE49-F238E27FC236}">
                  <a16:creationId xmlns:a16="http://schemas.microsoft.com/office/drawing/2014/main" id="{00000000-0008-0000-0B00-00005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44" name="Check Box 2396" hidden="1">
              <a:extLst>
                <a:ext uri="{63B3BB69-23CF-44E3-9099-C40C66FF867C}">
                  <a14:compatExt spid="_x0000_s30044"/>
                </a:ext>
                <a:ext uri="{FF2B5EF4-FFF2-40B4-BE49-F238E27FC236}">
                  <a16:creationId xmlns:a16="http://schemas.microsoft.com/office/drawing/2014/main" id="{00000000-0008-0000-0B00-00005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45" name="Check Box 2397" hidden="1">
              <a:extLst>
                <a:ext uri="{63B3BB69-23CF-44E3-9099-C40C66FF867C}">
                  <a14:compatExt spid="_x0000_s30045"/>
                </a:ext>
                <a:ext uri="{FF2B5EF4-FFF2-40B4-BE49-F238E27FC236}">
                  <a16:creationId xmlns:a16="http://schemas.microsoft.com/office/drawing/2014/main" id="{00000000-0008-0000-0B00-00005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46" name="Check Box 2398" hidden="1">
              <a:extLst>
                <a:ext uri="{63B3BB69-23CF-44E3-9099-C40C66FF867C}">
                  <a14:compatExt spid="_x0000_s30046"/>
                </a:ext>
                <a:ext uri="{FF2B5EF4-FFF2-40B4-BE49-F238E27FC236}">
                  <a16:creationId xmlns:a16="http://schemas.microsoft.com/office/drawing/2014/main" id="{00000000-0008-0000-0B00-00005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47" name="Check Box 2399" hidden="1">
              <a:extLst>
                <a:ext uri="{63B3BB69-23CF-44E3-9099-C40C66FF867C}">
                  <a14:compatExt spid="_x0000_s30047"/>
                </a:ext>
                <a:ext uri="{FF2B5EF4-FFF2-40B4-BE49-F238E27FC236}">
                  <a16:creationId xmlns:a16="http://schemas.microsoft.com/office/drawing/2014/main" id="{00000000-0008-0000-0B00-00005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048" name="Check Box 2400" hidden="1">
              <a:extLst>
                <a:ext uri="{63B3BB69-23CF-44E3-9099-C40C66FF867C}">
                  <a14:compatExt spid="_x0000_s30048"/>
                </a:ext>
                <a:ext uri="{FF2B5EF4-FFF2-40B4-BE49-F238E27FC236}">
                  <a16:creationId xmlns:a16="http://schemas.microsoft.com/office/drawing/2014/main" id="{00000000-0008-0000-0B00-00006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049" name="Check Box 2401" hidden="1">
              <a:extLst>
                <a:ext uri="{63B3BB69-23CF-44E3-9099-C40C66FF867C}">
                  <a14:compatExt spid="_x0000_s30049"/>
                </a:ext>
                <a:ext uri="{FF2B5EF4-FFF2-40B4-BE49-F238E27FC236}">
                  <a16:creationId xmlns:a16="http://schemas.microsoft.com/office/drawing/2014/main" id="{00000000-0008-0000-0B00-00006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050" name="Check Box 2402" hidden="1">
              <a:extLst>
                <a:ext uri="{63B3BB69-23CF-44E3-9099-C40C66FF867C}">
                  <a14:compatExt spid="_x0000_s30050"/>
                </a:ext>
                <a:ext uri="{FF2B5EF4-FFF2-40B4-BE49-F238E27FC236}">
                  <a16:creationId xmlns:a16="http://schemas.microsoft.com/office/drawing/2014/main" id="{00000000-0008-0000-0B00-00006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051" name="Check Box 2403" hidden="1">
              <a:extLst>
                <a:ext uri="{63B3BB69-23CF-44E3-9099-C40C66FF867C}">
                  <a14:compatExt spid="_x0000_s30051"/>
                </a:ext>
                <a:ext uri="{FF2B5EF4-FFF2-40B4-BE49-F238E27FC236}">
                  <a16:creationId xmlns:a16="http://schemas.microsoft.com/office/drawing/2014/main" id="{00000000-0008-0000-0B00-00006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052" name="Check Box 2404" hidden="1">
              <a:extLst>
                <a:ext uri="{63B3BB69-23CF-44E3-9099-C40C66FF867C}">
                  <a14:compatExt spid="_x0000_s30052"/>
                </a:ext>
                <a:ext uri="{FF2B5EF4-FFF2-40B4-BE49-F238E27FC236}">
                  <a16:creationId xmlns:a16="http://schemas.microsoft.com/office/drawing/2014/main" id="{00000000-0008-0000-0B00-00006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053" name="Check Box 2405" hidden="1">
              <a:extLst>
                <a:ext uri="{63B3BB69-23CF-44E3-9099-C40C66FF867C}">
                  <a14:compatExt spid="_x0000_s30053"/>
                </a:ext>
                <a:ext uri="{FF2B5EF4-FFF2-40B4-BE49-F238E27FC236}">
                  <a16:creationId xmlns:a16="http://schemas.microsoft.com/office/drawing/2014/main" id="{00000000-0008-0000-0B00-00006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054" name="Check Box 2406" hidden="1">
              <a:extLst>
                <a:ext uri="{63B3BB69-23CF-44E3-9099-C40C66FF867C}">
                  <a14:compatExt spid="_x0000_s30054"/>
                </a:ext>
                <a:ext uri="{FF2B5EF4-FFF2-40B4-BE49-F238E27FC236}">
                  <a16:creationId xmlns:a16="http://schemas.microsoft.com/office/drawing/2014/main" id="{00000000-0008-0000-0B00-00006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055" name="Check Box 60" hidden="1">
              <a:extLst>
                <a:ext uri="{63B3BB69-23CF-44E3-9099-C40C66FF867C}">
                  <a14:compatExt spid="_x0000_s30055"/>
                </a:ext>
                <a:ext uri="{FF2B5EF4-FFF2-40B4-BE49-F238E27FC236}">
                  <a16:creationId xmlns:a16="http://schemas.microsoft.com/office/drawing/2014/main" id="{00000000-0008-0000-0B00-00006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056" name="Check Box 75" hidden="1">
              <a:extLst>
                <a:ext uri="{63B3BB69-23CF-44E3-9099-C40C66FF867C}">
                  <a14:compatExt spid="_x0000_s30056"/>
                </a:ext>
                <a:ext uri="{FF2B5EF4-FFF2-40B4-BE49-F238E27FC236}">
                  <a16:creationId xmlns:a16="http://schemas.microsoft.com/office/drawing/2014/main" id="{00000000-0008-0000-0B00-00006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057" name="Check Box 90" hidden="1">
              <a:extLst>
                <a:ext uri="{63B3BB69-23CF-44E3-9099-C40C66FF867C}">
                  <a14:compatExt spid="_x0000_s30057"/>
                </a:ext>
                <a:ext uri="{FF2B5EF4-FFF2-40B4-BE49-F238E27FC236}">
                  <a16:creationId xmlns:a16="http://schemas.microsoft.com/office/drawing/2014/main" id="{00000000-0008-0000-0B00-00006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0058" name="Check Box 105" hidden="1">
              <a:extLst>
                <a:ext uri="{63B3BB69-23CF-44E3-9099-C40C66FF867C}">
                  <a14:compatExt spid="_x0000_s30058"/>
                </a:ext>
                <a:ext uri="{FF2B5EF4-FFF2-40B4-BE49-F238E27FC236}">
                  <a16:creationId xmlns:a16="http://schemas.microsoft.com/office/drawing/2014/main" id="{00000000-0008-0000-0B00-00006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59" name="Check Box 120" hidden="1">
              <a:extLst>
                <a:ext uri="{63B3BB69-23CF-44E3-9099-C40C66FF867C}">
                  <a14:compatExt spid="_x0000_s30059"/>
                </a:ext>
                <a:ext uri="{FF2B5EF4-FFF2-40B4-BE49-F238E27FC236}">
                  <a16:creationId xmlns:a16="http://schemas.microsoft.com/office/drawing/2014/main" id="{00000000-0008-0000-0B00-00006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60" name="Check Box 2412" hidden="1">
              <a:extLst>
                <a:ext uri="{63B3BB69-23CF-44E3-9099-C40C66FF867C}">
                  <a14:compatExt spid="_x0000_s30060"/>
                </a:ext>
                <a:ext uri="{FF2B5EF4-FFF2-40B4-BE49-F238E27FC236}">
                  <a16:creationId xmlns:a16="http://schemas.microsoft.com/office/drawing/2014/main" id="{00000000-0008-0000-0B00-00006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61" name="Check Box 2413" hidden="1">
              <a:extLst>
                <a:ext uri="{63B3BB69-23CF-44E3-9099-C40C66FF867C}">
                  <a14:compatExt spid="_x0000_s30061"/>
                </a:ext>
                <a:ext uri="{FF2B5EF4-FFF2-40B4-BE49-F238E27FC236}">
                  <a16:creationId xmlns:a16="http://schemas.microsoft.com/office/drawing/2014/main" id="{00000000-0008-0000-0B00-00006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62" name="Check Box 2414" hidden="1">
              <a:extLst>
                <a:ext uri="{63B3BB69-23CF-44E3-9099-C40C66FF867C}">
                  <a14:compatExt spid="_x0000_s30062"/>
                </a:ext>
                <a:ext uri="{FF2B5EF4-FFF2-40B4-BE49-F238E27FC236}">
                  <a16:creationId xmlns:a16="http://schemas.microsoft.com/office/drawing/2014/main" id="{00000000-0008-0000-0B00-00006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63" name="Check Box 7" hidden="1">
              <a:extLst>
                <a:ext uri="{63B3BB69-23CF-44E3-9099-C40C66FF867C}">
                  <a14:compatExt spid="_x0000_s30063"/>
                </a:ext>
                <a:ext uri="{FF2B5EF4-FFF2-40B4-BE49-F238E27FC236}">
                  <a16:creationId xmlns:a16="http://schemas.microsoft.com/office/drawing/2014/main" id="{00000000-0008-0000-0B00-00006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64" name="Check Box 71" hidden="1">
              <a:extLst>
                <a:ext uri="{63B3BB69-23CF-44E3-9099-C40C66FF867C}">
                  <a14:compatExt spid="_x0000_s30064"/>
                </a:ext>
                <a:ext uri="{FF2B5EF4-FFF2-40B4-BE49-F238E27FC236}">
                  <a16:creationId xmlns:a16="http://schemas.microsoft.com/office/drawing/2014/main" id="{00000000-0008-0000-0B00-00007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65" name="Check Box 86" hidden="1">
              <a:extLst>
                <a:ext uri="{63B3BB69-23CF-44E3-9099-C40C66FF867C}">
                  <a14:compatExt spid="_x0000_s30065"/>
                </a:ext>
                <a:ext uri="{FF2B5EF4-FFF2-40B4-BE49-F238E27FC236}">
                  <a16:creationId xmlns:a16="http://schemas.microsoft.com/office/drawing/2014/main" id="{00000000-0008-0000-0B00-00007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66" name="Check Box 101" hidden="1">
              <a:extLst>
                <a:ext uri="{63B3BB69-23CF-44E3-9099-C40C66FF867C}">
                  <a14:compatExt spid="_x0000_s30066"/>
                </a:ext>
                <a:ext uri="{FF2B5EF4-FFF2-40B4-BE49-F238E27FC236}">
                  <a16:creationId xmlns:a16="http://schemas.microsoft.com/office/drawing/2014/main" id="{00000000-0008-0000-0B00-00007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67" name="Check Box 116" hidden="1">
              <a:extLst>
                <a:ext uri="{63B3BB69-23CF-44E3-9099-C40C66FF867C}">
                  <a14:compatExt spid="_x0000_s30067"/>
                </a:ext>
                <a:ext uri="{FF2B5EF4-FFF2-40B4-BE49-F238E27FC236}">
                  <a16:creationId xmlns:a16="http://schemas.microsoft.com/office/drawing/2014/main" id="{00000000-0008-0000-0B00-00007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068" name="Check Box 59" hidden="1">
              <a:extLst>
                <a:ext uri="{63B3BB69-23CF-44E3-9099-C40C66FF867C}">
                  <a14:compatExt spid="_x0000_s30068"/>
                </a:ext>
                <a:ext uri="{FF2B5EF4-FFF2-40B4-BE49-F238E27FC236}">
                  <a16:creationId xmlns:a16="http://schemas.microsoft.com/office/drawing/2014/main" id="{00000000-0008-0000-0B00-00007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069" name="Check Box 74" hidden="1">
              <a:extLst>
                <a:ext uri="{63B3BB69-23CF-44E3-9099-C40C66FF867C}">
                  <a14:compatExt spid="_x0000_s30069"/>
                </a:ext>
                <a:ext uri="{FF2B5EF4-FFF2-40B4-BE49-F238E27FC236}">
                  <a16:creationId xmlns:a16="http://schemas.microsoft.com/office/drawing/2014/main" id="{00000000-0008-0000-0B00-00007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070" name="Check Box 89" hidden="1">
              <a:extLst>
                <a:ext uri="{63B3BB69-23CF-44E3-9099-C40C66FF867C}">
                  <a14:compatExt spid="_x0000_s30070"/>
                </a:ext>
                <a:ext uri="{FF2B5EF4-FFF2-40B4-BE49-F238E27FC236}">
                  <a16:creationId xmlns:a16="http://schemas.microsoft.com/office/drawing/2014/main" id="{00000000-0008-0000-0B00-00007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0071" name="Check Box 104" hidden="1">
              <a:extLst>
                <a:ext uri="{63B3BB69-23CF-44E3-9099-C40C66FF867C}">
                  <a14:compatExt spid="_x0000_s30071"/>
                </a:ext>
                <a:ext uri="{FF2B5EF4-FFF2-40B4-BE49-F238E27FC236}">
                  <a16:creationId xmlns:a16="http://schemas.microsoft.com/office/drawing/2014/main" id="{00000000-0008-0000-0B00-00007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0072" name="Check Box 119" hidden="1">
              <a:extLst>
                <a:ext uri="{63B3BB69-23CF-44E3-9099-C40C66FF867C}">
                  <a14:compatExt spid="_x0000_s30072"/>
                </a:ext>
                <a:ext uri="{FF2B5EF4-FFF2-40B4-BE49-F238E27FC236}">
                  <a16:creationId xmlns:a16="http://schemas.microsoft.com/office/drawing/2014/main" id="{00000000-0008-0000-0B00-00007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73" name="Check Box 2425" hidden="1">
              <a:extLst>
                <a:ext uri="{63B3BB69-23CF-44E3-9099-C40C66FF867C}">
                  <a14:compatExt spid="_x0000_s30073"/>
                </a:ext>
                <a:ext uri="{FF2B5EF4-FFF2-40B4-BE49-F238E27FC236}">
                  <a16:creationId xmlns:a16="http://schemas.microsoft.com/office/drawing/2014/main" id="{00000000-0008-0000-0B00-00007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74" name="Check Box 2426" hidden="1">
              <a:extLst>
                <a:ext uri="{63B3BB69-23CF-44E3-9099-C40C66FF867C}">
                  <a14:compatExt spid="_x0000_s30074"/>
                </a:ext>
                <a:ext uri="{FF2B5EF4-FFF2-40B4-BE49-F238E27FC236}">
                  <a16:creationId xmlns:a16="http://schemas.microsoft.com/office/drawing/2014/main" id="{00000000-0008-0000-0B00-00007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75" name="Check Box 2427" hidden="1">
              <a:extLst>
                <a:ext uri="{63B3BB69-23CF-44E3-9099-C40C66FF867C}">
                  <a14:compatExt spid="_x0000_s30075"/>
                </a:ext>
                <a:ext uri="{FF2B5EF4-FFF2-40B4-BE49-F238E27FC236}">
                  <a16:creationId xmlns:a16="http://schemas.microsoft.com/office/drawing/2014/main" id="{00000000-0008-0000-0B00-00007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076" name="Check Box 2428" hidden="1">
              <a:extLst>
                <a:ext uri="{63B3BB69-23CF-44E3-9099-C40C66FF867C}">
                  <a14:compatExt spid="_x0000_s30076"/>
                </a:ext>
                <a:ext uri="{FF2B5EF4-FFF2-40B4-BE49-F238E27FC236}">
                  <a16:creationId xmlns:a16="http://schemas.microsoft.com/office/drawing/2014/main" id="{00000000-0008-0000-0B00-00007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077" name="Check Box 2429" hidden="1">
              <a:extLst>
                <a:ext uri="{63B3BB69-23CF-44E3-9099-C40C66FF867C}">
                  <a14:compatExt spid="_x0000_s30077"/>
                </a:ext>
                <a:ext uri="{FF2B5EF4-FFF2-40B4-BE49-F238E27FC236}">
                  <a16:creationId xmlns:a16="http://schemas.microsoft.com/office/drawing/2014/main" id="{00000000-0008-0000-0B00-00007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78" name="Check Box 7" hidden="1">
              <a:extLst>
                <a:ext uri="{63B3BB69-23CF-44E3-9099-C40C66FF867C}">
                  <a14:compatExt spid="_x0000_s30078"/>
                </a:ext>
                <a:ext uri="{FF2B5EF4-FFF2-40B4-BE49-F238E27FC236}">
                  <a16:creationId xmlns:a16="http://schemas.microsoft.com/office/drawing/2014/main" id="{00000000-0008-0000-0B00-00007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79" name="Check Box 71" hidden="1">
              <a:extLst>
                <a:ext uri="{63B3BB69-23CF-44E3-9099-C40C66FF867C}">
                  <a14:compatExt spid="_x0000_s30079"/>
                </a:ext>
                <a:ext uri="{FF2B5EF4-FFF2-40B4-BE49-F238E27FC236}">
                  <a16:creationId xmlns:a16="http://schemas.microsoft.com/office/drawing/2014/main" id="{00000000-0008-0000-0B00-00007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80" name="Check Box 86" hidden="1">
              <a:extLst>
                <a:ext uri="{63B3BB69-23CF-44E3-9099-C40C66FF867C}">
                  <a14:compatExt spid="_x0000_s30080"/>
                </a:ext>
                <a:ext uri="{FF2B5EF4-FFF2-40B4-BE49-F238E27FC236}">
                  <a16:creationId xmlns:a16="http://schemas.microsoft.com/office/drawing/2014/main" id="{00000000-0008-0000-0B00-00008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81" name="Check Box 101" hidden="1">
              <a:extLst>
                <a:ext uri="{63B3BB69-23CF-44E3-9099-C40C66FF867C}">
                  <a14:compatExt spid="_x0000_s30081"/>
                </a:ext>
                <a:ext uri="{FF2B5EF4-FFF2-40B4-BE49-F238E27FC236}">
                  <a16:creationId xmlns:a16="http://schemas.microsoft.com/office/drawing/2014/main" id="{00000000-0008-0000-0B00-00008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82" name="Check Box 116" hidden="1">
              <a:extLst>
                <a:ext uri="{63B3BB69-23CF-44E3-9099-C40C66FF867C}">
                  <a14:compatExt spid="_x0000_s30082"/>
                </a:ext>
                <a:ext uri="{FF2B5EF4-FFF2-40B4-BE49-F238E27FC236}">
                  <a16:creationId xmlns:a16="http://schemas.microsoft.com/office/drawing/2014/main" id="{00000000-0008-0000-0B00-00008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083" name="Check Box 59" hidden="1">
              <a:extLst>
                <a:ext uri="{63B3BB69-23CF-44E3-9099-C40C66FF867C}">
                  <a14:compatExt spid="_x0000_s30083"/>
                </a:ext>
                <a:ext uri="{FF2B5EF4-FFF2-40B4-BE49-F238E27FC236}">
                  <a16:creationId xmlns:a16="http://schemas.microsoft.com/office/drawing/2014/main" id="{00000000-0008-0000-0B00-00008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084" name="Check Box 74" hidden="1">
              <a:extLst>
                <a:ext uri="{63B3BB69-23CF-44E3-9099-C40C66FF867C}">
                  <a14:compatExt spid="_x0000_s30084"/>
                </a:ext>
                <a:ext uri="{FF2B5EF4-FFF2-40B4-BE49-F238E27FC236}">
                  <a16:creationId xmlns:a16="http://schemas.microsoft.com/office/drawing/2014/main" id="{00000000-0008-0000-0B00-00008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085" name="Check Box 89" hidden="1">
              <a:extLst>
                <a:ext uri="{63B3BB69-23CF-44E3-9099-C40C66FF867C}">
                  <a14:compatExt spid="_x0000_s30085"/>
                </a:ext>
                <a:ext uri="{FF2B5EF4-FFF2-40B4-BE49-F238E27FC236}">
                  <a16:creationId xmlns:a16="http://schemas.microsoft.com/office/drawing/2014/main" id="{00000000-0008-0000-0B00-00008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0086" name="Check Box 104" hidden="1">
              <a:extLst>
                <a:ext uri="{63B3BB69-23CF-44E3-9099-C40C66FF867C}">
                  <a14:compatExt spid="_x0000_s30086"/>
                </a:ext>
                <a:ext uri="{FF2B5EF4-FFF2-40B4-BE49-F238E27FC236}">
                  <a16:creationId xmlns:a16="http://schemas.microsoft.com/office/drawing/2014/main" id="{00000000-0008-0000-0B00-00008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0087" name="Check Box 119" hidden="1">
              <a:extLst>
                <a:ext uri="{63B3BB69-23CF-44E3-9099-C40C66FF867C}">
                  <a14:compatExt spid="_x0000_s30087"/>
                </a:ext>
                <a:ext uri="{FF2B5EF4-FFF2-40B4-BE49-F238E27FC236}">
                  <a16:creationId xmlns:a16="http://schemas.microsoft.com/office/drawing/2014/main" id="{00000000-0008-0000-0B00-00008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88" name="Check Box 2440" hidden="1">
              <a:extLst>
                <a:ext uri="{63B3BB69-23CF-44E3-9099-C40C66FF867C}">
                  <a14:compatExt spid="_x0000_s30088"/>
                </a:ext>
                <a:ext uri="{FF2B5EF4-FFF2-40B4-BE49-F238E27FC236}">
                  <a16:creationId xmlns:a16="http://schemas.microsoft.com/office/drawing/2014/main" id="{00000000-0008-0000-0B00-00008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89" name="Check Box 2441" hidden="1">
              <a:extLst>
                <a:ext uri="{63B3BB69-23CF-44E3-9099-C40C66FF867C}">
                  <a14:compatExt spid="_x0000_s30089"/>
                </a:ext>
                <a:ext uri="{FF2B5EF4-FFF2-40B4-BE49-F238E27FC236}">
                  <a16:creationId xmlns:a16="http://schemas.microsoft.com/office/drawing/2014/main" id="{00000000-0008-0000-0B00-00008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090" name="Check Box 2442" hidden="1">
              <a:extLst>
                <a:ext uri="{63B3BB69-23CF-44E3-9099-C40C66FF867C}">
                  <a14:compatExt spid="_x0000_s30090"/>
                </a:ext>
                <a:ext uri="{FF2B5EF4-FFF2-40B4-BE49-F238E27FC236}">
                  <a16:creationId xmlns:a16="http://schemas.microsoft.com/office/drawing/2014/main" id="{00000000-0008-0000-0B00-00008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091" name="Check Box 2443" hidden="1">
              <a:extLst>
                <a:ext uri="{63B3BB69-23CF-44E3-9099-C40C66FF867C}">
                  <a14:compatExt spid="_x0000_s30091"/>
                </a:ext>
                <a:ext uri="{FF2B5EF4-FFF2-40B4-BE49-F238E27FC236}">
                  <a16:creationId xmlns:a16="http://schemas.microsoft.com/office/drawing/2014/main" id="{00000000-0008-0000-0B00-00008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092" name="Check Box 2444" hidden="1">
              <a:extLst>
                <a:ext uri="{63B3BB69-23CF-44E3-9099-C40C66FF867C}">
                  <a14:compatExt spid="_x0000_s30092"/>
                </a:ext>
                <a:ext uri="{FF2B5EF4-FFF2-40B4-BE49-F238E27FC236}">
                  <a16:creationId xmlns:a16="http://schemas.microsoft.com/office/drawing/2014/main" id="{00000000-0008-0000-0B00-00008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93" name="Check Box 7" hidden="1">
              <a:extLst>
                <a:ext uri="{63B3BB69-23CF-44E3-9099-C40C66FF867C}">
                  <a14:compatExt spid="_x0000_s30093"/>
                </a:ext>
                <a:ext uri="{FF2B5EF4-FFF2-40B4-BE49-F238E27FC236}">
                  <a16:creationId xmlns:a16="http://schemas.microsoft.com/office/drawing/2014/main" id="{00000000-0008-0000-0B00-00008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94" name="Check Box 71" hidden="1">
              <a:extLst>
                <a:ext uri="{63B3BB69-23CF-44E3-9099-C40C66FF867C}">
                  <a14:compatExt spid="_x0000_s30094"/>
                </a:ext>
                <a:ext uri="{FF2B5EF4-FFF2-40B4-BE49-F238E27FC236}">
                  <a16:creationId xmlns:a16="http://schemas.microsoft.com/office/drawing/2014/main" id="{00000000-0008-0000-0B00-00008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095" name="Check Box 86" hidden="1">
              <a:extLst>
                <a:ext uri="{63B3BB69-23CF-44E3-9099-C40C66FF867C}">
                  <a14:compatExt spid="_x0000_s30095"/>
                </a:ext>
                <a:ext uri="{FF2B5EF4-FFF2-40B4-BE49-F238E27FC236}">
                  <a16:creationId xmlns:a16="http://schemas.microsoft.com/office/drawing/2014/main" id="{00000000-0008-0000-0B00-00008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96" name="Check Box 101" hidden="1">
              <a:extLst>
                <a:ext uri="{63B3BB69-23CF-44E3-9099-C40C66FF867C}">
                  <a14:compatExt spid="_x0000_s30096"/>
                </a:ext>
                <a:ext uri="{FF2B5EF4-FFF2-40B4-BE49-F238E27FC236}">
                  <a16:creationId xmlns:a16="http://schemas.microsoft.com/office/drawing/2014/main" id="{00000000-0008-0000-0B00-00009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097" name="Check Box 116" hidden="1">
              <a:extLst>
                <a:ext uri="{63B3BB69-23CF-44E3-9099-C40C66FF867C}">
                  <a14:compatExt spid="_x0000_s30097"/>
                </a:ext>
                <a:ext uri="{FF2B5EF4-FFF2-40B4-BE49-F238E27FC236}">
                  <a16:creationId xmlns:a16="http://schemas.microsoft.com/office/drawing/2014/main" id="{00000000-0008-0000-0B00-00009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0098" name="Check Box 285" hidden="1">
              <a:extLst>
                <a:ext uri="{63B3BB69-23CF-44E3-9099-C40C66FF867C}">
                  <a14:compatExt spid="_x0000_s30098"/>
                </a:ext>
                <a:ext uri="{FF2B5EF4-FFF2-40B4-BE49-F238E27FC236}">
                  <a16:creationId xmlns:a16="http://schemas.microsoft.com/office/drawing/2014/main" id="{00000000-0008-0000-0B00-00009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30099" name="Check Box 292" hidden="1">
              <a:extLst>
                <a:ext uri="{63B3BB69-23CF-44E3-9099-C40C66FF867C}">
                  <a14:compatExt spid="_x0000_s30099"/>
                </a:ext>
                <a:ext uri="{FF2B5EF4-FFF2-40B4-BE49-F238E27FC236}">
                  <a16:creationId xmlns:a16="http://schemas.microsoft.com/office/drawing/2014/main" id="{00000000-0008-0000-0B00-00009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0100" name="Check Box 299" hidden="1">
              <a:extLst>
                <a:ext uri="{63B3BB69-23CF-44E3-9099-C40C66FF867C}">
                  <a14:compatExt spid="_x0000_s30100"/>
                </a:ext>
                <a:ext uri="{FF2B5EF4-FFF2-40B4-BE49-F238E27FC236}">
                  <a16:creationId xmlns:a16="http://schemas.microsoft.com/office/drawing/2014/main" id="{00000000-0008-0000-0B00-00009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0101" name="Check Box 306" hidden="1">
              <a:extLst>
                <a:ext uri="{63B3BB69-23CF-44E3-9099-C40C66FF867C}">
                  <a14:compatExt spid="_x0000_s30101"/>
                </a:ext>
                <a:ext uri="{FF2B5EF4-FFF2-40B4-BE49-F238E27FC236}">
                  <a16:creationId xmlns:a16="http://schemas.microsoft.com/office/drawing/2014/main" id="{00000000-0008-0000-0B00-00009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102" name="Check Box 131" hidden="1">
              <a:extLst>
                <a:ext uri="{63B3BB69-23CF-44E3-9099-C40C66FF867C}">
                  <a14:compatExt spid="_x0000_s30102"/>
                </a:ext>
                <a:ext uri="{FF2B5EF4-FFF2-40B4-BE49-F238E27FC236}">
                  <a16:creationId xmlns:a16="http://schemas.microsoft.com/office/drawing/2014/main" id="{00000000-0008-0000-0B00-00009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103" name="Check Box 70" hidden="1">
              <a:extLst>
                <a:ext uri="{63B3BB69-23CF-44E3-9099-C40C66FF867C}">
                  <a14:compatExt spid="_x0000_s30103"/>
                </a:ext>
                <a:ext uri="{FF2B5EF4-FFF2-40B4-BE49-F238E27FC236}">
                  <a16:creationId xmlns:a16="http://schemas.microsoft.com/office/drawing/2014/main" id="{00000000-0008-0000-0B00-00009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104" name="Check Box 85" hidden="1">
              <a:extLst>
                <a:ext uri="{63B3BB69-23CF-44E3-9099-C40C66FF867C}">
                  <a14:compatExt spid="_x0000_s30104"/>
                </a:ext>
                <a:ext uri="{FF2B5EF4-FFF2-40B4-BE49-F238E27FC236}">
                  <a16:creationId xmlns:a16="http://schemas.microsoft.com/office/drawing/2014/main" id="{00000000-0008-0000-0B00-00009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105" name="Check Box 100" hidden="1">
              <a:extLst>
                <a:ext uri="{63B3BB69-23CF-44E3-9099-C40C66FF867C}">
                  <a14:compatExt spid="_x0000_s30105"/>
                </a:ext>
                <a:ext uri="{FF2B5EF4-FFF2-40B4-BE49-F238E27FC236}">
                  <a16:creationId xmlns:a16="http://schemas.microsoft.com/office/drawing/2014/main" id="{00000000-0008-0000-0B00-00009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106" name="Check Box 115" hidden="1">
              <a:extLst>
                <a:ext uri="{63B3BB69-23CF-44E3-9099-C40C66FF867C}">
                  <a14:compatExt spid="_x0000_s30106"/>
                </a:ext>
                <a:ext uri="{FF2B5EF4-FFF2-40B4-BE49-F238E27FC236}">
                  <a16:creationId xmlns:a16="http://schemas.microsoft.com/office/drawing/2014/main" id="{00000000-0008-0000-0B00-00009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0107" name="Check Box 130" hidden="1">
              <a:extLst>
                <a:ext uri="{63B3BB69-23CF-44E3-9099-C40C66FF867C}">
                  <a14:compatExt spid="_x0000_s30107"/>
                </a:ext>
                <a:ext uri="{FF2B5EF4-FFF2-40B4-BE49-F238E27FC236}">
                  <a16:creationId xmlns:a16="http://schemas.microsoft.com/office/drawing/2014/main" id="{00000000-0008-0000-0B00-00009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0108" name="Check Box 2460" hidden="1">
              <a:extLst>
                <a:ext uri="{63B3BB69-23CF-44E3-9099-C40C66FF867C}">
                  <a14:compatExt spid="_x0000_s30108"/>
                </a:ext>
                <a:ext uri="{FF2B5EF4-FFF2-40B4-BE49-F238E27FC236}">
                  <a16:creationId xmlns:a16="http://schemas.microsoft.com/office/drawing/2014/main" id="{00000000-0008-0000-0B00-00009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109" name="Check Box 2461" hidden="1">
              <a:extLst>
                <a:ext uri="{63B3BB69-23CF-44E3-9099-C40C66FF867C}">
                  <a14:compatExt spid="_x0000_s30109"/>
                </a:ext>
                <a:ext uri="{FF2B5EF4-FFF2-40B4-BE49-F238E27FC236}">
                  <a16:creationId xmlns:a16="http://schemas.microsoft.com/office/drawing/2014/main" id="{00000000-0008-0000-0B00-00009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10" name="Check Box 2462" hidden="1">
              <a:extLst>
                <a:ext uri="{63B3BB69-23CF-44E3-9099-C40C66FF867C}">
                  <a14:compatExt spid="_x0000_s30110"/>
                </a:ext>
                <a:ext uri="{FF2B5EF4-FFF2-40B4-BE49-F238E27FC236}">
                  <a16:creationId xmlns:a16="http://schemas.microsoft.com/office/drawing/2014/main" id="{00000000-0008-0000-0B00-00009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11" name="Check Box 2463" hidden="1">
              <a:extLst>
                <a:ext uri="{63B3BB69-23CF-44E3-9099-C40C66FF867C}">
                  <a14:compatExt spid="_x0000_s30111"/>
                </a:ext>
                <a:ext uri="{FF2B5EF4-FFF2-40B4-BE49-F238E27FC236}">
                  <a16:creationId xmlns:a16="http://schemas.microsoft.com/office/drawing/2014/main" id="{00000000-0008-0000-0B00-00009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12" name="Check Box 2464" hidden="1">
              <a:extLst>
                <a:ext uri="{63B3BB69-23CF-44E3-9099-C40C66FF867C}">
                  <a14:compatExt spid="_x0000_s30112"/>
                </a:ext>
                <a:ext uri="{FF2B5EF4-FFF2-40B4-BE49-F238E27FC236}">
                  <a16:creationId xmlns:a16="http://schemas.microsoft.com/office/drawing/2014/main" id="{00000000-0008-0000-0B00-0000A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13" name="Check Box 2465" hidden="1">
              <a:extLst>
                <a:ext uri="{63B3BB69-23CF-44E3-9099-C40C66FF867C}">
                  <a14:compatExt spid="_x0000_s30113"/>
                </a:ext>
                <a:ext uri="{FF2B5EF4-FFF2-40B4-BE49-F238E27FC236}">
                  <a16:creationId xmlns:a16="http://schemas.microsoft.com/office/drawing/2014/main" id="{00000000-0008-0000-0B00-0000A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14" name="Check Box 2466" hidden="1">
              <a:extLst>
                <a:ext uri="{63B3BB69-23CF-44E3-9099-C40C66FF867C}">
                  <a14:compatExt spid="_x0000_s30114"/>
                </a:ext>
                <a:ext uri="{FF2B5EF4-FFF2-40B4-BE49-F238E27FC236}">
                  <a16:creationId xmlns:a16="http://schemas.microsoft.com/office/drawing/2014/main" id="{00000000-0008-0000-0B00-0000A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115" name="Check Box 2467" hidden="1">
              <a:extLst>
                <a:ext uri="{63B3BB69-23CF-44E3-9099-C40C66FF867C}">
                  <a14:compatExt spid="_x0000_s30115"/>
                </a:ext>
                <a:ext uri="{FF2B5EF4-FFF2-40B4-BE49-F238E27FC236}">
                  <a16:creationId xmlns:a16="http://schemas.microsoft.com/office/drawing/2014/main" id="{00000000-0008-0000-0B00-0000A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116" name="Check Box 2468" hidden="1">
              <a:extLst>
                <a:ext uri="{63B3BB69-23CF-44E3-9099-C40C66FF867C}">
                  <a14:compatExt spid="_x0000_s30116"/>
                </a:ext>
                <a:ext uri="{FF2B5EF4-FFF2-40B4-BE49-F238E27FC236}">
                  <a16:creationId xmlns:a16="http://schemas.microsoft.com/office/drawing/2014/main" id="{00000000-0008-0000-0B00-0000A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117" name="Check Box 2469" hidden="1">
              <a:extLst>
                <a:ext uri="{63B3BB69-23CF-44E3-9099-C40C66FF867C}">
                  <a14:compatExt spid="_x0000_s30117"/>
                </a:ext>
                <a:ext uri="{FF2B5EF4-FFF2-40B4-BE49-F238E27FC236}">
                  <a16:creationId xmlns:a16="http://schemas.microsoft.com/office/drawing/2014/main" id="{00000000-0008-0000-0B00-0000A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118" name="Check Box 2470" hidden="1">
              <a:extLst>
                <a:ext uri="{63B3BB69-23CF-44E3-9099-C40C66FF867C}">
                  <a14:compatExt spid="_x0000_s30118"/>
                </a:ext>
                <a:ext uri="{FF2B5EF4-FFF2-40B4-BE49-F238E27FC236}">
                  <a16:creationId xmlns:a16="http://schemas.microsoft.com/office/drawing/2014/main" id="{00000000-0008-0000-0B00-0000A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30119" name="Check Box 2471" hidden="1">
              <a:extLst>
                <a:ext uri="{63B3BB69-23CF-44E3-9099-C40C66FF867C}">
                  <a14:compatExt spid="_x0000_s30119"/>
                </a:ext>
                <a:ext uri="{FF2B5EF4-FFF2-40B4-BE49-F238E27FC236}">
                  <a16:creationId xmlns:a16="http://schemas.microsoft.com/office/drawing/2014/main" id="{00000000-0008-0000-0B00-0000A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120" name="Check Box 2472" hidden="1">
              <a:extLst>
                <a:ext uri="{63B3BB69-23CF-44E3-9099-C40C66FF867C}">
                  <a14:compatExt spid="_x0000_s30120"/>
                </a:ext>
                <a:ext uri="{FF2B5EF4-FFF2-40B4-BE49-F238E27FC236}">
                  <a16:creationId xmlns:a16="http://schemas.microsoft.com/office/drawing/2014/main" id="{00000000-0008-0000-0B00-0000A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21" name="Check Box 2473" hidden="1">
              <a:extLst>
                <a:ext uri="{63B3BB69-23CF-44E3-9099-C40C66FF867C}">
                  <a14:compatExt spid="_x0000_s30121"/>
                </a:ext>
                <a:ext uri="{FF2B5EF4-FFF2-40B4-BE49-F238E27FC236}">
                  <a16:creationId xmlns:a16="http://schemas.microsoft.com/office/drawing/2014/main" id="{00000000-0008-0000-0B00-0000A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22" name="Check Box 2474" hidden="1">
              <a:extLst>
                <a:ext uri="{63B3BB69-23CF-44E3-9099-C40C66FF867C}">
                  <a14:compatExt spid="_x0000_s30122"/>
                </a:ext>
                <a:ext uri="{FF2B5EF4-FFF2-40B4-BE49-F238E27FC236}">
                  <a16:creationId xmlns:a16="http://schemas.microsoft.com/office/drawing/2014/main" id="{00000000-0008-0000-0B00-0000A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23" name="Check Box 2475" hidden="1">
              <a:extLst>
                <a:ext uri="{63B3BB69-23CF-44E3-9099-C40C66FF867C}">
                  <a14:compatExt spid="_x0000_s30123"/>
                </a:ext>
                <a:ext uri="{FF2B5EF4-FFF2-40B4-BE49-F238E27FC236}">
                  <a16:creationId xmlns:a16="http://schemas.microsoft.com/office/drawing/2014/main" id="{00000000-0008-0000-0B00-0000A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24" name="Check Box 2476" hidden="1">
              <a:extLst>
                <a:ext uri="{63B3BB69-23CF-44E3-9099-C40C66FF867C}">
                  <a14:compatExt spid="_x0000_s30124"/>
                </a:ext>
                <a:ext uri="{FF2B5EF4-FFF2-40B4-BE49-F238E27FC236}">
                  <a16:creationId xmlns:a16="http://schemas.microsoft.com/office/drawing/2014/main" id="{00000000-0008-0000-0B00-0000A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25" name="Check Box 2477" hidden="1">
              <a:extLst>
                <a:ext uri="{63B3BB69-23CF-44E3-9099-C40C66FF867C}">
                  <a14:compatExt spid="_x0000_s30125"/>
                </a:ext>
                <a:ext uri="{FF2B5EF4-FFF2-40B4-BE49-F238E27FC236}">
                  <a16:creationId xmlns:a16="http://schemas.microsoft.com/office/drawing/2014/main" id="{00000000-0008-0000-0B00-0000A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30126" name="Check Box 2478" hidden="1">
              <a:extLst>
                <a:ext uri="{63B3BB69-23CF-44E3-9099-C40C66FF867C}">
                  <a14:compatExt spid="_x0000_s30126"/>
                </a:ext>
                <a:ext uri="{FF2B5EF4-FFF2-40B4-BE49-F238E27FC236}">
                  <a16:creationId xmlns:a16="http://schemas.microsoft.com/office/drawing/2014/main" id="{00000000-0008-0000-0B00-0000A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127" name="Check Box 2479" hidden="1">
              <a:extLst>
                <a:ext uri="{63B3BB69-23CF-44E3-9099-C40C66FF867C}">
                  <a14:compatExt spid="_x0000_s30127"/>
                </a:ext>
                <a:ext uri="{FF2B5EF4-FFF2-40B4-BE49-F238E27FC236}">
                  <a16:creationId xmlns:a16="http://schemas.microsoft.com/office/drawing/2014/main" id="{00000000-0008-0000-0B00-0000A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128" name="Check Box 2480" hidden="1">
              <a:extLst>
                <a:ext uri="{63B3BB69-23CF-44E3-9099-C40C66FF867C}">
                  <a14:compatExt spid="_x0000_s30128"/>
                </a:ext>
                <a:ext uri="{FF2B5EF4-FFF2-40B4-BE49-F238E27FC236}">
                  <a16:creationId xmlns:a16="http://schemas.microsoft.com/office/drawing/2014/main" id="{00000000-0008-0000-0B00-0000B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129" name="Check Box 2481" hidden="1">
              <a:extLst>
                <a:ext uri="{63B3BB69-23CF-44E3-9099-C40C66FF867C}">
                  <a14:compatExt spid="_x0000_s30129"/>
                </a:ext>
                <a:ext uri="{FF2B5EF4-FFF2-40B4-BE49-F238E27FC236}">
                  <a16:creationId xmlns:a16="http://schemas.microsoft.com/office/drawing/2014/main" id="{00000000-0008-0000-0B00-0000B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130" name="Check Box 2482" hidden="1">
              <a:extLst>
                <a:ext uri="{63B3BB69-23CF-44E3-9099-C40C66FF867C}">
                  <a14:compatExt spid="_x0000_s30130"/>
                </a:ext>
                <a:ext uri="{FF2B5EF4-FFF2-40B4-BE49-F238E27FC236}">
                  <a16:creationId xmlns:a16="http://schemas.microsoft.com/office/drawing/2014/main" id="{00000000-0008-0000-0B00-0000B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30131" name="Check Box 2483" hidden="1">
              <a:extLst>
                <a:ext uri="{63B3BB69-23CF-44E3-9099-C40C66FF867C}">
                  <a14:compatExt spid="_x0000_s30131"/>
                </a:ext>
                <a:ext uri="{FF2B5EF4-FFF2-40B4-BE49-F238E27FC236}">
                  <a16:creationId xmlns:a16="http://schemas.microsoft.com/office/drawing/2014/main" id="{00000000-0008-0000-0B00-0000B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32" name="Check Box 2484" hidden="1">
              <a:extLst>
                <a:ext uri="{63B3BB69-23CF-44E3-9099-C40C66FF867C}">
                  <a14:compatExt spid="_x0000_s30132"/>
                </a:ext>
                <a:ext uri="{FF2B5EF4-FFF2-40B4-BE49-F238E27FC236}">
                  <a16:creationId xmlns:a16="http://schemas.microsoft.com/office/drawing/2014/main" id="{00000000-0008-0000-0B00-0000B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33" name="Check Box 2485" hidden="1">
              <a:extLst>
                <a:ext uri="{63B3BB69-23CF-44E3-9099-C40C66FF867C}">
                  <a14:compatExt spid="_x0000_s30133"/>
                </a:ext>
                <a:ext uri="{FF2B5EF4-FFF2-40B4-BE49-F238E27FC236}">
                  <a16:creationId xmlns:a16="http://schemas.microsoft.com/office/drawing/2014/main" id="{00000000-0008-0000-0B00-0000B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34" name="Check Box 2486" hidden="1">
              <a:extLst>
                <a:ext uri="{63B3BB69-23CF-44E3-9099-C40C66FF867C}">
                  <a14:compatExt spid="_x0000_s30134"/>
                </a:ext>
                <a:ext uri="{FF2B5EF4-FFF2-40B4-BE49-F238E27FC236}">
                  <a16:creationId xmlns:a16="http://schemas.microsoft.com/office/drawing/2014/main" id="{00000000-0008-0000-0B00-0000B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135" name="Check Box 2487" hidden="1">
              <a:extLst>
                <a:ext uri="{63B3BB69-23CF-44E3-9099-C40C66FF867C}">
                  <a14:compatExt spid="_x0000_s30135"/>
                </a:ext>
                <a:ext uri="{FF2B5EF4-FFF2-40B4-BE49-F238E27FC236}">
                  <a16:creationId xmlns:a16="http://schemas.microsoft.com/office/drawing/2014/main" id="{00000000-0008-0000-0B00-0000B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136" name="Check Box 2488" hidden="1">
              <a:extLst>
                <a:ext uri="{63B3BB69-23CF-44E3-9099-C40C66FF867C}">
                  <a14:compatExt spid="_x0000_s30136"/>
                </a:ext>
                <a:ext uri="{FF2B5EF4-FFF2-40B4-BE49-F238E27FC236}">
                  <a16:creationId xmlns:a16="http://schemas.microsoft.com/office/drawing/2014/main" id="{00000000-0008-0000-0B00-0000B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137" name="Check Box 2489" hidden="1">
              <a:extLst>
                <a:ext uri="{63B3BB69-23CF-44E3-9099-C40C66FF867C}">
                  <a14:compatExt spid="_x0000_s30137"/>
                </a:ext>
                <a:ext uri="{FF2B5EF4-FFF2-40B4-BE49-F238E27FC236}">
                  <a16:creationId xmlns:a16="http://schemas.microsoft.com/office/drawing/2014/main" id="{00000000-0008-0000-0B00-0000B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38" name="Check Box 2490" hidden="1">
              <a:extLst>
                <a:ext uri="{63B3BB69-23CF-44E3-9099-C40C66FF867C}">
                  <a14:compatExt spid="_x0000_s30138"/>
                </a:ext>
                <a:ext uri="{FF2B5EF4-FFF2-40B4-BE49-F238E27FC236}">
                  <a16:creationId xmlns:a16="http://schemas.microsoft.com/office/drawing/2014/main" id="{00000000-0008-0000-0B00-0000B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39" name="Check Box 2491" hidden="1">
              <a:extLst>
                <a:ext uri="{63B3BB69-23CF-44E3-9099-C40C66FF867C}">
                  <a14:compatExt spid="_x0000_s30139"/>
                </a:ext>
                <a:ext uri="{FF2B5EF4-FFF2-40B4-BE49-F238E27FC236}">
                  <a16:creationId xmlns:a16="http://schemas.microsoft.com/office/drawing/2014/main" id="{00000000-0008-0000-0B00-0000B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40" name="Check Box 2492" hidden="1">
              <a:extLst>
                <a:ext uri="{63B3BB69-23CF-44E3-9099-C40C66FF867C}">
                  <a14:compatExt spid="_x0000_s30140"/>
                </a:ext>
                <a:ext uri="{FF2B5EF4-FFF2-40B4-BE49-F238E27FC236}">
                  <a16:creationId xmlns:a16="http://schemas.microsoft.com/office/drawing/2014/main" id="{00000000-0008-0000-0B00-0000B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41" name="Check Box 2493" hidden="1">
              <a:extLst>
                <a:ext uri="{63B3BB69-23CF-44E3-9099-C40C66FF867C}">
                  <a14:compatExt spid="_x0000_s30141"/>
                </a:ext>
                <a:ext uri="{FF2B5EF4-FFF2-40B4-BE49-F238E27FC236}">
                  <a16:creationId xmlns:a16="http://schemas.microsoft.com/office/drawing/2014/main" id="{00000000-0008-0000-0B00-0000B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42" name="Check Box 2494" hidden="1">
              <a:extLst>
                <a:ext uri="{63B3BB69-23CF-44E3-9099-C40C66FF867C}">
                  <a14:compatExt spid="_x0000_s30142"/>
                </a:ext>
                <a:ext uri="{FF2B5EF4-FFF2-40B4-BE49-F238E27FC236}">
                  <a16:creationId xmlns:a16="http://schemas.microsoft.com/office/drawing/2014/main" id="{00000000-0008-0000-0B00-0000B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43" name="Check Box 2495" hidden="1">
              <a:extLst>
                <a:ext uri="{63B3BB69-23CF-44E3-9099-C40C66FF867C}">
                  <a14:compatExt spid="_x0000_s30143"/>
                </a:ext>
                <a:ext uri="{FF2B5EF4-FFF2-40B4-BE49-F238E27FC236}">
                  <a16:creationId xmlns:a16="http://schemas.microsoft.com/office/drawing/2014/main" id="{00000000-0008-0000-0B00-0000B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44" name="Check Box 2496" hidden="1">
              <a:extLst>
                <a:ext uri="{63B3BB69-23CF-44E3-9099-C40C66FF867C}">
                  <a14:compatExt spid="_x0000_s30144"/>
                </a:ext>
                <a:ext uri="{FF2B5EF4-FFF2-40B4-BE49-F238E27FC236}">
                  <a16:creationId xmlns:a16="http://schemas.microsoft.com/office/drawing/2014/main" id="{00000000-0008-0000-0B00-0000C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45" name="Check Box 2497" hidden="1">
              <a:extLst>
                <a:ext uri="{63B3BB69-23CF-44E3-9099-C40C66FF867C}">
                  <a14:compatExt spid="_x0000_s30145"/>
                </a:ext>
                <a:ext uri="{FF2B5EF4-FFF2-40B4-BE49-F238E27FC236}">
                  <a16:creationId xmlns:a16="http://schemas.microsoft.com/office/drawing/2014/main" id="{00000000-0008-0000-0B00-0000C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46" name="Check Box 2498" hidden="1">
              <a:extLst>
                <a:ext uri="{63B3BB69-23CF-44E3-9099-C40C66FF867C}">
                  <a14:compatExt spid="_x0000_s30146"/>
                </a:ext>
                <a:ext uri="{FF2B5EF4-FFF2-40B4-BE49-F238E27FC236}">
                  <a16:creationId xmlns:a16="http://schemas.microsoft.com/office/drawing/2014/main" id="{00000000-0008-0000-0B00-0000C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47" name="Check Box 2499" hidden="1">
              <a:extLst>
                <a:ext uri="{63B3BB69-23CF-44E3-9099-C40C66FF867C}">
                  <a14:compatExt spid="_x0000_s30147"/>
                </a:ext>
                <a:ext uri="{FF2B5EF4-FFF2-40B4-BE49-F238E27FC236}">
                  <a16:creationId xmlns:a16="http://schemas.microsoft.com/office/drawing/2014/main" id="{00000000-0008-0000-0B00-0000C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48" name="Check Box 7" hidden="1">
              <a:extLst>
                <a:ext uri="{63B3BB69-23CF-44E3-9099-C40C66FF867C}">
                  <a14:compatExt spid="_x0000_s30148"/>
                </a:ext>
                <a:ext uri="{FF2B5EF4-FFF2-40B4-BE49-F238E27FC236}">
                  <a16:creationId xmlns:a16="http://schemas.microsoft.com/office/drawing/2014/main" id="{00000000-0008-0000-0B00-0000C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49" name="Check Box 71" hidden="1">
              <a:extLst>
                <a:ext uri="{63B3BB69-23CF-44E3-9099-C40C66FF867C}">
                  <a14:compatExt spid="_x0000_s30149"/>
                </a:ext>
                <a:ext uri="{FF2B5EF4-FFF2-40B4-BE49-F238E27FC236}">
                  <a16:creationId xmlns:a16="http://schemas.microsoft.com/office/drawing/2014/main" id="{00000000-0008-0000-0B00-0000C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50" name="Check Box 86" hidden="1">
              <a:extLst>
                <a:ext uri="{63B3BB69-23CF-44E3-9099-C40C66FF867C}">
                  <a14:compatExt spid="_x0000_s30150"/>
                </a:ext>
                <a:ext uri="{FF2B5EF4-FFF2-40B4-BE49-F238E27FC236}">
                  <a16:creationId xmlns:a16="http://schemas.microsoft.com/office/drawing/2014/main" id="{00000000-0008-0000-0B00-0000C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151" name="Check Box 101" hidden="1">
              <a:extLst>
                <a:ext uri="{63B3BB69-23CF-44E3-9099-C40C66FF867C}">
                  <a14:compatExt spid="_x0000_s30151"/>
                </a:ext>
                <a:ext uri="{FF2B5EF4-FFF2-40B4-BE49-F238E27FC236}">
                  <a16:creationId xmlns:a16="http://schemas.microsoft.com/office/drawing/2014/main" id="{00000000-0008-0000-0B00-0000C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152" name="Check Box 116" hidden="1">
              <a:extLst>
                <a:ext uri="{63B3BB69-23CF-44E3-9099-C40C66FF867C}">
                  <a14:compatExt spid="_x0000_s30152"/>
                </a:ext>
                <a:ext uri="{FF2B5EF4-FFF2-40B4-BE49-F238E27FC236}">
                  <a16:creationId xmlns:a16="http://schemas.microsoft.com/office/drawing/2014/main" id="{00000000-0008-0000-0B00-0000C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53" name="Check Box 2505" hidden="1">
              <a:extLst>
                <a:ext uri="{63B3BB69-23CF-44E3-9099-C40C66FF867C}">
                  <a14:compatExt spid="_x0000_s30153"/>
                </a:ext>
                <a:ext uri="{FF2B5EF4-FFF2-40B4-BE49-F238E27FC236}">
                  <a16:creationId xmlns:a16="http://schemas.microsoft.com/office/drawing/2014/main" id="{00000000-0008-0000-0B00-0000C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54" name="Check Box 2506" hidden="1">
              <a:extLst>
                <a:ext uri="{63B3BB69-23CF-44E3-9099-C40C66FF867C}">
                  <a14:compatExt spid="_x0000_s30154"/>
                </a:ext>
                <a:ext uri="{FF2B5EF4-FFF2-40B4-BE49-F238E27FC236}">
                  <a16:creationId xmlns:a16="http://schemas.microsoft.com/office/drawing/2014/main" id="{00000000-0008-0000-0B00-0000C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55" name="Check Box 2507" hidden="1">
              <a:extLst>
                <a:ext uri="{63B3BB69-23CF-44E3-9099-C40C66FF867C}">
                  <a14:compatExt spid="_x0000_s30155"/>
                </a:ext>
                <a:ext uri="{FF2B5EF4-FFF2-40B4-BE49-F238E27FC236}">
                  <a16:creationId xmlns:a16="http://schemas.microsoft.com/office/drawing/2014/main" id="{00000000-0008-0000-0B00-0000C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56" name="Check Box 2508" hidden="1">
              <a:extLst>
                <a:ext uri="{63B3BB69-23CF-44E3-9099-C40C66FF867C}">
                  <a14:compatExt spid="_x0000_s30156"/>
                </a:ext>
                <a:ext uri="{FF2B5EF4-FFF2-40B4-BE49-F238E27FC236}">
                  <a16:creationId xmlns:a16="http://schemas.microsoft.com/office/drawing/2014/main" id="{00000000-0008-0000-0B00-0000C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57" name="Check Box 2509" hidden="1">
              <a:extLst>
                <a:ext uri="{63B3BB69-23CF-44E3-9099-C40C66FF867C}">
                  <a14:compatExt spid="_x0000_s30157"/>
                </a:ext>
                <a:ext uri="{FF2B5EF4-FFF2-40B4-BE49-F238E27FC236}">
                  <a16:creationId xmlns:a16="http://schemas.microsoft.com/office/drawing/2014/main" id="{00000000-0008-0000-0B00-0000C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58" name="Check Box 7" hidden="1">
              <a:extLst>
                <a:ext uri="{63B3BB69-23CF-44E3-9099-C40C66FF867C}">
                  <a14:compatExt spid="_x0000_s30158"/>
                </a:ext>
                <a:ext uri="{FF2B5EF4-FFF2-40B4-BE49-F238E27FC236}">
                  <a16:creationId xmlns:a16="http://schemas.microsoft.com/office/drawing/2014/main" id="{00000000-0008-0000-0B00-0000C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59" name="Check Box 71" hidden="1">
              <a:extLst>
                <a:ext uri="{63B3BB69-23CF-44E3-9099-C40C66FF867C}">
                  <a14:compatExt spid="_x0000_s30159"/>
                </a:ext>
                <a:ext uri="{FF2B5EF4-FFF2-40B4-BE49-F238E27FC236}">
                  <a16:creationId xmlns:a16="http://schemas.microsoft.com/office/drawing/2014/main" id="{00000000-0008-0000-0B00-0000C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60" name="Check Box 86" hidden="1">
              <a:extLst>
                <a:ext uri="{63B3BB69-23CF-44E3-9099-C40C66FF867C}">
                  <a14:compatExt spid="_x0000_s30160"/>
                </a:ext>
                <a:ext uri="{FF2B5EF4-FFF2-40B4-BE49-F238E27FC236}">
                  <a16:creationId xmlns:a16="http://schemas.microsoft.com/office/drawing/2014/main" id="{00000000-0008-0000-0B00-0000D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161" name="Check Box 101" hidden="1">
              <a:extLst>
                <a:ext uri="{63B3BB69-23CF-44E3-9099-C40C66FF867C}">
                  <a14:compatExt spid="_x0000_s30161"/>
                </a:ext>
                <a:ext uri="{FF2B5EF4-FFF2-40B4-BE49-F238E27FC236}">
                  <a16:creationId xmlns:a16="http://schemas.microsoft.com/office/drawing/2014/main" id="{00000000-0008-0000-0B00-0000D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162" name="Check Box 116" hidden="1">
              <a:extLst>
                <a:ext uri="{63B3BB69-23CF-44E3-9099-C40C66FF867C}">
                  <a14:compatExt spid="_x0000_s30162"/>
                </a:ext>
                <a:ext uri="{FF2B5EF4-FFF2-40B4-BE49-F238E27FC236}">
                  <a16:creationId xmlns:a16="http://schemas.microsoft.com/office/drawing/2014/main" id="{00000000-0008-0000-0B00-0000D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163" name="Check Box 2515" hidden="1">
              <a:extLst>
                <a:ext uri="{63B3BB69-23CF-44E3-9099-C40C66FF867C}">
                  <a14:compatExt spid="_x0000_s30163"/>
                </a:ext>
                <a:ext uri="{FF2B5EF4-FFF2-40B4-BE49-F238E27FC236}">
                  <a16:creationId xmlns:a16="http://schemas.microsoft.com/office/drawing/2014/main" id="{00000000-0008-0000-0B00-0000D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164" name="Check Box 2516" hidden="1">
              <a:extLst>
                <a:ext uri="{63B3BB69-23CF-44E3-9099-C40C66FF867C}">
                  <a14:compatExt spid="_x0000_s30164"/>
                </a:ext>
                <a:ext uri="{FF2B5EF4-FFF2-40B4-BE49-F238E27FC236}">
                  <a16:creationId xmlns:a16="http://schemas.microsoft.com/office/drawing/2014/main" id="{00000000-0008-0000-0B00-0000D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165" name="Check Box 2517" hidden="1">
              <a:extLst>
                <a:ext uri="{63B3BB69-23CF-44E3-9099-C40C66FF867C}">
                  <a14:compatExt spid="_x0000_s30165"/>
                </a:ext>
                <a:ext uri="{FF2B5EF4-FFF2-40B4-BE49-F238E27FC236}">
                  <a16:creationId xmlns:a16="http://schemas.microsoft.com/office/drawing/2014/main" id="{00000000-0008-0000-0B00-0000D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166" name="Check Box 2518" hidden="1">
              <a:extLst>
                <a:ext uri="{63B3BB69-23CF-44E3-9099-C40C66FF867C}">
                  <a14:compatExt spid="_x0000_s30166"/>
                </a:ext>
                <a:ext uri="{FF2B5EF4-FFF2-40B4-BE49-F238E27FC236}">
                  <a16:creationId xmlns:a16="http://schemas.microsoft.com/office/drawing/2014/main" id="{00000000-0008-0000-0B00-0000D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167" name="Check Box 2519" hidden="1">
              <a:extLst>
                <a:ext uri="{63B3BB69-23CF-44E3-9099-C40C66FF867C}">
                  <a14:compatExt spid="_x0000_s30167"/>
                </a:ext>
                <a:ext uri="{FF2B5EF4-FFF2-40B4-BE49-F238E27FC236}">
                  <a16:creationId xmlns:a16="http://schemas.microsoft.com/office/drawing/2014/main" id="{00000000-0008-0000-0B00-0000D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168" name="Check Box 2520" hidden="1">
              <a:extLst>
                <a:ext uri="{63B3BB69-23CF-44E3-9099-C40C66FF867C}">
                  <a14:compatExt spid="_x0000_s30168"/>
                </a:ext>
                <a:ext uri="{FF2B5EF4-FFF2-40B4-BE49-F238E27FC236}">
                  <a16:creationId xmlns:a16="http://schemas.microsoft.com/office/drawing/2014/main" id="{00000000-0008-0000-0B00-0000D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169" name="Check Box 2521" hidden="1">
              <a:extLst>
                <a:ext uri="{63B3BB69-23CF-44E3-9099-C40C66FF867C}">
                  <a14:compatExt spid="_x0000_s30169"/>
                </a:ext>
                <a:ext uri="{FF2B5EF4-FFF2-40B4-BE49-F238E27FC236}">
                  <a16:creationId xmlns:a16="http://schemas.microsoft.com/office/drawing/2014/main" id="{00000000-0008-0000-0B00-0000D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170" name="Check Box 2522" hidden="1">
              <a:extLst>
                <a:ext uri="{63B3BB69-23CF-44E3-9099-C40C66FF867C}">
                  <a14:compatExt spid="_x0000_s30170"/>
                </a:ext>
                <a:ext uri="{FF2B5EF4-FFF2-40B4-BE49-F238E27FC236}">
                  <a16:creationId xmlns:a16="http://schemas.microsoft.com/office/drawing/2014/main" id="{00000000-0008-0000-0B00-0000D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171" name="Check Box 2523" hidden="1">
              <a:extLst>
                <a:ext uri="{63B3BB69-23CF-44E3-9099-C40C66FF867C}">
                  <a14:compatExt spid="_x0000_s30171"/>
                </a:ext>
                <a:ext uri="{FF2B5EF4-FFF2-40B4-BE49-F238E27FC236}">
                  <a16:creationId xmlns:a16="http://schemas.microsoft.com/office/drawing/2014/main" id="{00000000-0008-0000-0B00-0000D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172" name="Check Box 2524" hidden="1">
              <a:extLst>
                <a:ext uri="{63B3BB69-23CF-44E3-9099-C40C66FF867C}">
                  <a14:compatExt spid="_x0000_s30172"/>
                </a:ext>
                <a:ext uri="{FF2B5EF4-FFF2-40B4-BE49-F238E27FC236}">
                  <a16:creationId xmlns:a16="http://schemas.microsoft.com/office/drawing/2014/main" id="{00000000-0008-0000-0B00-0000D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173" name="Check Box 2525" hidden="1">
              <a:extLst>
                <a:ext uri="{63B3BB69-23CF-44E3-9099-C40C66FF867C}">
                  <a14:compatExt spid="_x0000_s30173"/>
                </a:ext>
                <a:ext uri="{FF2B5EF4-FFF2-40B4-BE49-F238E27FC236}">
                  <a16:creationId xmlns:a16="http://schemas.microsoft.com/office/drawing/2014/main" id="{00000000-0008-0000-0B00-0000D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74" name="Check Box 2526" hidden="1">
              <a:extLst>
                <a:ext uri="{63B3BB69-23CF-44E3-9099-C40C66FF867C}">
                  <a14:compatExt spid="_x0000_s30174"/>
                </a:ext>
                <a:ext uri="{FF2B5EF4-FFF2-40B4-BE49-F238E27FC236}">
                  <a16:creationId xmlns:a16="http://schemas.microsoft.com/office/drawing/2014/main" id="{00000000-0008-0000-0B00-0000D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75" name="Check Box 2527" hidden="1">
              <a:extLst>
                <a:ext uri="{63B3BB69-23CF-44E3-9099-C40C66FF867C}">
                  <a14:compatExt spid="_x0000_s30175"/>
                </a:ext>
                <a:ext uri="{FF2B5EF4-FFF2-40B4-BE49-F238E27FC236}">
                  <a16:creationId xmlns:a16="http://schemas.microsoft.com/office/drawing/2014/main" id="{00000000-0008-0000-0B00-0000D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76" name="Check Box 2528" hidden="1">
              <a:extLst>
                <a:ext uri="{63B3BB69-23CF-44E3-9099-C40C66FF867C}">
                  <a14:compatExt spid="_x0000_s30176"/>
                </a:ext>
                <a:ext uri="{FF2B5EF4-FFF2-40B4-BE49-F238E27FC236}">
                  <a16:creationId xmlns:a16="http://schemas.microsoft.com/office/drawing/2014/main" id="{00000000-0008-0000-0B00-0000E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77" name="Check Box 2529" hidden="1">
              <a:extLst>
                <a:ext uri="{63B3BB69-23CF-44E3-9099-C40C66FF867C}">
                  <a14:compatExt spid="_x0000_s30177"/>
                </a:ext>
                <a:ext uri="{FF2B5EF4-FFF2-40B4-BE49-F238E27FC236}">
                  <a16:creationId xmlns:a16="http://schemas.microsoft.com/office/drawing/2014/main" id="{00000000-0008-0000-0B00-0000E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78" name="Check Box 2530" hidden="1">
              <a:extLst>
                <a:ext uri="{63B3BB69-23CF-44E3-9099-C40C66FF867C}">
                  <a14:compatExt spid="_x0000_s30178"/>
                </a:ext>
                <a:ext uri="{FF2B5EF4-FFF2-40B4-BE49-F238E27FC236}">
                  <a16:creationId xmlns:a16="http://schemas.microsoft.com/office/drawing/2014/main" id="{00000000-0008-0000-0B00-0000E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79" name="Check Box 7" hidden="1">
              <a:extLst>
                <a:ext uri="{63B3BB69-23CF-44E3-9099-C40C66FF867C}">
                  <a14:compatExt spid="_x0000_s30179"/>
                </a:ext>
                <a:ext uri="{FF2B5EF4-FFF2-40B4-BE49-F238E27FC236}">
                  <a16:creationId xmlns:a16="http://schemas.microsoft.com/office/drawing/2014/main" id="{00000000-0008-0000-0B00-0000E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80" name="Check Box 71" hidden="1">
              <a:extLst>
                <a:ext uri="{63B3BB69-23CF-44E3-9099-C40C66FF867C}">
                  <a14:compatExt spid="_x0000_s30180"/>
                </a:ext>
                <a:ext uri="{FF2B5EF4-FFF2-40B4-BE49-F238E27FC236}">
                  <a16:creationId xmlns:a16="http://schemas.microsoft.com/office/drawing/2014/main" id="{00000000-0008-0000-0B00-0000E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81" name="Check Box 86" hidden="1">
              <a:extLst>
                <a:ext uri="{63B3BB69-23CF-44E3-9099-C40C66FF867C}">
                  <a14:compatExt spid="_x0000_s30181"/>
                </a:ext>
                <a:ext uri="{FF2B5EF4-FFF2-40B4-BE49-F238E27FC236}">
                  <a16:creationId xmlns:a16="http://schemas.microsoft.com/office/drawing/2014/main" id="{00000000-0008-0000-0B00-0000E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182" name="Check Box 101" hidden="1">
              <a:extLst>
                <a:ext uri="{63B3BB69-23CF-44E3-9099-C40C66FF867C}">
                  <a14:compatExt spid="_x0000_s30182"/>
                </a:ext>
                <a:ext uri="{FF2B5EF4-FFF2-40B4-BE49-F238E27FC236}">
                  <a16:creationId xmlns:a16="http://schemas.microsoft.com/office/drawing/2014/main" id="{00000000-0008-0000-0B00-0000E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183" name="Check Box 116" hidden="1">
              <a:extLst>
                <a:ext uri="{63B3BB69-23CF-44E3-9099-C40C66FF867C}">
                  <a14:compatExt spid="_x0000_s30183"/>
                </a:ext>
                <a:ext uri="{FF2B5EF4-FFF2-40B4-BE49-F238E27FC236}">
                  <a16:creationId xmlns:a16="http://schemas.microsoft.com/office/drawing/2014/main" id="{00000000-0008-0000-0B00-0000E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84" name="Check Box 2536" hidden="1">
              <a:extLst>
                <a:ext uri="{63B3BB69-23CF-44E3-9099-C40C66FF867C}">
                  <a14:compatExt spid="_x0000_s30184"/>
                </a:ext>
                <a:ext uri="{FF2B5EF4-FFF2-40B4-BE49-F238E27FC236}">
                  <a16:creationId xmlns:a16="http://schemas.microsoft.com/office/drawing/2014/main" id="{00000000-0008-0000-0B00-0000E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85" name="Check Box 2537" hidden="1">
              <a:extLst>
                <a:ext uri="{63B3BB69-23CF-44E3-9099-C40C66FF867C}">
                  <a14:compatExt spid="_x0000_s30185"/>
                </a:ext>
                <a:ext uri="{FF2B5EF4-FFF2-40B4-BE49-F238E27FC236}">
                  <a16:creationId xmlns:a16="http://schemas.microsoft.com/office/drawing/2014/main" id="{00000000-0008-0000-0B00-0000E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86" name="Check Box 2538" hidden="1">
              <a:extLst>
                <a:ext uri="{63B3BB69-23CF-44E3-9099-C40C66FF867C}">
                  <a14:compatExt spid="_x0000_s30186"/>
                </a:ext>
                <a:ext uri="{FF2B5EF4-FFF2-40B4-BE49-F238E27FC236}">
                  <a16:creationId xmlns:a16="http://schemas.microsoft.com/office/drawing/2014/main" id="{00000000-0008-0000-0B00-0000E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87" name="Check Box 2539" hidden="1">
              <a:extLst>
                <a:ext uri="{63B3BB69-23CF-44E3-9099-C40C66FF867C}">
                  <a14:compatExt spid="_x0000_s30187"/>
                </a:ext>
                <a:ext uri="{FF2B5EF4-FFF2-40B4-BE49-F238E27FC236}">
                  <a16:creationId xmlns:a16="http://schemas.microsoft.com/office/drawing/2014/main" id="{00000000-0008-0000-0B00-0000E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88" name="Check Box 2540" hidden="1">
              <a:extLst>
                <a:ext uri="{63B3BB69-23CF-44E3-9099-C40C66FF867C}">
                  <a14:compatExt spid="_x0000_s30188"/>
                </a:ext>
                <a:ext uri="{FF2B5EF4-FFF2-40B4-BE49-F238E27FC236}">
                  <a16:creationId xmlns:a16="http://schemas.microsoft.com/office/drawing/2014/main" id="{00000000-0008-0000-0B00-0000E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89" name="Check Box 7" hidden="1">
              <a:extLst>
                <a:ext uri="{63B3BB69-23CF-44E3-9099-C40C66FF867C}">
                  <a14:compatExt spid="_x0000_s30189"/>
                </a:ext>
                <a:ext uri="{FF2B5EF4-FFF2-40B4-BE49-F238E27FC236}">
                  <a16:creationId xmlns:a16="http://schemas.microsoft.com/office/drawing/2014/main" id="{00000000-0008-0000-0B00-0000E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90" name="Check Box 71" hidden="1">
              <a:extLst>
                <a:ext uri="{63B3BB69-23CF-44E3-9099-C40C66FF867C}">
                  <a14:compatExt spid="_x0000_s30190"/>
                </a:ext>
                <a:ext uri="{FF2B5EF4-FFF2-40B4-BE49-F238E27FC236}">
                  <a16:creationId xmlns:a16="http://schemas.microsoft.com/office/drawing/2014/main" id="{00000000-0008-0000-0B00-0000E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91" name="Check Box 86" hidden="1">
              <a:extLst>
                <a:ext uri="{63B3BB69-23CF-44E3-9099-C40C66FF867C}">
                  <a14:compatExt spid="_x0000_s30191"/>
                </a:ext>
                <a:ext uri="{FF2B5EF4-FFF2-40B4-BE49-F238E27FC236}">
                  <a16:creationId xmlns:a16="http://schemas.microsoft.com/office/drawing/2014/main" id="{00000000-0008-0000-0B00-0000E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192" name="Check Box 101" hidden="1">
              <a:extLst>
                <a:ext uri="{63B3BB69-23CF-44E3-9099-C40C66FF867C}">
                  <a14:compatExt spid="_x0000_s30192"/>
                </a:ext>
                <a:ext uri="{FF2B5EF4-FFF2-40B4-BE49-F238E27FC236}">
                  <a16:creationId xmlns:a16="http://schemas.microsoft.com/office/drawing/2014/main" id="{00000000-0008-0000-0B00-0000F0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193" name="Check Box 116" hidden="1">
              <a:extLst>
                <a:ext uri="{63B3BB69-23CF-44E3-9099-C40C66FF867C}">
                  <a14:compatExt spid="_x0000_s30193"/>
                </a:ext>
                <a:ext uri="{FF2B5EF4-FFF2-40B4-BE49-F238E27FC236}">
                  <a16:creationId xmlns:a16="http://schemas.microsoft.com/office/drawing/2014/main" id="{00000000-0008-0000-0B00-0000F1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94" name="Check Box 2546" hidden="1">
              <a:extLst>
                <a:ext uri="{63B3BB69-23CF-44E3-9099-C40C66FF867C}">
                  <a14:compatExt spid="_x0000_s30194"/>
                </a:ext>
                <a:ext uri="{FF2B5EF4-FFF2-40B4-BE49-F238E27FC236}">
                  <a16:creationId xmlns:a16="http://schemas.microsoft.com/office/drawing/2014/main" id="{00000000-0008-0000-0B00-0000F2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95" name="Check Box 2547" hidden="1">
              <a:extLst>
                <a:ext uri="{63B3BB69-23CF-44E3-9099-C40C66FF867C}">
                  <a14:compatExt spid="_x0000_s30195"/>
                </a:ext>
                <a:ext uri="{FF2B5EF4-FFF2-40B4-BE49-F238E27FC236}">
                  <a16:creationId xmlns:a16="http://schemas.microsoft.com/office/drawing/2014/main" id="{00000000-0008-0000-0B00-0000F3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196" name="Check Box 2548" hidden="1">
              <a:extLst>
                <a:ext uri="{63B3BB69-23CF-44E3-9099-C40C66FF867C}">
                  <a14:compatExt spid="_x0000_s30196"/>
                </a:ext>
                <a:ext uri="{FF2B5EF4-FFF2-40B4-BE49-F238E27FC236}">
                  <a16:creationId xmlns:a16="http://schemas.microsoft.com/office/drawing/2014/main" id="{00000000-0008-0000-0B00-0000F4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97" name="Check Box 2549" hidden="1">
              <a:extLst>
                <a:ext uri="{63B3BB69-23CF-44E3-9099-C40C66FF867C}">
                  <a14:compatExt spid="_x0000_s30197"/>
                </a:ext>
                <a:ext uri="{FF2B5EF4-FFF2-40B4-BE49-F238E27FC236}">
                  <a16:creationId xmlns:a16="http://schemas.microsoft.com/office/drawing/2014/main" id="{00000000-0008-0000-0B00-0000F5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198" name="Check Box 2550" hidden="1">
              <a:extLst>
                <a:ext uri="{63B3BB69-23CF-44E3-9099-C40C66FF867C}">
                  <a14:compatExt spid="_x0000_s30198"/>
                </a:ext>
                <a:ext uri="{FF2B5EF4-FFF2-40B4-BE49-F238E27FC236}">
                  <a16:creationId xmlns:a16="http://schemas.microsoft.com/office/drawing/2014/main" id="{00000000-0008-0000-0B00-0000F6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199" name="Check Box 7" hidden="1">
              <a:extLst>
                <a:ext uri="{63B3BB69-23CF-44E3-9099-C40C66FF867C}">
                  <a14:compatExt spid="_x0000_s30199"/>
                </a:ext>
                <a:ext uri="{FF2B5EF4-FFF2-40B4-BE49-F238E27FC236}">
                  <a16:creationId xmlns:a16="http://schemas.microsoft.com/office/drawing/2014/main" id="{00000000-0008-0000-0B00-0000F7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00" name="Check Box 71" hidden="1">
              <a:extLst>
                <a:ext uri="{63B3BB69-23CF-44E3-9099-C40C66FF867C}">
                  <a14:compatExt spid="_x0000_s30200"/>
                </a:ext>
                <a:ext uri="{FF2B5EF4-FFF2-40B4-BE49-F238E27FC236}">
                  <a16:creationId xmlns:a16="http://schemas.microsoft.com/office/drawing/2014/main" id="{00000000-0008-0000-0B00-0000F8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01" name="Check Box 86" hidden="1">
              <a:extLst>
                <a:ext uri="{63B3BB69-23CF-44E3-9099-C40C66FF867C}">
                  <a14:compatExt spid="_x0000_s30201"/>
                </a:ext>
                <a:ext uri="{FF2B5EF4-FFF2-40B4-BE49-F238E27FC236}">
                  <a16:creationId xmlns:a16="http://schemas.microsoft.com/office/drawing/2014/main" id="{00000000-0008-0000-0B00-0000F9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202" name="Check Box 101" hidden="1">
              <a:extLst>
                <a:ext uri="{63B3BB69-23CF-44E3-9099-C40C66FF867C}">
                  <a14:compatExt spid="_x0000_s30202"/>
                </a:ext>
                <a:ext uri="{FF2B5EF4-FFF2-40B4-BE49-F238E27FC236}">
                  <a16:creationId xmlns:a16="http://schemas.microsoft.com/office/drawing/2014/main" id="{00000000-0008-0000-0B00-0000FA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203" name="Check Box 116" hidden="1">
              <a:extLst>
                <a:ext uri="{63B3BB69-23CF-44E3-9099-C40C66FF867C}">
                  <a14:compatExt spid="_x0000_s30203"/>
                </a:ext>
                <a:ext uri="{FF2B5EF4-FFF2-40B4-BE49-F238E27FC236}">
                  <a16:creationId xmlns:a16="http://schemas.microsoft.com/office/drawing/2014/main" id="{00000000-0008-0000-0B00-0000FB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204" name="Check Box 65" hidden="1">
              <a:extLst>
                <a:ext uri="{63B3BB69-23CF-44E3-9099-C40C66FF867C}">
                  <a14:compatExt spid="_x0000_s30204"/>
                </a:ext>
                <a:ext uri="{FF2B5EF4-FFF2-40B4-BE49-F238E27FC236}">
                  <a16:creationId xmlns:a16="http://schemas.microsoft.com/office/drawing/2014/main" id="{00000000-0008-0000-0B00-0000FC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205" name="Check Box 80" hidden="1">
              <a:extLst>
                <a:ext uri="{63B3BB69-23CF-44E3-9099-C40C66FF867C}">
                  <a14:compatExt spid="_x0000_s30205"/>
                </a:ext>
                <a:ext uri="{FF2B5EF4-FFF2-40B4-BE49-F238E27FC236}">
                  <a16:creationId xmlns:a16="http://schemas.microsoft.com/office/drawing/2014/main" id="{00000000-0008-0000-0B00-0000FD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206" name="Check Box 95" hidden="1">
              <a:extLst>
                <a:ext uri="{63B3BB69-23CF-44E3-9099-C40C66FF867C}">
                  <a14:compatExt spid="_x0000_s30206"/>
                </a:ext>
                <a:ext uri="{FF2B5EF4-FFF2-40B4-BE49-F238E27FC236}">
                  <a16:creationId xmlns:a16="http://schemas.microsoft.com/office/drawing/2014/main" id="{00000000-0008-0000-0B00-0000FE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207" name="Check Box 110" hidden="1">
              <a:extLst>
                <a:ext uri="{63B3BB69-23CF-44E3-9099-C40C66FF867C}">
                  <a14:compatExt spid="_x0000_s30207"/>
                </a:ext>
                <a:ext uri="{FF2B5EF4-FFF2-40B4-BE49-F238E27FC236}">
                  <a16:creationId xmlns:a16="http://schemas.microsoft.com/office/drawing/2014/main" id="{00000000-0008-0000-0B00-0000FF7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30208" name="Check Box 125" hidden="1">
              <a:extLst>
                <a:ext uri="{63B3BB69-23CF-44E3-9099-C40C66FF867C}">
                  <a14:compatExt spid="_x0000_s30208"/>
                </a:ext>
                <a:ext uri="{FF2B5EF4-FFF2-40B4-BE49-F238E27FC236}">
                  <a16:creationId xmlns:a16="http://schemas.microsoft.com/office/drawing/2014/main" id="{00000000-0008-0000-0B00-00000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209" name="Check Box 2561" hidden="1">
              <a:extLst>
                <a:ext uri="{63B3BB69-23CF-44E3-9099-C40C66FF867C}">
                  <a14:compatExt spid="_x0000_s30209"/>
                </a:ext>
                <a:ext uri="{FF2B5EF4-FFF2-40B4-BE49-F238E27FC236}">
                  <a16:creationId xmlns:a16="http://schemas.microsoft.com/office/drawing/2014/main" id="{00000000-0008-0000-0B00-00000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210" name="Check Box 2562" hidden="1">
              <a:extLst>
                <a:ext uri="{63B3BB69-23CF-44E3-9099-C40C66FF867C}">
                  <a14:compatExt spid="_x0000_s30210"/>
                </a:ext>
                <a:ext uri="{FF2B5EF4-FFF2-40B4-BE49-F238E27FC236}">
                  <a16:creationId xmlns:a16="http://schemas.microsoft.com/office/drawing/2014/main" id="{00000000-0008-0000-0B00-00000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211" name="Check Box 2563" hidden="1">
              <a:extLst>
                <a:ext uri="{63B3BB69-23CF-44E3-9099-C40C66FF867C}">
                  <a14:compatExt spid="_x0000_s30211"/>
                </a:ext>
                <a:ext uri="{FF2B5EF4-FFF2-40B4-BE49-F238E27FC236}">
                  <a16:creationId xmlns:a16="http://schemas.microsoft.com/office/drawing/2014/main" id="{00000000-0008-0000-0B00-00000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212" name="Check Box 2564" hidden="1">
              <a:extLst>
                <a:ext uri="{63B3BB69-23CF-44E3-9099-C40C66FF867C}">
                  <a14:compatExt spid="_x0000_s30212"/>
                </a:ext>
                <a:ext uri="{FF2B5EF4-FFF2-40B4-BE49-F238E27FC236}">
                  <a16:creationId xmlns:a16="http://schemas.microsoft.com/office/drawing/2014/main" id="{00000000-0008-0000-0B00-00000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213" name="Check Box 2565" hidden="1">
              <a:extLst>
                <a:ext uri="{63B3BB69-23CF-44E3-9099-C40C66FF867C}">
                  <a14:compatExt spid="_x0000_s30213"/>
                </a:ext>
                <a:ext uri="{FF2B5EF4-FFF2-40B4-BE49-F238E27FC236}">
                  <a16:creationId xmlns:a16="http://schemas.microsoft.com/office/drawing/2014/main" id="{00000000-0008-0000-0B00-00000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214" name="Check Box 2566" hidden="1">
              <a:extLst>
                <a:ext uri="{63B3BB69-23CF-44E3-9099-C40C66FF867C}">
                  <a14:compatExt spid="_x0000_s30214"/>
                </a:ext>
                <a:ext uri="{FF2B5EF4-FFF2-40B4-BE49-F238E27FC236}">
                  <a16:creationId xmlns:a16="http://schemas.microsoft.com/office/drawing/2014/main" id="{00000000-0008-0000-0B00-00000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215" name="Check Box 2567" hidden="1">
              <a:extLst>
                <a:ext uri="{63B3BB69-23CF-44E3-9099-C40C66FF867C}">
                  <a14:compatExt spid="_x0000_s30215"/>
                </a:ext>
                <a:ext uri="{FF2B5EF4-FFF2-40B4-BE49-F238E27FC236}">
                  <a16:creationId xmlns:a16="http://schemas.microsoft.com/office/drawing/2014/main" id="{00000000-0008-0000-0B00-00000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216" name="Check Box 2568" hidden="1">
              <a:extLst>
                <a:ext uri="{63B3BB69-23CF-44E3-9099-C40C66FF867C}">
                  <a14:compatExt spid="_x0000_s30216"/>
                </a:ext>
                <a:ext uri="{FF2B5EF4-FFF2-40B4-BE49-F238E27FC236}">
                  <a16:creationId xmlns:a16="http://schemas.microsoft.com/office/drawing/2014/main" id="{00000000-0008-0000-0B00-00000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217" name="Check Box 2569" hidden="1">
              <a:extLst>
                <a:ext uri="{63B3BB69-23CF-44E3-9099-C40C66FF867C}">
                  <a14:compatExt spid="_x0000_s30217"/>
                </a:ext>
                <a:ext uri="{FF2B5EF4-FFF2-40B4-BE49-F238E27FC236}">
                  <a16:creationId xmlns:a16="http://schemas.microsoft.com/office/drawing/2014/main" id="{00000000-0008-0000-0B00-00000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218" name="Check Box 2570" hidden="1">
              <a:extLst>
                <a:ext uri="{63B3BB69-23CF-44E3-9099-C40C66FF867C}">
                  <a14:compatExt spid="_x0000_s30218"/>
                </a:ext>
                <a:ext uri="{FF2B5EF4-FFF2-40B4-BE49-F238E27FC236}">
                  <a16:creationId xmlns:a16="http://schemas.microsoft.com/office/drawing/2014/main" id="{00000000-0008-0000-0B00-00000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219" name="Check Box 2571" hidden="1">
              <a:extLst>
                <a:ext uri="{63B3BB69-23CF-44E3-9099-C40C66FF867C}">
                  <a14:compatExt spid="_x0000_s30219"/>
                </a:ext>
                <a:ext uri="{FF2B5EF4-FFF2-40B4-BE49-F238E27FC236}">
                  <a16:creationId xmlns:a16="http://schemas.microsoft.com/office/drawing/2014/main" id="{00000000-0008-0000-0B00-00000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220" name="Check Box 2572" hidden="1">
              <a:extLst>
                <a:ext uri="{63B3BB69-23CF-44E3-9099-C40C66FF867C}">
                  <a14:compatExt spid="_x0000_s30220"/>
                </a:ext>
                <a:ext uri="{FF2B5EF4-FFF2-40B4-BE49-F238E27FC236}">
                  <a16:creationId xmlns:a16="http://schemas.microsoft.com/office/drawing/2014/main" id="{00000000-0008-0000-0B00-00000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221" name="Check Box 2573" hidden="1">
              <a:extLst>
                <a:ext uri="{63B3BB69-23CF-44E3-9099-C40C66FF867C}">
                  <a14:compatExt spid="_x0000_s30221"/>
                </a:ext>
                <a:ext uri="{FF2B5EF4-FFF2-40B4-BE49-F238E27FC236}">
                  <a16:creationId xmlns:a16="http://schemas.microsoft.com/office/drawing/2014/main" id="{00000000-0008-0000-0B00-00000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222" name="Check Box 2574" hidden="1">
              <a:extLst>
                <a:ext uri="{63B3BB69-23CF-44E3-9099-C40C66FF867C}">
                  <a14:compatExt spid="_x0000_s30222"/>
                </a:ext>
                <a:ext uri="{FF2B5EF4-FFF2-40B4-BE49-F238E27FC236}">
                  <a16:creationId xmlns:a16="http://schemas.microsoft.com/office/drawing/2014/main" id="{00000000-0008-0000-0B00-00000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223" name="Check Box 2575" hidden="1">
              <a:extLst>
                <a:ext uri="{63B3BB69-23CF-44E3-9099-C40C66FF867C}">
                  <a14:compatExt spid="_x0000_s30223"/>
                </a:ext>
                <a:ext uri="{FF2B5EF4-FFF2-40B4-BE49-F238E27FC236}">
                  <a16:creationId xmlns:a16="http://schemas.microsoft.com/office/drawing/2014/main" id="{00000000-0008-0000-0B00-00000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224" name="Check Box 2576" hidden="1">
              <a:extLst>
                <a:ext uri="{63B3BB69-23CF-44E3-9099-C40C66FF867C}">
                  <a14:compatExt spid="_x0000_s30224"/>
                </a:ext>
                <a:ext uri="{FF2B5EF4-FFF2-40B4-BE49-F238E27FC236}">
                  <a16:creationId xmlns:a16="http://schemas.microsoft.com/office/drawing/2014/main" id="{00000000-0008-0000-0B00-00001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25" name="Check Box 2577" hidden="1">
              <a:extLst>
                <a:ext uri="{63B3BB69-23CF-44E3-9099-C40C66FF867C}">
                  <a14:compatExt spid="_x0000_s30225"/>
                </a:ext>
                <a:ext uri="{FF2B5EF4-FFF2-40B4-BE49-F238E27FC236}">
                  <a16:creationId xmlns:a16="http://schemas.microsoft.com/office/drawing/2014/main" id="{00000000-0008-0000-0B00-00001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26" name="Check Box 2578" hidden="1">
              <a:extLst>
                <a:ext uri="{63B3BB69-23CF-44E3-9099-C40C66FF867C}">
                  <a14:compatExt spid="_x0000_s30226"/>
                </a:ext>
                <a:ext uri="{FF2B5EF4-FFF2-40B4-BE49-F238E27FC236}">
                  <a16:creationId xmlns:a16="http://schemas.microsoft.com/office/drawing/2014/main" id="{00000000-0008-0000-0B00-00001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27" name="Check Box 2579" hidden="1">
              <a:extLst>
                <a:ext uri="{63B3BB69-23CF-44E3-9099-C40C66FF867C}">
                  <a14:compatExt spid="_x0000_s30227"/>
                </a:ext>
                <a:ext uri="{FF2B5EF4-FFF2-40B4-BE49-F238E27FC236}">
                  <a16:creationId xmlns:a16="http://schemas.microsoft.com/office/drawing/2014/main" id="{00000000-0008-0000-0B00-00001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28" name="Check Box 2580" hidden="1">
              <a:extLst>
                <a:ext uri="{63B3BB69-23CF-44E3-9099-C40C66FF867C}">
                  <a14:compatExt spid="_x0000_s30228"/>
                </a:ext>
                <a:ext uri="{FF2B5EF4-FFF2-40B4-BE49-F238E27FC236}">
                  <a16:creationId xmlns:a16="http://schemas.microsoft.com/office/drawing/2014/main" id="{00000000-0008-0000-0B00-00001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29" name="Check Box 2581" hidden="1">
              <a:extLst>
                <a:ext uri="{63B3BB69-23CF-44E3-9099-C40C66FF867C}">
                  <a14:compatExt spid="_x0000_s30229"/>
                </a:ext>
                <a:ext uri="{FF2B5EF4-FFF2-40B4-BE49-F238E27FC236}">
                  <a16:creationId xmlns:a16="http://schemas.microsoft.com/office/drawing/2014/main" id="{00000000-0008-0000-0B00-00001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30" name="Check Box 2582" hidden="1">
              <a:extLst>
                <a:ext uri="{63B3BB69-23CF-44E3-9099-C40C66FF867C}">
                  <a14:compatExt spid="_x0000_s30230"/>
                </a:ext>
                <a:ext uri="{FF2B5EF4-FFF2-40B4-BE49-F238E27FC236}">
                  <a16:creationId xmlns:a16="http://schemas.microsoft.com/office/drawing/2014/main" id="{00000000-0008-0000-0B00-00001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31" name="Check Box 2583" hidden="1">
              <a:extLst>
                <a:ext uri="{63B3BB69-23CF-44E3-9099-C40C66FF867C}">
                  <a14:compatExt spid="_x0000_s30231"/>
                </a:ext>
                <a:ext uri="{FF2B5EF4-FFF2-40B4-BE49-F238E27FC236}">
                  <a16:creationId xmlns:a16="http://schemas.microsoft.com/office/drawing/2014/main" id="{00000000-0008-0000-0B00-00001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32" name="Check Box 2584" hidden="1">
              <a:extLst>
                <a:ext uri="{63B3BB69-23CF-44E3-9099-C40C66FF867C}">
                  <a14:compatExt spid="_x0000_s30232"/>
                </a:ext>
                <a:ext uri="{FF2B5EF4-FFF2-40B4-BE49-F238E27FC236}">
                  <a16:creationId xmlns:a16="http://schemas.microsoft.com/office/drawing/2014/main" id="{00000000-0008-0000-0B00-00001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33" name="Check Box 2585" hidden="1">
              <a:extLst>
                <a:ext uri="{63B3BB69-23CF-44E3-9099-C40C66FF867C}">
                  <a14:compatExt spid="_x0000_s30233"/>
                </a:ext>
                <a:ext uri="{FF2B5EF4-FFF2-40B4-BE49-F238E27FC236}">
                  <a16:creationId xmlns:a16="http://schemas.microsoft.com/office/drawing/2014/main" id="{00000000-0008-0000-0B00-00001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34" name="Check Box 2586" hidden="1">
              <a:extLst>
                <a:ext uri="{63B3BB69-23CF-44E3-9099-C40C66FF867C}">
                  <a14:compatExt spid="_x0000_s30234"/>
                </a:ext>
                <a:ext uri="{FF2B5EF4-FFF2-40B4-BE49-F238E27FC236}">
                  <a16:creationId xmlns:a16="http://schemas.microsoft.com/office/drawing/2014/main" id="{00000000-0008-0000-0B00-00001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35" name="Check Box 7" hidden="1">
              <a:extLst>
                <a:ext uri="{63B3BB69-23CF-44E3-9099-C40C66FF867C}">
                  <a14:compatExt spid="_x0000_s30235"/>
                </a:ext>
                <a:ext uri="{FF2B5EF4-FFF2-40B4-BE49-F238E27FC236}">
                  <a16:creationId xmlns:a16="http://schemas.microsoft.com/office/drawing/2014/main" id="{00000000-0008-0000-0B00-00001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36" name="Check Box 71" hidden="1">
              <a:extLst>
                <a:ext uri="{63B3BB69-23CF-44E3-9099-C40C66FF867C}">
                  <a14:compatExt spid="_x0000_s30236"/>
                </a:ext>
                <a:ext uri="{FF2B5EF4-FFF2-40B4-BE49-F238E27FC236}">
                  <a16:creationId xmlns:a16="http://schemas.microsoft.com/office/drawing/2014/main" id="{00000000-0008-0000-0B00-00001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37" name="Check Box 86" hidden="1">
              <a:extLst>
                <a:ext uri="{63B3BB69-23CF-44E3-9099-C40C66FF867C}">
                  <a14:compatExt spid="_x0000_s30237"/>
                </a:ext>
                <a:ext uri="{FF2B5EF4-FFF2-40B4-BE49-F238E27FC236}">
                  <a16:creationId xmlns:a16="http://schemas.microsoft.com/office/drawing/2014/main" id="{00000000-0008-0000-0B00-00001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238" name="Check Box 101" hidden="1">
              <a:extLst>
                <a:ext uri="{63B3BB69-23CF-44E3-9099-C40C66FF867C}">
                  <a14:compatExt spid="_x0000_s30238"/>
                </a:ext>
                <a:ext uri="{FF2B5EF4-FFF2-40B4-BE49-F238E27FC236}">
                  <a16:creationId xmlns:a16="http://schemas.microsoft.com/office/drawing/2014/main" id="{00000000-0008-0000-0B00-00001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239" name="Check Box 116" hidden="1">
              <a:extLst>
                <a:ext uri="{63B3BB69-23CF-44E3-9099-C40C66FF867C}">
                  <a14:compatExt spid="_x0000_s30239"/>
                </a:ext>
                <a:ext uri="{FF2B5EF4-FFF2-40B4-BE49-F238E27FC236}">
                  <a16:creationId xmlns:a16="http://schemas.microsoft.com/office/drawing/2014/main" id="{00000000-0008-0000-0B00-00001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40" name="Check Box 2592" hidden="1">
              <a:extLst>
                <a:ext uri="{63B3BB69-23CF-44E3-9099-C40C66FF867C}">
                  <a14:compatExt spid="_x0000_s30240"/>
                </a:ext>
                <a:ext uri="{FF2B5EF4-FFF2-40B4-BE49-F238E27FC236}">
                  <a16:creationId xmlns:a16="http://schemas.microsoft.com/office/drawing/2014/main" id="{00000000-0008-0000-0B00-00002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41" name="Check Box 2593" hidden="1">
              <a:extLst>
                <a:ext uri="{63B3BB69-23CF-44E3-9099-C40C66FF867C}">
                  <a14:compatExt spid="_x0000_s30241"/>
                </a:ext>
                <a:ext uri="{FF2B5EF4-FFF2-40B4-BE49-F238E27FC236}">
                  <a16:creationId xmlns:a16="http://schemas.microsoft.com/office/drawing/2014/main" id="{00000000-0008-0000-0B00-00002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42" name="Check Box 2594" hidden="1">
              <a:extLst>
                <a:ext uri="{63B3BB69-23CF-44E3-9099-C40C66FF867C}">
                  <a14:compatExt spid="_x0000_s30242"/>
                </a:ext>
                <a:ext uri="{FF2B5EF4-FFF2-40B4-BE49-F238E27FC236}">
                  <a16:creationId xmlns:a16="http://schemas.microsoft.com/office/drawing/2014/main" id="{00000000-0008-0000-0B00-00002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43" name="Check Box 2595" hidden="1">
              <a:extLst>
                <a:ext uri="{63B3BB69-23CF-44E3-9099-C40C66FF867C}">
                  <a14:compatExt spid="_x0000_s30243"/>
                </a:ext>
                <a:ext uri="{FF2B5EF4-FFF2-40B4-BE49-F238E27FC236}">
                  <a16:creationId xmlns:a16="http://schemas.microsoft.com/office/drawing/2014/main" id="{00000000-0008-0000-0B00-00002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44" name="Check Box 2596" hidden="1">
              <a:extLst>
                <a:ext uri="{63B3BB69-23CF-44E3-9099-C40C66FF867C}">
                  <a14:compatExt spid="_x0000_s30244"/>
                </a:ext>
                <a:ext uri="{FF2B5EF4-FFF2-40B4-BE49-F238E27FC236}">
                  <a16:creationId xmlns:a16="http://schemas.microsoft.com/office/drawing/2014/main" id="{00000000-0008-0000-0B00-00002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45" name="Check Box 7" hidden="1">
              <a:extLst>
                <a:ext uri="{63B3BB69-23CF-44E3-9099-C40C66FF867C}">
                  <a14:compatExt spid="_x0000_s30245"/>
                </a:ext>
                <a:ext uri="{FF2B5EF4-FFF2-40B4-BE49-F238E27FC236}">
                  <a16:creationId xmlns:a16="http://schemas.microsoft.com/office/drawing/2014/main" id="{00000000-0008-0000-0B00-00002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46" name="Check Box 71" hidden="1">
              <a:extLst>
                <a:ext uri="{63B3BB69-23CF-44E3-9099-C40C66FF867C}">
                  <a14:compatExt spid="_x0000_s30246"/>
                </a:ext>
                <a:ext uri="{FF2B5EF4-FFF2-40B4-BE49-F238E27FC236}">
                  <a16:creationId xmlns:a16="http://schemas.microsoft.com/office/drawing/2014/main" id="{00000000-0008-0000-0B00-00002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47" name="Check Box 86" hidden="1">
              <a:extLst>
                <a:ext uri="{63B3BB69-23CF-44E3-9099-C40C66FF867C}">
                  <a14:compatExt spid="_x0000_s30247"/>
                </a:ext>
                <a:ext uri="{FF2B5EF4-FFF2-40B4-BE49-F238E27FC236}">
                  <a16:creationId xmlns:a16="http://schemas.microsoft.com/office/drawing/2014/main" id="{00000000-0008-0000-0B00-00002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248" name="Check Box 101" hidden="1">
              <a:extLst>
                <a:ext uri="{63B3BB69-23CF-44E3-9099-C40C66FF867C}">
                  <a14:compatExt spid="_x0000_s30248"/>
                </a:ext>
                <a:ext uri="{FF2B5EF4-FFF2-40B4-BE49-F238E27FC236}">
                  <a16:creationId xmlns:a16="http://schemas.microsoft.com/office/drawing/2014/main" id="{00000000-0008-0000-0B00-00002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249" name="Check Box 116" hidden="1">
              <a:extLst>
                <a:ext uri="{63B3BB69-23CF-44E3-9099-C40C66FF867C}">
                  <a14:compatExt spid="_x0000_s30249"/>
                </a:ext>
                <a:ext uri="{FF2B5EF4-FFF2-40B4-BE49-F238E27FC236}">
                  <a16:creationId xmlns:a16="http://schemas.microsoft.com/office/drawing/2014/main" id="{00000000-0008-0000-0B00-00002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250" name="Check Box 60" hidden="1">
              <a:extLst>
                <a:ext uri="{63B3BB69-23CF-44E3-9099-C40C66FF867C}">
                  <a14:compatExt spid="_x0000_s30250"/>
                </a:ext>
                <a:ext uri="{FF2B5EF4-FFF2-40B4-BE49-F238E27FC236}">
                  <a16:creationId xmlns:a16="http://schemas.microsoft.com/office/drawing/2014/main" id="{00000000-0008-0000-0B00-00002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251" name="Check Box 75" hidden="1">
              <a:extLst>
                <a:ext uri="{63B3BB69-23CF-44E3-9099-C40C66FF867C}">
                  <a14:compatExt spid="_x0000_s30251"/>
                </a:ext>
                <a:ext uri="{FF2B5EF4-FFF2-40B4-BE49-F238E27FC236}">
                  <a16:creationId xmlns:a16="http://schemas.microsoft.com/office/drawing/2014/main" id="{00000000-0008-0000-0B00-00002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252" name="Check Box 90" hidden="1">
              <a:extLst>
                <a:ext uri="{63B3BB69-23CF-44E3-9099-C40C66FF867C}">
                  <a14:compatExt spid="_x0000_s30252"/>
                </a:ext>
                <a:ext uri="{FF2B5EF4-FFF2-40B4-BE49-F238E27FC236}">
                  <a16:creationId xmlns:a16="http://schemas.microsoft.com/office/drawing/2014/main" id="{00000000-0008-0000-0B00-00002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0253" name="Check Box 105" hidden="1">
              <a:extLst>
                <a:ext uri="{63B3BB69-23CF-44E3-9099-C40C66FF867C}">
                  <a14:compatExt spid="_x0000_s30253"/>
                </a:ext>
                <a:ext uri="{FF2B5EF4-FFF2-40B4-BE49-F238E27FC236}">
                  <a16:creationId xmlns:a16="http://schemas.microsoft.com/office/drawing/2014/main" id="{00000000-0008-0000-0B00-00002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254" name="Check Box 120" hidden="1">
              <a:extLst>
                <a:ext uri="{63B3BB69-23CF-44E3-9099-C40C66FF867C}">
                  <a14:compatExt spid="_x0000_s30254"/>
                </a:ext>
                <a:ext uri="{FF2B5EF4-FFF2-40B4-BE49-F238E27FC236}">
                  <a16:creationId xmlns:a16="http://schemas.microsoft.com/office/drawing/2014/main" id="{00000000-0008-0000-0B00-00002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55" name="Check Box 2607" hidden="1">
              <a:extLst>
                <a:ext uri="{63B3BB69-23CF-44E3-9099-C40C66FF867C}">
                  <a14:compatExt spid="_x0000_s30255"/>
                </a:ext>
                <a:ext uri="{FF2B5EF4-FFF2-40B4-BE49-F238E27FC236}">
                  <a16:creationId xmlns:a16="http://schemas.microsoft.com/office/drawing/2014/main" id="{00000000-0008-0000-0B00-00002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56" name="Check Box 2608" hidden="1">
              <a:extLst>
                <a:ext uri="{63B3BB69-23CF-44E3-9099-C40C66FF867C}">
                  <a14:compatExt spid="_x0000_s30256"/>
                </a:ext>
                <a:ext uri="{FF2B5EF4-FFF2-40B4-BE49-F238E27FC236}">
                  <a16:creationId xmlns:a16="http://schemas.microsoft.com/office/drawing/2014/main" id="{00000000-0008-0000-0B00-00003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57" name="Check Box 2609" hidden="1">
              <a:extLst>
                <a:ext uri="{63B3BB69-23CF-44E3-9099-C40C66FF867C}">
                  <a14:compatExt spid="_x0000_s30257"/>
                </a:ext>
                <a:ext uri="{FF2B5EF4-FFF2-40B4-BE49-F238E27FC236}">
                  <a16:creationId xmlns:a16="http://schemas.microsoft.com/office/drawing/2014/main" id="{00000000-0008-0000-0B00-00003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58" name="Check Box 2610" hidden="1">
              <a:extLst>
                <a:ext uri="{63B3BB69-23CF-44E3-9099-C40C66FF867C}">
                  <a14:compatExt spid="_x0000_s30258"/>
                </a:ext>
                <a:ext uri="{FF2B5EF4-FFF2-40B4-BE49-F238E27FC236}">
                  <a16:creationId xmlns:a16="http://schemas.microsoft.com/office/drawing/2014/main" id="{00000000-0008-0000-0B00-00003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59" name="Check Box 2611" hidden="1">
              <a:extLst>
                <a:ext uri="{63B3BB69-23CF-44E3-9099-C40C66FF867C}">
                  <a14:compatExt spid="_x0000_s30259"/>
                </a:ext>
                <a:ext uri="{FF2B5EF4-FFF2-40B4-BE49-F238E27FC236}">
                  <a16:creationId xmlns:a16="http://schemas.microsoft.com/office/drawing/2014/main" id="{00000000-0008-0000-0B00-00003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260" name="Check Box 2612" hidden="1">
              <a:extLst>
                <a:ext uri="{63B3BB69-23CF-44E3-9099-C40C66FF867C}">
                  <a14:compatExt spid="_x0000_s30260"/>
                </a:ext>
                <a:ext uri="{FF2B5EF4-FFF2-40B4-BE49-F238E27FC236}">
                  <a16:creationId xmlns:a16="http://schemas.microsoft.com/office/drawing/2014/main" id="{00000000-0008-0000-0B00-00003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261" name="Check Box 2613" hidden="1">
              <a:extLst>
                <a:ext uri="{63B3BB69-23CF-44E3-9099-C40C66FF867C}">
                  <a14:compatExt spid="_x0000_s30261"/>
                </a:ext>
                <a:ext uri="{FF2B5EF4-FFF2-40B4-BE49-F238E27FC236}">
                  <a16:creationId xmlns:a16="http://schemas.microsoft.com/office/drawing/2014/main" id="{00000000-0008-0000-0B00-00003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262" name="Check Box 2614" hidden="1">
              <a:extLst>
                <a:ext uri="{63B3BB69-23CF-44E3-9099-C40C66FF867C}">
                  <a14:compatExt spid="_x0000_s30262"/>
                </a:ext>
                <a:ext uri="{FF2B5EF4-FFF2-40B4-BE49-F238E27FC236}">
                  <a16:creationId xmlns:a16="http://schemas.microsoft.com/office/drawing/2014/main" id="{00000000-0008-0000-0B00-00003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63" name="Check Box 7" hidden="1">
              <a:extLst>
                <a:ext uri="{63B3BB69-23CF-44E3-9099-C40C66FF867C}">
                  <a14:compatExt spid="_x0000_s30263"/>
                </a:ext>
                <a:ext uri="{FF2B5EF4-FFF2-40B4-BE49-F238E27FC236}">
                  <a16:creationId xmlns:a16="http://schemas.microsoft.com/office/drawing/2014/main" id="{00000000-0008-0000-0B00-00003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64" name="Check Box 71" hidden="1">
              <a:extLst>
                <a:ext uri="{63B3BB69-23CF-44E3-9099-C40C66FF867C}">
                  <a14:compatExt spid="_x0000_s30264"/>
                </a:ext>
                <a:ext uri="{FF2B5EF4-FFF2-40B4-BE49-F238E27FC236}">
                  <a16:creationId xmlns:a16="http://schemas.microsoft.com/office/drawing/2014/main" id="{00000000-0008-0000-0B00-00003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65" name="Check Box 86" hidden="1">
              <a:extLst>
                <a:ext uri="{63B3BB69-23CF-44E3-9099-C40C66FF867C}">
                  <a14:compatExt spid="_x0000_s30265"/>
                </a:ext>
                <a:ext uri="{FF2B5EF4-FFF2-40B4-BE49-F238E27FC236}">
                  <a16:creationId xmlns:a16="http://schemas.microsoft.com/office/drawing/2014/main" id="{00000000-0008-0000-0B00-00003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266" name="Check Box 101" hidden="1">
              <a:extLst>
                <a:ext uri="{63B3BB69-23CF-44E3-9099-C40C66FF867C}">
                  <a14:compatExt spid="_x0000_s30266"/>
                </a:ext>
                <a:ext uri="{FF2B5EF4-FFF2-40B4-BE49-F238E27FC236}">
                  <a16:creationId xmlns:a16="http://schemas.microsoft.com/office/drawing/2014/main" id="{00000000-0008-0000-0B00-00003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267" name="Check Box 116" hidden="1">
              <a:extLst>
                <a:ext uri="{63B3BB69-23CF-44E3-9099-C40C66FF867C}">
                  <a14:compatExt spid="_x0000_s30267"/>
                </a:ext>
                <a:ext uri="{FF2B5EF4-FFF2-40B4-BE49-F238E27FC236}">
                  <a16:creationId xmlns:a16="http://schemas.microsoft.com/office/drawing/2014/main" id="{00000000-0008-0000-0B00-00003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68" name="Check Box 7" hidden="1">
              <a:extLst>
                <a:ext uri="{63B3BB69-23CF-44E3-9099-C40C66FF867C}">
                  <a14:compatExt spid="_x0000_s30268"/>
                </a:ext>
                <a:ext uri="{FF2B5EF4-FFF2-40B4-BE49-F238E27FC236}">
                  <a16:creationId xmlns:a16="http://schemas.microsoft.com/office/drawing/2014/main" id="{00000000-0008-0000-0B00-00003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69" name="Check Box 71" hidden="1">
              <a:extLst>
                <a:ext uri="{63B3BB69-23CF-44E3-9099-C40C66FF867C}">
                  <a14:compatExt spid="_x0000_s30269"/>
                </a:ext>
                <a:ext uri="{FF2B5EF4-FFF2-40B4-BE49-F238E27FC236}">
                  <a16:creationId xmlns:a16="http://schemas.microsoft.com/office/drawing/2014/main" id="{00000000-0008-0000-0B00-00003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70" name="Check Box 86" hidden="1">
              <a:extLst>
                <a:ext uri="{63B3BB69-23CF-44E3-9099-C40C66FF867C}">
                  <a14:compatExt spid="_x0000_s30270"/>
                </a:ext>
                <a:ext uri="{FF2B5EF4-FFF2-40B4-BE49-F238E27FC236}">
                  <a16:creationId xmlns:a16="http://schemas.microsoft.com/office/drawing/2014/main" id="{00000000-0008-0000-0B00-00003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71" name="Check Box 101" hidden="1">
              <a:extLst>
                <a:ext uri="{63B3BB69-23CF-44E3-9099-C40C66FF867C}">
                  <a14:compatExt spid="_x0000_s30271"/>
                </a:ext>
                <a:ext uri="{FF2B5EF4-FFF2-40B4-BE49-F238E27FC236}">
                  <a16:creationId xmlns:a16="http://schemas.microsoft.com/office/drawing/2014/main" id="{00000000-0008-0000-0B00-00003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72" name="Check Box 116" hidden="1">
              <a:extLst>
                <a:ext uri="{63B3BB69-23CF-44E3-9099-C40C66FF867C}">
                  <a14:compatExt spid="_x0000_s30272"/>
                </a:ext>
                <a:ext uri="{FF2B5EF4-FFF2-40B4-BE49-F238E27FC236}">
                  <a16:creationId xmlns:a16="http://schemas.microsoft.com/office/drawing/2014/main" id="{00000000-0008-0000-0B00-00004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273" name="Check Box 59" hidden="1">
              <a:extLst>
                <a:ext uri="{63B3BB69-23CF-44E3-9099-C40C66FF867C}">
                  <a14:compatExt spid="_x0000_s30273"/>
                </a:ext>
                <a:ext uri="{FF2B5EF4-FFF2-40B4-BE49-F238E27FC236}">
                  <a16:creationId xmlns:a16="http://schemas.microsoft.com/office/drawing/2014/main" id="{00000000-0008-0000-0B00-00004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274" name="Check Box 74" hidden="1">
              <a:extLst>
                <a:ext uri="{63B3BB69-23CF-44E3-9099-C40C66FF867C}">
                  <a14:compatExt spid="_x0000_s30274"/>
                </a:ext>
                <a:ext uri="{FF2B5EF4-FFF2-40B4-BE49-F238E27FC236}">
                  <a16:creationId xmlns:a16="http://schemas.microsoft.com/office/drawing/2014/main" id="{00000000-0008-0000-0B00-00004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275" name="Check Box 89" hidden="1">
              <a:extLst>
                <a:ext uri="{63B3BB69-23CF-44E3-9099-C40C66FF867C}">
                  <a14:compatExt spid="_x0000_s30275"/>
                </a:ext>
                <a:ext uri="{FF2B5EF4-FFF2-40B4-BE49-F238E27FC236}">
                  <a16:creationId xmlns:a16="http://schemas.microsoft.com/office/drawing/2014/main" id="{00000000-0008-0000-0B00-00004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0276" name="Check Box 104" hidden="1">
              <a:extLst>
                <a:ext uri="{63B3BB69-23CF-44E3-9099-C40C66FF867C}">
                  <a14:compatExt spid="_x0000_s30276"/>
                </a:ext>
                <a:ext uri="{FF2B5EF4-FFF2-40B4-BE49-F238E27FC236}">
                  <a16:creationId xmlns:a16="http://schemas.microsoft.com/office/drawing/2014/main" id="{00000000-0008-0000-0B00-00004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0277" name="Check Box 119" hidden="1">
              <a:extLst>
                <a:ext uri="{63B3BB69-23CF-44E3-9099-C40C66FF867C}">
                  <a14:compatExt spid="_x0000_s30277"/>
                </a:ext>
                <a:ext uri="{FF2B5EF4-FFF2-40B4-BE49-F238E27FC236}">
                  <a16:creationId xmlns:a16="http://schemas.microsoft.com/office/drawing/2014/main" id="{00000000-0008-0000-0B00-00004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78" name="Check Box 2630" hidden="1">
              <a:extLst>
                <a:ext uri="{63B3BB69-23CF-44E3-9099-C40C66FF867C}">
                  <a14:compatExt spid="_x0000_s30278"/>
                </a:ext>
                <a:ext uri="{FF2B5EF4-FFF2-40B4-BE49-F238E27FC236}">
                  <a16:creationId xmlns:a16="http://schemas.microsoft.com/office/drawing/2014/main" id="{00000000-0008-0000-0B00-00004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79" name="Check Box 2631" hidden="1">
              <a:extLst>
                <a:ext uri="{63B3BB69-23CF-44E3-9099-C40C66FF867C}">
                  <a14:compatExt spid="_x0000_s30279"/>
                </a:ext>
                <a:ext uri="{FF2B5EF4-FFF2-40B4-BE49-F238E27FC236}">
                  <a16:creationId xmlns:a16="http://schemas.microsoft.com/office/drawing/2014/main" id="{00000000-0008-0000-0B00-00004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80" name="Check Box 2632" hidden="1">
              <a:extLst>
                <a:ext uri="{63B3BB69-23CF-44E3-9099-C40C66FF867C}">
                  <a14:compatExt spid="_x0000_s30280"/>
                </a:ext>
                <a:ext uri="{FF2B5EF4-FFF2-40B4-BE49-F238E27FC236}">
                  <a16:creationId xmlns:a16="http://schemas.microsoft.com/office/drawing/2014/main" id="{00000000-0008-0000-0B00-00004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81" name="Check Box 2633" hidden="1">
              <a:extLst>
                <a:ext uri="{63B3BB69-23CF-44E3-9099-C40C66FF867C}">
                  <a14:compatExt spid="_x0000_s30281"/>
                </a:ext>
                <a:ext uri="{FF2B5EF4-FFF2-40B4-BE49-F238E27FC236}">
                  <a16:creationId xmlns:a16="http://schemas.microsoft.com/office/drawing/2014/main" id="{00000000-0008-0000-0B00-00004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82" name="Check Box 2634" hidden="1">
              <a:extLst>
                <a:ext uri="{63B3BB69-23CF-44E3-9099-C40C66FF867C}">
                  <a14:compatExt spid="_x0000_s30282"/>
                </a:ext>
                <a:ext uri="{FF2B5EF4-FFF2-40B4-BE49-F238E27FC236}">
                  <a16:creationId xmlns:a16="http://schemas.microsoft.com/office/drawing/2014/main" id="{00000000-0008-0000-0B00-00004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83" name="Check Box 7" hidden="1">
              <a:extLst>
                <a:ext uri="{63B3BB69-23CF-44E3-9099-C40C66FF867C}">
                  <a14:compatExt spid="_x0000_s30283"/>
                </a:ext>
                <a:ext uri="{FF2B5EF4-FFF2-40B4-BE49-F238E27FC236}">
                  <a16:creationId xmlns:a16="http://schemas.microsoft.com/office/drawing/2014/main" id="{00000000-0008-0000-0B00-00004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84" name="Check Box 71" hidden="1">
              <a:extLst>
                <a:ext uri="{63B3BB69-23CF-44E3-9099-C40C66FF867C}">
                  <a14:compatExt spid="_x0000_s30284"/>
                </a:ext>
                <a:ext uri="{FF2B5EF4-FFF2-40B4-BE49-F238E27FC236}">
                  <a16:creationId xmlns:a16="http://schemas.microsoft.com/office/drawing/2014/main" id="{00000000-0008-0000-0B00-00004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285" name="Check Box 86" hidden="1">
              <a:extLst>
                <a:ext uri="{63B3BB69-23CF-44E3-9099-C40C66FF867C}">
                  <a14:compatExt spid="_x0000_s30285"/>
                </a:ext>
                <a:ext uri="{FF2B5EF4-FFF2-40B4-BE49-F238E27FC236}">
                  <a16:creationId xmlns:a16="http://schemas.microsoft.com/office/drawing/2014/main" id="{00000000-0008-0000-0B00-00004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86" name="Check Box 101" hidden="1">
              <a:extLst>
                <a:ext uri="{63B3BB69-23CF-44E3-9099-C40C66FF867C}">
                  <a14:compatExt spid="_x0000_s30286"/>
                </a:ext>
                <a:ext uri="{FF2B5EF4-FFF2-40B4-BE49-F238E27FC236}">
                  <a16:creationId xmlns:a16="http://schemas.microsoft.com/office/drawing/2014/main" id="{00000000-0008-0000-0B00-00004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287" name="Check Box 116" hidden="1">
              <a:extLst>
                <a:ext uri="{63B3BB69-23CF-44E3-9099-C40C66FF867C}">
                  <a14:compatExt spid="_x0000_s30287"/>
                </a:ext>
                <a:ext uri="{FF2B5EF4-FFF2-40B4-BE49-F238E27FC236}">
                  <a16:creationId xmlns:a16="http://schemas.microsoft.com/office/drawing/2014/main" id="{00000000-0008-0000-0B00-00004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288" name="Check Box 64" hidden="1">
              <a:extLst>
                <a:ext uri="{63B3BB69-23CF-44E3-9099-C40C66FF867C}">
                  <a14:compatExt spid="_x0000_s30288"/>
                </a:ext>
                <a:ext uri="{FF2B5EF4-FFF2-40B4-BE49-F238E27FC236}">
                  <a16:creationId xmlns:a16="http://schemas.microsoft.com/office/drawing/2014/main" id="{00000000-0008-0000-0B00-00005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289" name="Check Box 79" hidden="1">
              <a:extLst>
                <a:ext uri="{63B3BB69-23CF-44E3-9099-C40C66FF867C}">
                  <a14:compatExt spid="_x0000_s30289"/>
                </a:ext>
                <a:ext uri="{FF2B5EF4-FFF2-40B4-BE49-F238E27FC236}">
                  <a16:creationId xmlns:a16="http://schemas.microsoft.com/office/drawing/2014/main" id="{00000000-0008-0000-0B00-00005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290" name="Check Box 94" hidden="1">
              <a:extLst>
                <a:ext uri="{63B3BB69-23CF-44E3-9099-C40C66FF867C}">
                  <a14:compatExt spid="_x0000_s30290"/>
                </a:ext>
                <a:ext uri="{FF2B5EF4-FFF2-40B4-BE49-F238E27FC236}">
                  <a16:creationId xmlns:a16="http://schemas.microsoft.com/office/drawing/2014/main" id="{00000000-0008-0000-0B00-00005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30291" name="Check Box 109" hidden="1">
              <a:extLst>
                <a:ext uri="{63B3BB69-23CF-44E3-9099-C40C66FF867C}">
                  <a14:compatExt spid="_x0000_s30291"/>
                </a:ext>
                <a:ext uri="{FF2B5EF4-FFF2-40B4-BE49-F238E27FC236}">
                  <a16:creationId xmlns:a16="http://schemas.microsoft.com/office/drawing/2014/main" id="{00000000-0008-0000-0B00-00005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292" name="Check Box 124" hidden="1">
              <a:extLst>
                <a:ext uri="{63B3BB69-23CF-44E3-9099-C40C66FF867C}">
                  <a14:compatExt spid="_x0000_s30292"/>
                </a:ext>
                <a:ext uri="{FF2B5EF4-FFF2-40B4-BE49-F238E27FC236}">
                  <a16:creationId xmlns:a16="http://schemas.microsoft.com/office/drawing/2014/main" id="{00000000-0008-0000-0B00-00005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93" name="Check Box 2645" hidden="1">
              <a:extLst>
                <a:ext uri="{63B3BB69-23CF-44E3-9099-C40C66FF867C}">
                  <a14:compatExt spid="_x0000_s30293"/>
                </a:ext>
                <a:ext uri="{FF2B5EF4-FFF2-40B4-BE49-F238E27FC236}">
                  <a16:creationId xmlns:a16="http://schemas.microsoft.com/office/drawing/2014/main" id="{00000000-0008-0000-0B00-00005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94" name="Check Box 2646" hidden="1">
              <a:extLst>
                <a:ext uri="{63B3BB69-23CF-44E3-9099-C40C66FF867C}">
                  <a14:compatExt spid="_x0000_s30294"/>
                </a:ext>
                <a:ext uri="{FF2B5EF4-FFF2-40B4-BE49-F238E27FC236}">
                  <a16:creationId xmlns:a16="http://schemas.microsoft.com/office/drawing/2014/main" id="{00000000-0008-0000-0B00-00005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95" name="Check Box 2647" hidden="1">
              <a:extLst>
                <a:ext uri="{63B3BB69-23CF-44E3-9099-C40C66FF867C}">
                  <a14:compatExt spid="_x0000_s30295"/>
                </a:ext>
                <a:ext uri="{FF2B5EF4-FFF2-40B4-BE49-F238E27FC236}">
                  <a16:creationId xmlns:a16="http://schemas.microsoft.com/office/drawing/2014/main" id="{00000000-0008-0000-0B00-00005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296" name="Check Box 2648" hidden="1">
              <a:extLst>
                <a:ext uri="{63B3BB69-23CF-44E3-9099-C40C66FF867C}">
                  <a14:compatExt spid="_x0000_s30296"/>
                </a:ext>
                <a:ext uri="{FF2B5EF4-FFF2-40B4-BE49-F238E27FC236}">
                  <a16:creationId xmlns:a16="http://schemas.microsoft.com/office/drawing/2014/main" id="{00000000-0008-0000-0B00-00005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297" name="Check Box 2649" hidden="1">
              <a:extLst>
                <a:ext uri="{63B3BB69-23CF-44E3-9099-C40C66FF867C}">
                  <a14:compatExt spid="_x0000_s30297"/>
                </a:ext>
                <a:ext uri="{FF2B5EF4-FFF2-40B4-BE49-F238E27FC236}">
                  <a16:creationId xmlns:a16="http://schemas.microsoft.com/office/drawing/2014/main" id="{00000000-0008-0000-0B00-00005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298" name="Check Box 2650" hidden="1">
              <a:extLst>
                <a:ext uri="{63B3BB69-23CF-44E3-9099-C40C66FF867C}">
                  <a14:compatExt spid="_x0000_s30298"/>
                </a:ext>
                <a:ext uri="{FF2B5EF4-FFF2-40B4-BE49-F238E27FC236}">
                  <a16:creationId xmlns:a16="http://schemas.microsoft.com/office/drawing/2014/main" id="{00000000-0008-0000-0B00-00005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299" name="Check Box 2651" hidden="1">
              <a:extLst>
                <a:ext uri="{63B3BB69-23CF-44E3-9099-C40C66FF867C}">
                  <a14:compatExt spid="_x0000_s30299"/>
                </a:ext>
                <a:ext uri="{FF2B5EF4-FFF2-40B4-BE49-F238E27FC236}">
                  <a16:creationId xmlns:a16="http://schemas.microsoft.com/office/drawing/2014/main" id="{00000000-0008-0000-0B00-00005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00" name="Check Box 2652" hidden="1">
              <a:extLst>
                <a:ext uri="{63B3BB69-23CF-44E3-9099-C40C66FF867C}">
                  <a14:compatExt spid="_x0000_s30300"/>
                </a:ext>
                <a:ext uri="{FF2B5EF4-FFF2-40B4-BE49-F238E27FC236}">
                  <a16:creationId xmlns:a16="http://schemas.microsoft.com/office/drawing/2014/main" id="{00000000-0008-0000-0B00-00005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01" name="Check Box 2653" hidden="1">
              <a:extLst>
                <a:ext uri="{63B3BB69-23CF-44E3-9099-C40C66FF867C}">
                  <a14:compatExt spid="_x0000_s30301"/>
                </a:ext>
                <a:ext uri="{FF2B5EF4-FFF2-40B4-BE49-F238E27FC236}">
                  <a16:creationId xmlns:a16="http://schemas.microsoft.com/office/drawing/2014/main" id="{00000000-0008-0000-0B00-00005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02" name="Check Box 2654" hidden="1">
              <a:extLst>
                <a:ext uri="{63B3BB69-23CF-44E3-9099-C40C66FF867C}">
                  <a14:compatExt spid="_x0000_s30302"/>
                </a:ext>
                <a:ext uri="{FF2B5EF4-FFF2-40B4-BE49-F238E27FC236}">
                  <a16:creationId xmlns:a16="http://schemas.microsoft.com/office/drawing/2014/main" id="{00000000-0008-0000-0B00-00005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03" name="Check Box 2655" hidden="1">
              <a:extLst>
                <a:ext uri="{63B3BB69-23CF-44E3-9099-C40C66FF867C}">
                  <a14:compatExt spid="_x0000_s30303"/>
                </a:ext>
                <a:ext uri="{FF2B5EF4-FFF2-40B4-BE49-F238E27FC236}">
                  <a16:creationId xmlns:a16="http://schemas.microsoft.com/office/drawing/2014/main" id="{00000000-0008-0000-0B00-00005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304" name="Check Box 60" hidden="1">
              <a:extLst>
                <a:ext uri="{63B3BB69-23CF-44E3-9099-C40C66FF867C}">
                  <a14:compatExt spid="_x0000_s30304"/>
                </a:ext>
                <a:ext uri="{FF2B5EF4-FFF2-40B4-BE49-F238E27FC236}">
                  <a16:creationId xmlns:a16="http://schemas.microsoft.com/office/drawing/2014/main" id="{00000000-0008-0000-0B00-00006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305" name="Check Box 75" hidden="1">
              <a:extLst>
                <a:ext uri="{63B3BB69-23CF-44E3-9099-C40C66FF867C}">
                  <a14:compatExt spid="_x0000_s30305"/>
                </a:ext>
                <a:ext uri="{FF2B5EF4-FFF2-40B4-BE49-F238E27FC236}">
                  <a16:creationId xmlns:a16="http://schemas.microsoft.com/office/drawing/2014/main" id="{00000000-0008-0000-0B00-00006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306" name="Check Box 90" hidden="1">
              <a:extLst>
                <a:ext uri="{63B3BB69-23CF-44E3-9099-C40C66FF867C}">
                  <a14:compatExt spid="_x0000_s30306"/>
                </a:ext>
                <a:ext uri="{FF2B5EF4-FFF2-40B4-BE49-F238E27FC236}">
                  <a16:creationId xmlns:a16="http://schemas.microsoft.com/office/drawing/2014/main" id="{00000000-0008-0000-0B00-00006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0307" name="Check Box 105" hidden="1">
              <a:extLst>
                <a:ext uri="{63B3BB69-23CF-44E3-9099-C40C66FF867C}">
                  <a14:compatExt spid="_x0000_s30307"/>
                </a:ext>
                <a:ext uri="{FF2B5EF4-FFF2-40B4-BE49-F238E27FC236}">
                  <a16:creationId xmlns:a16="http://schemas.microsoft.com/office/drawing/2014/main" id="{00000000-0008-0000-0B00-00006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308" name="Check Box 120" hidden="1">
              <a:extLst>
                <a:ext uri="{63B3BB69-23CF-44E3-9099-C40C66FF867C}">
                  <a14:compatExt spid="_x0000_s30308"/>
                </a:ext>
                <a:ext uri="{FF2B5EF4-FFF2-40B4-BE49-F238E27FC236}">
                  <a16:creationId xmlns:a16="http://schemas.microsoft.com/office/drawing/2014/main" id="{00000000-0008-0000-0B00-00006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09" name="Check Box 2661" hidden="1">
              <a:extLst>
                <a:ext uri="{63B3BB69-23CF-44E3-9099-C40C66FF867C}">
                  <a14:compatExt spid="_x0000_s30309"/>
                </a:ext>
                <a:ext uri="{FF2B5EF4-FFF2-40B4-BE49-F238E27FC236}">
                  <a16:creationId xmlns:a16="http://schemas.microsoft.com/office/drawing/2014/main" id="{00000000-0008-0000-0B00-00006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10" name="Check Box 2662" hidden="1">
              <a:extLst>
                <a:ext uri="{63B3BB69-23CF-44E3-9099-C40C66FF867C}">
                  <a14:compatExt spid="_x0000_s30310"/>
                </a:ext>
                <a:ext uri="{FF2B5EF4-FFF2-40B4-BE49-F238E27FC236}">
                  <a16:creationId xmlns:a16="http://schemas.microsoft.com/office/drawing/2014/main" id="{00000000-0008-0000-0B00-00006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11" name="Check Box 2663" hidden="1">
              <a:extLst>
                <a:ext uri="{63B3BB69-23CF-44E3-9099-C40C66FF867C}">
                  <a14:compatExt spid="_x0000_s30311"/>
                </a:ext>
                <a:ext uri="{FF2B5EF4-FFF2-40B4-BE49-F238E27FC236}">
                  <a16:creationId xmlns:a16="http://schemas.microsoft.com/office/drawing/2014/main" id="{00000000-0008-0000-0B00-00006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12" name="Check Box 7" hidden="1">
              <a:extLst>
                <a:ext uri="{63B3BB69-23CF-44E3-9099-C40C66FF867C}">
                  <a14:compatExt spid="_x0000_s30312"/>
                </a:ext>
                <a:ext uri="{FF2B5EF4-FFF2-40B4-BE49-F238E27FC236}">
                  <a16:creationId xmlns:a16="http://schemas.microsoft.com/office/drawing/2014/main" id="{00000000-0008-0000-0B00-00006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13" name="Check Box 71" hidden="1">
              <a:extLst>
                <a:ext uri="{63B3BB69-23CF-44E3-9099-C40C66FF867C}">
                  <a14:compatExt spid="_x0000_s30313"/>
                </a:ext>
                <a:ext uri="{FF2B5EF4-FFF2-40B4-BE49-F238E27FC236}">
                  <a16:creationId xmlns:a16="http://schemas.microsoft.com/office/drawing/2014/main" id="{00000000-0008-0000-0B00-00006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14" name="Check Box 86" hidden="1">
              <a:extLst>
                <a:ext uri="{63B3BB69-23CF-44E3-9099-C40C66FF867C}">
                  <a14:compatExt spid="_x0000_s30314"/>
                </a:ext>
                <a:ext uri="{FF2B5EF4-FFF2-40B4-BE49-F238E27FC236}">
                  <a16:creationId xmlns:a16="http://schemas.microsoft.com/office/drawing/2014/main" id="{00000000-0008-0000-0B00-00006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15" name="Check Box 101" hidden="1">
              <a:extLst>
                <a:ext uri="{63B3BB69-23CF-44E3-9099-C40C66FF867C}">
                  <a14:compatExt spid="_x0000_s30315"/>
                </a:ext>
                <a:ext uri="{FF2B5EF4-FFF2-40B4-BE49-F238E27FC236}">
                  <a16:creationId xmlns:a16="http://schemas.microsoft.com/office/drawing/2014/main" id="{00000000-0008-0000-0B00-00006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16" name="Check Box 116" hidden="1">
              <a:extLst>
                <a:ext uri="{63B3BB69-23CF-44E3-9099-C40C66FF867C}">
                  <a14:compatExt spid="_x0000_s30316"/>
                </a:ext>
                <a:ext uri="{FF2B5EF4-FFF2-40B4-BE49-F238E27FC236}">
                  <a16:creationId xmlns:a16="http://schemas.microsoft.com/office/drawing/2014/main" id="{00000000-0008-0000-0B00-00006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317" name="Check Box 59" hidden="1">
              <a:extLst>
                <a:ext uri="{63B3BB69-23CF-44E3-9099-C40C66FF867C}">
                  <a14:compatExt spid="_x0000_s30317"/>
                </a:ext>
                <a:ext uri="{FF2B5EF4-FFF2-40B4-BE49-F238E27FC236}">
                  <a16:creationId xmlns:a16="http://schemas.microsoft.com/office/drawing/2014/main" id="{00000000-0008-0000-0B00-00006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318" name="Check Box 74" hidden="1">
              <a:extLst>
                <a:ext uri="{63B3BB69-23CF-44E3-9099-C40C66FF867C}">
                  <a14:compatExt spid="_x0000_s30318"/>
                </a:ext>
                <a:ext uri="{FF2B5EF4-FFF2-40B4-BE49-F238E27FC236}">
                  <a16:creationId xmlns:a16="http://schemas.microsoft.com/office/drawing/2014/main" id="{00000000-0008-0000-0B00-00006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319" name="Check Box 89" hidden="1">
              <a:extLst>
                <a:ext uri="{63B3BB69-23CF-44E3-9099-C40C66FF867C}">
                  <a14:compatExt spid="_x0000_s30319"/>
                </a:ext>
                <a:ext uri="{FF2B5EF4-FFF2-40B4-BE49-F238E27FC236}">
                  <a16:creationId xmlns:a16="http://schemas.microsoft.com/office/drawing/2014/main" id="{00000000-0008-0000-0B00-00006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0320" name="Check Box 104" hidden="1">
              <a:extLst>
                <a:ext uri="{63B3BB69-23CF-44E3-9099-C40C66FF867C}">
                  <a14:compatExt spid="_x0000_s30320"/>
                </a:ext>
                <a:ext uri="{FF2B5EF4-FFF2-40B4-BE49-F238E27FC236}">
                  <a16:creationId xmlns:a16="http://schemas.microsoft.com/office/drawing/2014/main" id="{00000000-0008-0000-0B00-00007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0321" name="Check Box 119" hidden="1">
              <a:extLst>
                <a:ext uri="{63B3BB69-23CF-44E3-9099-C40C66FF867C}">
                  <a14:compatExt spid="_x0000_s30321"/>
                </a:ext>
                <a:ext uri="{FF2B5EF4-FFF2-40B4-BE49-F238E27FC236}">
                  <a16:creationId xmlns:a16="http://schemas.microsoft.com/office/drawing/2014/main" id="{00000000-0008-0000-0B00-00007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22" name="Check Box 2674" hidden="1">
              <a:extLst>
                <a:ext uri="{63B3BB69-23CF-44E3-9099-C40C66FF867C}">
                  <a14:compatExt spid="_x0000_s30322"/>
                </a:ext>
                <a:ext uri="{FF2B5EF4-FFF2-40B4-BE49-F238E27FC236}">
                  <a16:creationId xmlns:a16="http://schemas.microsoft.com/office/drawing/2014/main" id="{00000000-0008-0000-0B00-00007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23" name="Check Box 2675" hidden="1">
              <a:extLst>
                <a:ext uri="{63B3BB69-23CF-44E3-9099-C40C66FF867C}">
                  <a14:compatExt spid="_x0000_s30323"/>
                </a:ext>
                <a:ext uri="{FF2B5EF4-FFF2-40B4-BE49-F238E27FC236}">
                  <a16:creationId xmlns:a16="http://schemas.microsoft.com/office/drawing/2014/main" id="{00000000-0008-0000-0B00-00007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24" name="Check Box 2676" hidden="1">
              <a:extLst>
                <a:ext uri="{63B3BB69-23CF-44E3-9099-C40C66FF867C}">
                  <a14:compatExt spid="_x0000_s30324"/>
                </a:ext>
                <a:ext uri="{FF2B5EF4-FFF2-40B4-BE49-F238E27FC236}">
                  <a16:creationId xmlns:a16="http://schemas.microsoft.com/office/drawing/2014/main" id="{00000000-0008-0000-0B00-00007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25" name="Check Box 2677" hidden="1">
              <a:extLst>
                <a:ext uri="{63B3BB69-23CF-44E3-9099-C40C66FF867C}">
                  <a14:compatExt spid="_x0000_s30325"/>
                </a:ext>
                <a:ext uri="{FF2B5EF4-FFF2-40B4-BE49-F238E27FC236}">
                  <a16:creationId xmlns:a16="http://schemas.microsoft.com/office/drawing/2014/main" id="{00000000-0008-0000-0B00-00007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26" name="Check Box 2678" hidden="1">
              <a:extLst>
                <a:ext uri="{63B3BB69-23CF-44E3-9099-C40C66FF867C}">
                  <a14:compatExt spid="_x0000_s30326"/>
                </a:ext>
                <a:ext uri="{FF2B5EF4-FFF2-40B4-BE49-F238E27FC236}">
                  <a16:creationId xmlns:a16="http://schemas.microsoft.com/office/drawing/2014/main" id="{00000000-0008-0000-0B00-00007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27" name="Check Box 7" hidden="1">
              <a:extLst>
                <a:ext uri="{63B3BB69-23CF-44E3-9099-C40C66FF867C}">
                  <a14:compatExt spid="_x0000_s30327"/>
                </a:ext>
                <a:ext uri="{FF2B5EF4-FFF2-40B4-BE49-F238E27FC236}">
                  <a16:creationId xmlns:a16="http://schemas.microsoft.com/office/drawing/2014/main" id="{00000000-0008-0000-0B00-00007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28" name="Check Box 71" hidden="1">
              <a:extLst>
                <a:ext uri="{63B3BB69-23CF-44E3-9099-C40C66FF867C}">
                  <a14:compatExt spid="_x0000_s30328"/>
                </a:ext>
                <a:ext uri="{FF2B5EF4-FFF2-40B4-BE49-F238E27FC236}">
                  <a16:creationId xmlns:a16="http://schemas.microsoft.com/office/drawing/2014/main" id="{00000000-0008-0000-0B00-00007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29" name="Check Box 86" hidden="1">
              <a:extLst>
                <a:ext uri="{63B3BB69-23CF-44E3-9099-C40C66FF867C}">
                  <a14:compatExt spid="_x0000_s30329"/>
                </a:ext>
                <a:ext uri="{FF2B5EF4-FFF2-40B4-BE49-F238E27FC236}">
                  <a16:creationId xmlns:a16="http://schemas.microsoft.com/office/drawing/2014/main" id="{00000000-0008-0000-0B00-00007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30" name="Check Box 101" hidden="1">
              <a:extLst>
                <a:ext uri="{63B3BB69-23CF-44E3-9099-C40C66FF867C}">
                  <a14:compatExt spid="_x0000_s30330"/>
                </a:ext>
                <a:ext uri="{FF2B5EF4-FFF2-40B4-BE49-F238E27FC236}">
                  <a16:creationId xmlns:a16="http://schemas.microsoft.com/office/drawing/2014/main" id="{00000000-0008-0000-0B00-00007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31" name="Check Box 116" hidden="1">
              <a:extLst>
                <a:ext uri="{63B3BB69-23CF-44E3-9099-C40C66FF867C}">
                  <a14:compatExt spid="_x0000_s30331"/>
                </a:ext>
                <a:ext uri="{FF2B5EF4-FFF2-40B4-BE49-F238E27FC236}">
                  <a16:creationId xmlns:a16="http://schemas.microsoft.com/office/drawing/2014/main" id="{00000000-0008-0000-0B00-00007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332" name="Check Box 59" hidden="1">
              <a:extLst>
                <a:ext uri="{63B3BB69-23CF-44E3-9099-C40C66FF867C}">
                  <a14:compatExt spid="_x0000_s30332"/>
                </a:ext>
                <a:ext uri="{FF2B5EF4-FFF2-40B4-BE49-F238E27FC236}">
                  <a16:creationId xmlns:a16="http://schemas.microsoft.com/office/drawing/2014/main" id="{00000000-0008-0000-0B00-00007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333" name="Check Box 74" hidden="1">
              <a:extLst>
                <a:ext uri="{63B3BB69-23CF-44E3-9099-C40C66FF867C}">
                  <a14:compatExt spid="_x0000_s30333"/>
                </a:ext>
                <a:ext uri="{FF2B5EF4-FFF2-40B4-BE49-F238E27FC236}">
                  <a16:creationId xmlns:a16="http://schemas.microsoft.com/office/drawing/2014/main" id="{00000000-0008-0000-0B00-00007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334" name="Check Box 89" hidden="1">
              <a:extLst>
                <a:ext uri="{63B3BB69-23CF-44E3-9099-C40C66FF867C}">
                  <a14:compatExt spid="_x0000_s30334"/>
                </a:ext>
                <a:ext uri="{FF2B5EF4-FFF2-40B4-BE49-F238E27FC236}">
                  <a16:creationId xmlns:a16="http://schemas.microsoft.com/office/drawing/2014/main" id="{00000000-0008-0000-0B00-00007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0335" name="Check Box 104" hidden="1">
              <a:extLst>
                <a:ext uri="{63B3BB69-23CF-44E3-9099-C40C66FF867C}">
                  <a14:compatExt spid="_x0000_s30335"/>
                </a:ext>
                <a:ext uri="{FF2B5EF4-FFF2-40B4-BE49-F238E27FC236}">
                  <a16:creationId xmlns:a16="http://schemas.microsoft.com/office/drawing/2014/main" id="{00000000-0008-0000-0B00-00007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0336" name="Check Box 119" hidden="1">
              <a:extLst>
                <a:ext uri="{63B3BB69-23CF-44E3-9099-C40C66FF867C}">
                  <a14:compatExt spid="_x0000_s30336"/>
                </a:ext>
                <a:ext uri="{FF2B5EF4-FFF2-40B4-BE49-F238E27FC236}">
                  <a16:creationId xmlns:a16="http://schemas.microsoft.com/office/drawing/2014/main" id="{00000000-0008-0000-0B00-00008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37" name="Check Box 2689" hidden="1">
              <a:extLst>
                <a:ext uri="{63B3BB69-23CF-44E3-9099-C40C66FF867C}">
                  <a14:compatExt spid="_x0000_s30337"/>
                </a:ext>
                <a:ext uri="{FF2B5EF4-FFF2-40B4-BE49-F238E27FC236}">
                  <a16:creationId xmlns:a16="http://schemas.microsoft.com/office/drawing/2014/main" id="{00000000-0008-0000-0B00-00008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38" name="Check Box 2690" hidden="1">
              <a:extLst>
                <a:ext uri="{63B3BB69-23CF-44E3-9099-C40C66FF867C}">
                  <a14:compatExt spid="_x0000_s30338"/>
                </a:ext>
                <a:ext uri="{FF2B5EF4-FFF2-40B4-BE49-F238E27FC236}">
                  <a16:creationId xmlns:a16="http://schemas.microsoft.com/office/drawing/2014/main" id="{00000000-0008-0000-0B00-00008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39" name="Check Box 2691" hidden="1">
              <a:extLst>
                <a:ext uri="{63B3BB69-23CF-44E3-9099-C40C66FF867C}">
                  <a14:compatExt spid="_x0000_s30339"/>
                </a:ext>
                <a:ext uri="{FF2B5EF4-FFF2-40B4-BE49-F238E27FC236}">
                  <a16:creationId xmlns:a16="http://schemas.microsoft.com/office/drawing/2014/main" id="{00000000-0008-0000-0B00-00008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40" name="Check Box 2692" hidden="1">
              <a:extLst>
                <a:ext uri="{63B3BB69-23CF-44E3-9099-C40C66FF867C}">
                  <a14:compatExt spid="_x0000_s30340"/>
                </a:ext>
                <a:ext uri="{FF2B5EF4-FFF2-40B4-BE49-F238E27FC236}">
                  <a16:creationId xmlns:a16="http://schemas.microsoft.com/office/drawing/2014/main" id="{00000000-0008-0000-0B00-00008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41" name="Check Box 2693" hidden="1">
              <a:extLst>
                <a:ext uri="{63B3BB69-23CF-44E3-9099-C40C66FF867C}">
                  <a14:compatExt spid="_x0000_s30341"/>
                </a:ext>
                <a:ext uri="{FF2B5EF4-FFF2-40B4-BE49-F238E27FC236}">
                  <a16:creationId xmlns:a16="http://schemas.microsoft.com/office/drawing/2014/main" id="{00000000-0008-0000-0B00-00008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42" name="Check Box 7" hidden="1">
              <a:extLst>
                <a:ext uri="{63B3BB69-23CF-44E3-9099-C40C66FF867C}">
                  <a14:compatExt spid="_x0000_s30342"/>
                </a:ext>
                <a:ext uri="{FF2B5EF4-FFF2-40B4-BE49-F238E27FC236}">
                  <a16:creationId xmlns:a16="http://schemas.microsoft.com/office/drawing/2014/main" id="{00000000-0008-0000-0B00-00008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43" name="Check Box 71" hidden="1">
              <a:extLst>
                <a:ext uri="{63B3BB69-23CF-44E3-9099-C40C66FF867C}">
                  <a14:compatExt spid="_x0000_s30343"/>
                </a:ext>
                <a:ext uri="{FF2B5EF4-FFF2-40B4-BE49-F238E27FC236}">
                  <a16:creationId xmlns:a16="http://schemas.microsoft.com/office/drawing/2014/main" id="{00000000-0008-0000-0B00-00008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44" name="Check Box 86" hidden="1">
              <a:extLst>
                <a:ext uri="{63B3BB69-23CF-44E3-9099-C40C66FF867C}">
                  <a14:compatExt spid="_x0000_s30344"/>
                </a:ext>
                <a:ext uri="{FF2B5EF4-FFF2-40B4-BE49-F238E27FC236}">
                  <a16:creationId xmlns:a16="http://schemas.microsoft.com/office/drawing/2014/main" id="{00000000-0008-0000-0B00-00008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45" name="Check Box 101" hidden="1">
              <a:extLst>
                <a:ext uri="{63B3BB69-23CF-44E3-9099-C40C66FF867C}">
                  <a14:compatExt spid="_x0000_s30345"/>
                </a:ext>
                <a:ext uri="{FF2B5EF4-FFF2-40B4-BE49-F238E27FC236}">
                  <a16:creationId xmlns:a16="http://schemas.microsoft.com/office/drawing/2014/main" id="{00000000-0008-0000-0B00-00008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46" name="Check Box 116" hidden="1">
              <a:extLst>
                <a:ext uri="{63B3BB69-23CF-44E3-9099-C40C66FF867C}">
                  <a14:compatExt spid="_x0000_s30346"/>
                </a:ext>
                <a:ext uri="{FF2B5EF4-FFF2-40B4-BE49-F238E27FC236}">
                  <a16:creationId xmlns:a16="http://schemas.microsoft.com/office/drawing/2014/main" id="{00000000-0008-0000-0B00-00008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347" name="Check Box 2699" hidden="1">
              <a:extLst>
                <a:ext uri="{63B3BB69-23CF-44E3-9099-C40C66FF867C}">
                  <a14:compatExt spid="_x0000_s30347"/>
                </a:ext>
                <a:ext uri="{FF2B5EF4-FFF2-40B4-BE49-F238E27FC236}">
                  <a16:creationId xmlns:a16="http://schemas.microsoft.com/office/drawing/2014/main" id="{00000000-0008-0000-0B00-00008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48" name="Check Box 2700" hidden="1">
              <a:extLst>
                <a:ext uri="{63B3BB69-23CF-44E3-9099-C40C66FF867C}">
                  <a14:compatExt spid="_x0000_s30348"/>
                </a:ext>
                <a:ext uri="{FF2B5EF4-FFF2-40B4-BE49-F238E27FC236}">
                  <a16:creationId xmlns:a16="http://schemas.microsoft.com/office/drawing/2014/main" id="{00000000-0008-0000-0B00-00008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49" name="Check Box 2701" hidden="1">
              <a:extLst>
                <a:ext uri="{63B3BB69-23CF-44E3-9099-C40C66FF867C}">
                  <a14:compatExt spid="_x0000_s30349"/>
                </a:ext>
                <a:ext uri="{FF2B5EF4-FFF2-40B4-BE49-F238E27FC236}">
                  <a16:creationId xmlns:a16="http://schemas.microsoft.com/office/drawing/2014/main" id="{00000000-0008-0000-0B00-00008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50" name="Check Box 2702" hidden="1">
              <a:extLst>
                <a:ext uri="{63B3BB69-23CF-44E3-9099-C40C66FF867C}">
                  <a14:compatExt spid="_x0000_s30350"/>
                </a:ext>
                <a:ext uri="{FF2B5EF4-FFF2-40B4-BE49-F238E27FC236}">
                  <a16:creationId xmlns:a16="http://schemas.microsoft.com/office/drawing/2014/main" id="{00000000-0008-0000-0B00-00008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51" name="Check Box 2703" hidden="1">
              <a:extLst>
                <a:ext uri="{63B3BB69-23CF-44E3-9099-C40C66FF867C}">
                  <a14:compatExt spid="_x0000_s30351"/>
                </a:ext>
                <a:ext uri="{FF2B5EF4-FFF2-40B4-BE49-F238E27FC236}">
                  <a16:creationId xmlns:a16="http://schemas.microsoft.com/office/drawing/2014/main" id="{00000000-0008-0000-0B00-00008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52" name="Check Box 2704" hidden="1">
              <a:extLst>
                <a:ext uri="{63B3BB69-23CF-44E3-9099-C40C66FF867C}">
                  <a14:compatExt spid="_x0000_s30352"/>
                </a:ext>
                <a:ext uri="{FF2B5EF4-FFF2-40B4-BE49-F238E27FC236}">
                  <a16:creationId xmlns:a16="http://schemas.microsoft.com/office/drawing/2014/main" id="{00000000-0008-0000-0B00-00009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353" name="Check Box 2705" hidden="1">
              <a:extLst>
                <a:ext uri="{63B3BB69-23CF-44E3-9099-C40C66FF867C}">
                  <a14:compatExt spid="_x0000_s30353"/>
                </a:ext>
                <a:ext uri="{FF2B5EF4-FFF2-40B4-BE49-F238E27FC236}">
                  <a16:creationId xmlns:a16="http://schemas.microsoft.com/office/drawing/2014/main" id="{00000000-0008-0000-0B00-00009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54" name="Check Box 2706" hidden="1">
              <a:extLst>
                <a:ext uri="{63B3BB69-23CF-44E3-9099-C40C66FF867C}">
                  <a14:compatExt spid="_x0000_s30354"/>
                </a:ext>
                <a:ext uri="{FF2B5EF4-FFF2-40B4-BE49-F238E27FC236}">
                  <a16:creationId xmlns:a16="http://schemas.microsoft.com/office/drawing/2014/main" id="{00000000-0008-0000-0B00-00009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55" name="Check Box 2707" hidden="1">
              <a:extLst>
                <a:ext uri="{63B3BB69-23CF-44E3-9099-C40C66FF867C}">
                  <a14:compatExt spid="_x0000_s30355"/>
                </a:ext>
                <a:ext uri="{FF2B5EF4-FFF2-40B4-BE49-F238E27FC236}">
                  <a16:creationId xmlns:a16="http://schemas.microsoft.com/office/drawing/2014/main" id="{00000000-0008-0000-0B00-00009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56" name="Check Box 2708" hidden="1">
              <a:extLst>
                <a:ext uri="{63B3BB69-23CF-44E3-9099-C40C66FF867C}">
                  <a14:compatExt spid="_x0000_s30356"/>
                </a:ext>
                <a:ext uri="{FF2B5EF4-FFF2-40B4-BE49-F238E27FC236}">
                  <a16:creationId xmlns:a16="http://schemas.microsoft.com/office/drawing/2014/main" id="{00000000-0008-0000-0B00-00009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57" name="Check Box 2709" hidden="1">
              <a:extLst>
                <a:ext uri="{63B3BB69-23CF-44E3-9099-C40C66FF867C}">
                  <a14:compatExt spid="_x0000_s30357"/>
                </a:ext>
                <a:ext uri="{FF2B5EF4-FFF2-40B4-BE49-F238E27FC236}">
                  <a16:creationId xmlns:a16="http://schemas.microsoft.com/office/drawing/2014/main" id="{00000000-0008-0000-0B00-00009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58" name="Check Box 2710" hidden="1">
              <a:extLst>
                <a:ext uri="{63B3BB69-23CF-44E3-9099-C40C66FF867C}">
                  <a14:compatExt spid="_x0000_s30358"/>
                </a:ext>
                <a:ext uri="{FF2B5EF4-FFF2-40B4-BE49-F238E27FC236}">
                  <a16:creationId xmlns:a16="http://schemas.microsoft.com/office/drawing/2014/main" id="{00000000-0008-0000-0B00-00009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359" name="Check Box 2711" hidden="1">
              <a:extLst>
                <a:ext uri="{63B3BB69-23CF-44E3-9099-C40C66FF867C}">
                  <a14:compatExt spid="_x0000_s30359"/>
                </a:ext>
                <a:ext uri="{FF2B5EF4-FFF2-40B4-BE49-F238E27FC236}">
                  <a16:creationId xmlns:a16="http://schemas.microsoft.com/office/drawing/2014/main" id="{00000000-0008-0000-0B00-00009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60" name="Check Box 2712" hidden="1">
              <a:extLst>
                <a:ext uri="{63B3BB69-23CF-44E3-9099-C40C66FF867C}">
                  <a14:compatExt spid="_x0000_s30360"/>
                </a:ext>
                <a:ext uri="{FF2B5EF4-FFF2-40B4-BE49-F238E27FC236}">
                  <a16:creationId xmlns:a16="http://schemas.microsoft.com/office/drawing/2014/main" id="{00000000-0008-0000-0B00-00009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61" name="Check Box 2713" hidden="1">
              <a:extLst>
                <a:ext uri="{63B3BB69-23CF-44E3-9099-C40C66FF867C}">
                  <a14:compatExt spid="_x0000_s30361"/>
                </a:ext>
                <a:ext uri="{FF2B5EF4-FFF2-40B4-BE49-F238E27FC236}">
                  <a16:creationId xmlns:a16="http://schemas.microsoft.com/office/drawing/2014/main" id="{00000000-0008-0000-0B00-00009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62" name="Check Box 2714" hidden="1">
              <a:extLst>
                <a:ext uri="{63B3BB69-23CF-44E3-9099-C40C66FF867C}">
                  <a14:compatExt spid="_x0000_s30362"/>
                </a:ext>
                <a:ext uri="{FF2B5EF4-FFF2-40B4-BE49-F238E27FC236}">
                  <a16:creationId xmlns:a16="http://schemas.microsoft.com/office/drawing/2014/main" id="{00000000-0008-0000-0B00-00009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63" name="Check Box 2715" hidden="1">
              <a:extLst>
                <a:ext uri="{63B3BB69-23CF-44E3-9099-C40C66FF867C}">
                  <a14:compatExt spid="_x0000_s30363"/>
                </a:ext>
                <a:ext uri="{FF2B5EF4-FFF2-40B4-BE49-F238E27FC236}">
                  <a16:creationId xmlns:a16="http://schemas.microsoft.com/office/drawing/2014/main" id="{00000000-0008-0000-0B00-00009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64" name="Check Box 2716" hidden="1">
              <a:extLst>
                <a:ext uri="{63B3BB69-23CF-44E3-9099-C40C66FF867C}">
                  <a14:compatExt spid="_x0000_s30364"/>
                </a:ext>
                <a:ext uri="{FF2B5EF4-FFF2-40B4-BE49-F238E27FC236}">
                  <a16:creationId xmlns:a16="http://schemas.microsoft.com/office/drawing/2014/main" id="{00000000-0008-0000-0B00-00009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65" name="Check Box 2717" hidden="1">
              <a:extLst>
                <a:ext uri="{63B3BB69-23CF-44E3-9099-C40C66FF867C}">
                  <a14:compatExt spid="_x0000_s30365"/>
                </a:ext>
                <a:ext uri="{FF2B5EF4-FFF2-40B4-BE49-F238E27FC236}">
                  <a16:creationId xmlns:a16="http://schemas.microsoft.com/office/drawing/2014/main" id="{00000000-0008-0000-0B00-00009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66" name="Check Box 2718" hidden="1">
              <a:extLst>
                <a:ext uri="{63B3BB69-23CF-44E3-9099-C40C66FF867C}">
                  <a14:compatExt spid="_x0000_s30366"/>
                </a:ext>
                <a:ext uri="{FF2B5EF4-FFF2-40B4-BE49-F238E27FC236}">
                  <a16:creationId xmlns:a16="http://schemas.microsoft.com/office/drawing/2014/main" id="{00000000-0008-0000-0B00-00009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67" name="Check Box 2719" hidden="1">
              <a:extLst>
                <a:ext uri="{63B3BB69-23CF-44E3-9099-C40C66FF867C}">
                  <a14:compatExt spid="_x0000_s30367"/>
                </a:ext>
                <a:ext uri="{FF2B5EF4-FFF2-40B4-BE49-F238E27FC236}">
                  <a16:creationId xmlns:a16="http://schemas.microsoft.com/office/drawing/2014/main" id="{00000000-0008-0000-0B00-00009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68" name="Check Box 7" hidden="1">
              <a:extLst>
                <a:ext uri="{63B3BB69-23CF-44E3-9099-C40C66FF867C}">
                  <a14:compatExt spid="_x0000_s30368"/>
                </a:ext>
                <a:ext uri="{FF2B5EF4-FFF2-40B4-BE49-F238E27FC236}">
                  <a16:creationId xmlns:a16="http://schemas.microsoft.com/office/drawing/2014/main" id="{00000000-0008-0000-0B00-0000A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69" name="Check Box 71" hidden="1">
              <a:extLst>
                <a:ext uri="{63B3BB69-23CF-44E3-9099-C40C66FF867C}">
                  <a14:compatExt spid="_x0000_s30369"/>
                </a:ext>
                <a:ext uri="{FF2B5EF4-FFF2-40B4-BE49-F238E27FC236}">
                  <a16:creationId xmlns:a16="http://schemas.microsoft.com/office/drawing/2014/main" id="{00000000-0008-0000-0B00-0000A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70" name="Check Box 86" hidden="1">
              <a:extLst>
                <a:ext uri="{63B3BB69-23CF-44E3-9099-C40C66FF867C}">
                  <a14:compatExt spid="_x0000_s30370"/>
                </a:ext>
                <a:ext uri="{FF2B5EF4-FFF2-40B4-BE49-F238E27FC236}">
                  <a16:creationId xmlns:a16="http://schemas.microsoft.com/office/drawing/2014/main" id="{00000000-0008-0000-0B00-0000A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71" name="Check Box 101" hidden="1">
              <a:extLst>
                <a:ext uri="{63B3BB69-23CF-44E3-9099-C40C66FF867C}">
                  <a14:compatExt spid="_x0000_s30371"/>
                </a:ext>
                <a:ext uri="{FF2B5EF4-FFF2-40B4-BE49-F238E27FC236}">
                  <a16:creationId xmlns:a16="http://schemas.microsoft.com/office/drawing/2014/main" id="{00000000-0008-0000-0B00-0000A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72" name="Check Box 116" hidden="1">
              <a:extLst>
                <a:ext uri="{63B3BB69-23CF-44E3-9099-C40C66FF867C}">
                  <a14:compatExt spid="_x0000_s30372"/>
                </a:ext>
                <a:ext uri="{FF2B5EF4-FFF2-40B4-BE49-F238E27FC236}">
                  <a16:creationId xmlns:a16="http://schemas.microsoft.com/office/drawing/2014/main" id="{00000000-0008-0000-0B00-0000A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73" name="Check Box 2725" hidden="1">
              <a:extLst>
                <a:ext uri="{63B3BB69-23CF-44E3-9099-C40C66FF867C}">
                  <a14:compatExt spid="_x0000_s30373"/>
                </a:ext>
                <a:ext uri="{FF2B5EF4-FFF2-40B4-BE49-F238E27FC236}">
                  <a16:creationId xmlns:a16="http://schemas.microsoft.com/office/drawing/2014/main" id="{00000000-0008-0000-0B00-0000A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74" name="Check Box 2726" hidden="1">
              <a:extLst>
                <a:ext uri="{63B3BB69-23CF-44E3-9099-C40C66FF867C}">
                  <a14:compatExt spid="_x0000_s30374"/>
                </a:ext>
                <a:ext uri="{FF2B5EF4-FFF2-40B4-BE49-F238E27FC236}">
                  <a16:creationId xmlns:a16="http://schemas.microsoft.com/office/drawing/2014/main" id="{00000000-0008-0000-0B00-0000A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75" name="Check Box 2727" hidden="1">
              <a:extLst>
                <a:ext uri="{63B3BB69-23CF-44E3-9099-C40C66FF867C}">
                  <a14:compatExt spid="_x0000_s30375"/>
                </a:ext>
                <a:ext uri="{FF2B5EF4-FFF2-40B4-BE49-F238E27FC236}">
                  <a16:creationId xmlns:a16="http://schemas.microsoft.com/office/drawing/2014/main" id="{00000000-0008-0000-0B00-0000A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76" name="Check Box 2728" hidden="1">
              <a:extLst>
                <a:ext uri="{63B3BB69-23CF-44E3-9099-C40C66FF867C}">
                  <a14:compatExt spid="_x0000_s30376"/>
                </a:ext>
                <a:ext uri="{FF2B5EF4-FFF2-40B4-BE49-F238E27FC236}">
                  <a16:creationId xmlns:a16="http://schemas.microsoft.com/office/drawing/2014/main" id="{00000000-0008-0000-0B00-0000A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77" name="Check Box 2729" hidden="1">
              <a:extLst>
                <a:ext uri="{63B3BB69-23CF-44E3-9099-C40C66FF867C}">
                  <a14:compatExt spid="_x0000_s30377"/>
                </a:ext>
                <a:ext uri="{FF2B5EF4-FFF2-40B4-BE49-F238E27FC236}">
                  <a16:creationId xmlns:a16="http://schemas.microsoft.com/office/drawing/2014/main" id="{00000000-0008-0000-0B00-0000A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78" name="Check Box 7" hidden="1">
              <a:extLst>
                <a:ext uri="{63B3BB69-23CF-44E3-9099-C40C66FF867C}">
                  <a14:compatExt spid="_x0000_s30378"/>
                </a:ext>
                <a:ext uri="{FF2B5EF4-FFF2-40B4-BE49-F238E27FC236}">
                  <a16:creationId xmlns:a16="http://schemas.microsoft.com/office/drawing/2014/main" id="{00000000-0008-0000-0B00-0000A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79" name="Check Box 71" hidden="1">
              <a:extLst>
                <a:ext uri="{63B3BB69-23CF-44E3-9099-C40C66FF867C}">
                  <a14:compatExt spid="_x0000_s30379"/>
                </a:ext>
                <a:ext uri="{FF2B5EF4-FFF2-40B4-BE49-F238E27FC236}">
                  <a16:creationId xmlns:a16="http://schemas.microsoft.com/office/drawing/2014/main" id="{00000000-0008-0000-0B00-0000A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80" name="Check Box 86" hidden="1">
              <a:extLst>
                <a:ext uri="{63B3BB69-23CF-44E3-9099-C40C66FF867C}">
                  <a14:compatExt spid="_x0000_s30380"/>
                </a:ext>
                <a:ext uri="{FF2B5EF4-FFF2-40B4-BE49-F238E27FC236}">
                  <a16:creationId xmlns:a16="http://schemas.microsoft.com/office/drawing/2014/main" id="{00000000-0008-0000-0B00-0000A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81" name="Check Box 101" hidden="1">
              <a:extLst>
                <a:ext uri="{63B3BB69-23CF-44E3-9099-C40C66FF867C}">
                  <a14:compatExt spid="_x0000_s30381"/>
                </a:ext>
                <a:ext uri="{FF2B5EF4-FFF2-40B4-BE49-F238E27FC236}">
                  <a16:creationId xmlns:a16="http://schemas.microsoft.com/office/drawing/2014/main" id="{00000000-0008-0000-0B00-0000A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82" name="Check Box 116" hidden="1">
              <a:extLst>
                <a:ext uri="{63B3BB69-23CF-44E3-9099-C40C66FF867C}">
                  <a14:compatExt spid="_x0000_s30382"/>
                </a:ext>
                <a:ext uri="{FF2B5EF4-FFF2-40B4-BE49-F238E27FC236}">
                  <a16:creationId xmlns:a16="http://schemas.microsoft.com/office/drawing/2014/main" id="{00000000-0008-0000-0B00-0000A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383" name="Check Box 2735" hidden="1">
              <a:extLst>
                <a:ext uri="{63B3BB69-23CF-44E3-9099-C40C66FF867C}">
                  <a14:compatExt spid="_x0000_s30383"/>
                </a:ext>
                <a:ext uri="{FF2B5EF4-FFF2-40B4-BE49-F238E27FC236}">
                  <a16:creationId xmlns:a16="http://schemas.microsoft.com/office/drawing/2014/main" id="{00000000-0008-0000-0B00-0000A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84" name="Check Box 2736" hidden="1">
              <a:extLst>
                <a:ext uri="{63B3BB69-23CF-44E3-9099-C40C66FF867C}">
                  <a14:compatExt spid="_x0000_s30384"/>
                </a:ext>
                <a:ext uri="{FF2B5EF4-FFF2-40B4-BE49-F238E27FC236}">
                  <a16:creationId xmlns:a16="http://schemas.microsoft.com/office/drawing/2014/main" id="{00000000-0008-0000-0B00-0000B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85" name="Check Box 2737" hidden="1">
              <a:extLst>
                <a:ext uri="{63B3BB69-23CF-44E3-9099-C40C66FF867C}">
                  <a14:compatExt spid="_x0000_s30385"/>
                </a:ext>
                <a:ext uri="{FF2B5EF4-FFF2-40B4-BE49-F238E27FC236}">
                  <a16:creationId xmlns:a16="http://schemas.microsoft.com/office/drawing/2014/main" id="{00000000-0008-0000-0B00-0000B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86" name="Check Box 2738" hidden="1">
              <a:extLst>
                <a:ext uri="{63B3BB69-23CF-44E3-9099-C40C66FF867C}">
                  <a14:compatExt spid="_x0000_s30386"/>
                </a:ext>
                <a:ext uri="{FF2B5EF4-FFF2-40B4-BE49-F238E27FC236}">
                  <a16:creationId xmlns:a16="http://schemas.microsoft.com/office/drawing/2014/main" id="{00000000-0008-0000-0B00-0000B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87" name="Check Box 2739" hidden="1">
              <a:extLst>
                <a:ext uri="{63B3BB69-23CF-44E3-9099-C40C66FF867C}">
                  <a14:compatExt spid="_x0000_s30387"/>
                </a:ext>
                <a:ext uri="{FF2B5EF4-FFF2-40B4-BE49-F238E27FC236}">
                  <a16:creationId xmlns:a16="http://schemas.microsoft.com/office/drawing/2014/main" id="{00000000-0008-0000-0B00-0000B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88" name="Check Box 2740" hidden="1">
              <a:extLst>
                <a:ext uri="{63B3BB69-23CF-44E3-9099-C40C66FF867C}">
                  <a14:compatExt spid="_x0000_s30388"/>
                </a:ext>
                <a:ext uri="{FF2B5EF4-FFF2-40B4-BE49-F238E27FC236}">
                  <a16:creationId xmlns:a16="http://schemas.microsoft.com/office/drawing/2014/main" id="{00000000-0008-0000-0B00-0000B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89" name="Check Box 2741" hidden="1">
              <a:extLst>
                <a:ext uri="{63B3BB69-23CF-44E3-9099-C40C66FF867C}">
                  <a14:compatExt spid="_x0000_s30389"/>
                </a:ext>
                <a:ext uri="{FF2B5EF4-FFF2-40B4-BE49-F238E27FC236}">
                  <a16:creationId xmlns:a16="http://schemas.microsoft.com/office/drawing/2014/main" id="{00000000-0008-0000-0B00-0000B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90" name="Check Box 2742" hidden="1">
              <a:extLst>
                <a:ext uri="{63B3BB69-23CF-44E3-9099-C40C66FF867C}">
                  <a14:compatExt spid="_x0000_s30390"/>
                </a:ext>
                <a:ext uri="{FF2B5EF4-FFF2-40B4-BE49-F238E27FC236}">
                  <a16:creationId xmlns:a16="http://schemas.microsoft.com/office/drawing/2014/main" id="{00000000-0008-0000-0B00-0000B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91" name="Check Box 2743" hidden="1">
              <a:extLst>
                <a:ext uri="{63B3BB69-23CF-44E3-9099-C40C66FF867C}">
                  <a14:compatExt spid="_x0000_s30391"/>
                </a:ext>
                <a:ext uri="{FF2B5EF4-FFF2-40B4-BE49-F238E27FC236}">
                  <a16:creationId xmlns:a16="http://schemas.microsoft.com/office/drawing/2014/main" id="{00000000-0008-0000-0B00-0000B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392" name="Check Box 2744" hidden="1">
              <a:extLst>
                <a:ext uri="{63B3BB69-23CF-44E3-9099-C40C66FF867C}">
                  <a14:compatExt spid="_x0000_s30392"/>
                </a:ext>
                <a:ext uri="{FF2B5EF4-FFF2-40B4-BE49-F238E27FC236}">
                  <a16:creationId xmlns:a16="http://schemas.microsoft.com/office/drawing/2014/main" id="{00000000-0008-0000-0B00-0000B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93" name="Check Box 7" hidden="1">
              <a:extLst>
                <a:ext uri="{63B3BB69-23CF-44E3-9099-C40C66FF867C}">
                  <a14:compatExt spid="_x0000_s30393"/>
                </a:ext>
                <a:ext uri="{FF2B5EF4-FFF2-40B4-BE49-F238E27FC236}">
                  <a16:creationId xmlns:a16="http://schemas.microsoft.com/office/drawing/2014/main" id="{00000000-0008-0000-0B00-0000B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94" name="Check Box 71" hidden="1">
              <a:extLst>
                <a:ext uri="{63B3BB69-23CF-44E3-9099-C40C66FF867C}">
                  <a14:compatExt spid="_x0000_s30394"/>
                </a:ext>
                <a:ext uri="{FF2B5EF4-FFF2-40B4-BE49-F238E27FC236}">
                  <a16:creationId xmlns:a16="http://schemas.microsoft.com/office/drawing/2014/main" id="{00000000-0008-0000-0B00-0000B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95" name="Check Box 86" hidden="1">
              <a:extLst>
                <a:ext uri="{63B3BB69-23CF-44E3-9099-C40C66FF867C}">
                  <a14:compatExt spid="_x0000_s30395"/>
                </a:ext>
                <a:ext uri="{FF2B5EF4-FFF2-40B4-BE49-F238E27FC236}">
                  <a16:creationId xmlns:a16="http://schemas.microsoft.com/office/drawing/2014/main" id="{00000000-0008-0000-0B00-0000B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96" name="Check Box 101" hidden="1">
              <a:extLst>
                <a:ext uri="{63B3BB69-23CF-44E3-9099-C40C66FF867C}">
                  <a14:compatExt spid="_x0000_s30396"/>
                </a:ext>
                <a:ext uri="{FF2B5EF4-FFF2-40B4-BE49-F238E27FC236}">
                  <a16:creationId xmlns:a16="http://schemas.microsoft.com/office/drawing/2014/main" id="{00000000-0008-0000-0B00-0000B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397" name="Check Box 116" hidden="1">
              <a:extLst>
                <a:ext uri="{63B3BB69-23CF-44E3-9099-C40C66FF867C}">
                  <a14:compatExt spid="_x0000_s30397"/>
                </a:ext>
                <a:ext uri="{FF2B5EF4-FFF2-40B4-BE49-F238E27FC236}">
                  <a16:creationId xmlns:a16="http://schemas.microsoft.com/office/drawing/2014/main" id="{00000000-0008-0000-0B00-0000B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98" name="Check Box 2750" hidden="1">
              <a:extLst>
                <a:ext uri="{63B3BB69-23CF-44E3-9099-C40C66FF867C}">
                  <a14:compatExt spid="_x0000_s30398"/>
                </a:ext>
                <a:ext uri="{FF2B5EF4-FFF2-40B4-BE49-F238E27FC236}">
                  <a16:creationId xmlns:a16="http://schemas.microsoft.com/office/drawing/2014/main" id="{00000000-0008-0000-0B00-0000B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399" name="Check Box 2751" hidden="1">
              <a:extLst>
                <a:ext uri="{63B3BB69-23CF-44E3-9099-C40C66FF867C}">
                  <a14:compatExt spid="_x0000_s30399"/>
                </a:ext>
                <a:ext uri="{FF2B5EF4-FFF2-40B4-BE49-F238E27FC236}">
                  <a16:creationId xmlns:a16="http://schemas.microsoft.com/office/drawing/2014/main" id="{00000000-0008-0000-0B00-0000B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00" name="Check Box 2752" hidden="1">
              <a:extLst>
                <a:ext uri="{63B3BB69-23CF-44E3-9099-C40C66FF867C}">
                  <a14:compatExt spid="_x0000_s30400"/>
                </a:ext>
                <a:ext uri="{FF2B5EF4-FFF2-40B4-BE49-F238E27FC236}">
                  <a16:creationId xmlns:a16="http://schemas.microsoft.com/office/drawing/2014/main" id="{00000000-0008-0000-0B00-0000C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01" name="Check Box 2753" hidden="1">
              <a:extLst>
                <a:ext uri="{63B3BB69-23CF-44E3-9099-C40C66FF867C}">
                  <a14:compatExt spid="_x0000_s30401"/>
                </a:ext>
                <a:ext uri="{FF2B5EF4-FFF2-40B4-BE49-F238E27FC236}">
                  <a16:creationId xmlns:a16="http://schemas.microsoft.com/office/drawing/2014/main" id="{00000000-0008-0000-0B00-0000C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02" name="Check Box 2754" hidden="1">
              <a:extLst>
                <a:ext uri="{63B3BB69-23CF-44E3-9099-C40C66FF867C}">
                  <a14:compatExt spid="_x0000_s30402"/>
                </a:ext>
                <a:ext uri="{FF2B5EF4-FFF2-40B4-BE49-F238E27FC236}">
                  <a16:creationId xmlns:a16="http://schemas.microsoft.com/office/drawing/2014/main" id="{00000000-0008-0000-0B00-0000C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03" name="Check Box 7" hidden="1">
              <a:extLst>
                <a:ext uri="{63B3BB69-23CF-44E3-9099-C40C66FF867C}">
                  <a14:compatExt spid="_x0000_s30403"/>
                </a:ext>
                <a:ext uri="{FF2B5EF4-FFF2-40B4-BE49-F238E27FC236}">
                  <a16:creationId xmlns:a16="http://schemas.microsoft.com/office/drawing/2014/main" id="{00000000-0008-0000-0B00-0000C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04" name="Check Box 71" hidden="1">
              <a:extLst>
                <a:ext uri="{63B3BB69-23CF-44E3-9099-C40C66FF867C}">
                  <a14:compatExt spid="_x0000_s30404"/>
                </a:ext>
                <a:ext uri="{FF2B5EF4-FFF2-40B4-BE49-F238E27FC236}">
                  <a16:creationId xmlns:a16="http://schemas.microsoft.com/office/drawing/2014/main" id="{00000000-0008-0000-0B00-0000C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05" name="Check Box 86" hidden="1">
              <a:extLst>
                <a:ext uri="{63B3BB69-23CF-44E3-9099-C40C66FF867C}">
                  <a14:compatExt spid="_x0000_s30405"/>
                </a:ext>
                <a:ext uri="{FF2B5EF4-FFF2-40B4-BE49-F238E27FC236}">
                  <a16:creationId xmlns:a16="http://schemas.microsoft.com/office/drawing/2014/main" id="{00000000-0008-0000-0B00-0000C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06" name="Check Box 101" hidden="1">
              <a:extLst>
                <a:ext uri="{63B3BB69-23CF-44E3-9099-C40C66FF867C}">
                  <a14:compatExt spid="_x0000_s30406"/>
                </a:ext>
                <a:ext uri="{FF2B5EF4-FFF2-40B4-BE49-F238E27FC236}">
                  <a16:creationId xmlns:a16="http://schemas.microsoft.com/office/drawing/2014/main" id="{00000000-0008-0000-0B00-0000C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07" name="Check Box 116" hidden="1">
              <a:extLst>
                <a:ext uri="{63B3BB69-23CF-44E3-9099-C40C66FF867C}">
                  <a14:compatExt spid="_x0000_s30407"/>
                </a:ext>
                <a:ext uri="{FF2B5EF4-FFF2-40B4-BE49-F238E27FC236}">
                  <a16:creationId xmlns:a16="http://schemas.microsoft.com/office/drawing/2014/main" id="{00000000-0008-0000-0B00-0000C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08" name="Check Box 2760" hidden="1">
              <a:extLst>
                <a:ext uri="{63B3BB69-23CF-44E3-9099-C40C66FF867C}">
                  <a14:compatExt spid="_x0000_s30408"/>
                </a:ext>
                <a:ext uri="{FF2B5EF4-FFF2-40B4-BE49-F238E27FC236}">
                  <a16:creationId xmlns:a16="http://schemas.microsoft.com/office/drawing/2014/main" id="{00000000-0008-0000-0B00-0000C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09" name="Check Box 2761" hidden="1">
              <a:extLst>
                <a:ext uri="{63B3BB69-23CF-44E3-9099-C40C66FF867C}">
                  <a14:compatExt spid="_x0000_s30409"/>
                </a:ext>
                <a:ext uri="{FF2B5EF4-FFF2-40B4-BE49-F238E27FC236}">
                  <a16:creationId xmlns:a16="http://schemas.microsoft.com/office/drawing/2014/main" id="{00000000-0008-0000-0B00-0000C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10" name="Check Box 2762" hidden="1">
              <a:extLst>
                <a:ext uri="{63B3BB69-23CF-44E3-9099-C40C66FF867C}">
                  <a14:compatExt spid="_x0000_s30410"/>
                </a:ext>
                <a:ext uri="{FF2B5EF4-FFF2-40B4-BE49-F238E27FC236}">
                  <a16:creationId xmlns:a16="http://schemas.microsoft.com/office/drawing/2014/main" id="{00000000-0008-0000-0B00-0000C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11" name="Check Box 2763" hidden="1">
              <a:extLst>
                <a:ext uri="{63B3BB69-23CF-44E3-9099-C40C66FF867C}">
                  <a14:compatExt spid="_x0000_s30411"/>
                </a:ext>
                <a:ext uri="{FF2B5EF4-FFF2-40B4-BE49-F238E27FC236}">
                  <a16:creationId xmlns:a16="http://schemas.microsoft.com/office/drawing/2014/main" id="{00000000-0008-0000-0B00-0000C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12" name="Check Box 2764" hidden="1">
              <a:extLst>
                <a:ext uri="{63B3BB69-23CF-44E3-9099-C40C66FF867C}">
                  <a14:compatExt spid="_x0000_s30412"/>
                </a:ext>
                <a:ext uri="{FF2B5EF4-FFF2-40B4-BE49-F238E27FC236}">
                  <a16:creationId xmlns:a16="http://schemas.microsoft.com/office/drawing/2014/main" id="{00000000-0008-0000-0B00-0000C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13" name="Check Box 7" hidden="1">
              <a:extLst>
                <a:ext uri="{63B3BB69-23CF-44E3-9099-C40C66FF867C}">
                  <a14:compatExt spid="_x0000_s30413"/>
                </a:ext>
                <a:ext uri="{FF2B5EF4-FFF2-40B4-BE49-F238E27FC236}">
                  <a16:creationId xmlns:a16="http://schemas.microsoft.com/office/drawing/2014/main" id="{00000000-0008-0000-0B00-0000C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14" name="Check Box 71" hidden="1">
              <a:extLst>
                <a:ext uri="{63B3BB69-23CF-44E3-9099-C40C66FF867C}">
                  <a14:compatExt spid="_x0000_s30414"/>
                </a:ext>
                <a:ext uri="{FF2B5EF4-FFF2-40B4-BE49-F238E27FC236}">
                  <a16:creationId xmlns:a16="http://schemas.microsoft.com/office/drawing/2014/main" id="{00000000-0008-0000-0B00-0000C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15" name="Check Box 86" hidden="1">
              <a:extLst>
                <a:ext uri="{63B3BB69-23CF-44E3-9099-C40C66FF867C}">
                  <a14:compatExt spid="_x0000_s30415"/>
                </a:ext>
                <a:ext uri="{FF2B5EF4-FFF2-40B4-BE49-F238E27FC236}">
                  <a16:creationId xmlns:a16="http://schemas.microsoft.com/office/drawing/2014/main" id="{00000000-0008-0000-0B00-0000C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16" name="Check Box 101" hidden="1">
              <a:extLst>
                <a:ext uri="{63B3BB69-23CF-44E3-9099-C40C66FF867C}">
                  <a14:compatExt spid="_x0000_s30416"/>
                </a:ext>
                <a:ext uri="{FF2B5EF4-FFF2-40B4-BE49-F238E27FC236}">
                  <a16:creationId xmlns:a16="http://schemas.microsoft.com/office/drawing/2014/main" id="{00000000-0008-0000-0B00-0000D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17" name="Check Box 116" hidden="1">
              <a:extLst>
                <a:ext uri="{63B3BB69-23CF-44E3-9099-C40C66FF867C}">
                  <a14:compatExt spid="_x0000_s30417"/>
                </a:ext>
                <a:ext uri="{FF2B5EF4-FFF2-40B4-BE49-F238E27FC236}">
                  <a16:creationId xmlns:a16="http://schemas.microsoft.com/office/drawing/2014/main" id="{00000000-0008-0000-0B00-0000D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418" name="Check Box 2770" hidden="1">
              <a:extLst>
                <a:ext uri="{63B3BB69-23CF-44E3-9099-C40C66FF867C}">
                  <a14:compatExt spid="_x0000_s30418"/>
                </a:ext>
                <a:ext uri="{FF2B5EF4-FFF2-40B4-BE49-F238E27FC236}">
                  <a16:creationId xmlns:a16="http://schemas.microsoft.com/office/drawing/2014/main" id="{00000000-0008-0000-0B00-0000D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419" name="Check Box 2771" hidden="1">
              <a:extLst>
                <a:ext uri="{63B3BB69-23CF-44E3-9099-C40C66FF867C}">
                  <a14:compatExt spid="_x0000_s30419"/>
                </a:ext>
                <a:ext uri="{FF2B5EF4-FFF2-40B4-BE49-F238E27FC236}">
                  <a16:creationId xmlns:a16="http://schemas.microsoft.com/office/drawing/2014/main" id="{00000000-0008-0000-0B00-0000D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420" name="Check Box 2772" hidden="1">
              <a:extLst>
                <a:ext uri="{63B3BB69-23CF-44E3-9099-C40C66FF867C}">
                  <a14:compatExt spid="_x0000_s30420"/>
                </a:ext>
                <a:ext uri="{FF2B5EF4-FFF2-40B4-BE49-F238E27FC236}">
                  <a16:creationId xmlns:a16="http://schemas.microsoft.com/office/drawing/2014/main" id="{00000000-0008-0000-0B00-0000D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421" name="Check Box 2773" hidden="1">
              <a:extLst>
                <a:ext uri="{63B3BB69-23CF-44E3-9099-C40C66FF867C}">
                  <a14:compatExt spid="_x0000_s30421"/>
                </a:ext>
                <a:ext uri="{FF2B5EF4-FFF2-40B4-BE49-F238E27FC236}">
                  <a16:creationId xmlns:a16="http://schemas.microsoft.com/office/drawing/2014/main" id="{00000000-0008-0000-0B00-0000D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422" name="Check Box 2774" hidden="1">
              <a:extLst>
                <a:ext uri="{63B3BB69-23CF-44E3-9099-C40C66FF867C}">
                  <a14:compatExt spid="_x0000_s30422"/>
                </a:ext>
                <a:ext uri="{FF2B5EF4-FFF2-40B4-BE49-F238E27FC236}">
                  <a16:creationId xmlns:a16="http://schemas.microsoft.com/office/drawing/2014/main" id="{00000000-0008-0000-0B00-0000D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423" name="Check Box 2775" hidden="1">
              <a:extLst>
                <a:ext uri="{63B3BB69-23CF-44E3-9099-C40C66FF867C}">
                  <a14:compatExt spid="_x0000_s30423"/>
                </a:ext>
                <a:ext uri="{FF2B5EF4-FFF2-40B4-BE49-F238E27FC236}">
                  <a16:creationId xmlns:a16="http://schemas.microsoft.com/office/drawing/2014/main" id="{00000000-0008-0000-0B00-0000D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424" name="Check Box 2776" hidden="1">
              <a:extLst>
                <a:ext uri="{63B3BB69-23CF-44E3-9099-C40C66FF867C}">
                  <a14:compatExt spid="_x0000_s30424"/>
                </a:ext>
                <a:ext uri="{FF2B5EF4-FFF2-40B4-BE49-F238E27FC236}">
                  <a16:creationId xmlns:a16="http://schemas.microsoft.com/office/drawing/2014/main" id="{00000000-0008-0000-0B00-0000D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425" name="Check Box 2777" hidden="1">
              <a:extLst>
                <a:ext uri="{63B3BB69-23CF-44E3-9099-C40C66FF867C}">
                  <a14:compatExt spid="_x0000_s30425"/>
                </a:ext>
                <a:ext uri="{FF2B5EF4-FFF2-40B4-BE49-F238E27FC236}">
                  <a16:creationId xmlns:a16="http://schemas.microsoft.com/office/drawing/2014/main" id="{00000000-0008-0000-0B00-0000D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426" name="Check Box 2778" hidden="1">
              <a:extLst>
                <a:ext uri="{63B3BB69-23CF-44E3-9099-C40C66FF867C}">
                  <a14:compatExt spid="_x0000_s30426"/>
                </a:ext>
                <a:ext uri="{FF2B5EF4-FFF2-40B4-BE49-F238E27FC236}">
                  <a16:creationId xmlns:a16="http://schemas.microsoft.com/office/drawing/2014/main" id="{00000000-0008-0000-0B00-0000D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427" name="Check Box 2779" hidden="1">
              <a:extLst>
                <a:ext uri="{63B3BB69-23CF-44E3-9099-C40C66FF867C}">
                  <a14:compatExt spid="_x0000_s30427"/>
                </a:ext>
                <a:ext uri="{FF2B5EF4-FFF2-40B4-BE49-F238E27FC236}">
                  <a16:creationId xmlns:a16="http://schemas.microsoft.com/office/drawing/2014/main" id="{00000000-0008-0000-0B00-0000D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28" name="Check Box 7" hidden="1">
              <a:extLst>
                <a:ext uri="{63B3BB69-23CF-44E3-9099-C40C66FF867C}">
                  <a14:compatExt spid="_x0000_s30428"/>
                </a:ext>
                <a:ext uri="{FF2B5EF4-FFF2-40B4-BE49-F238E27FC236}">
                  <a16:creationId xmlns:a16="http://schemas.microsoft.com/office/drawing/2014/main" id="{00000000-0008-0000-0B00-0000D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29" name="Check Box 71" hidden="1">
              <a:extLst>
                <a:ext uri="{63B3BB69-23CF-44E3-9099-C40C66FF867C}">
                  <a14:compatExt spid="_x0000_s30429"/>
                </a:ext>
                <a:ext uri="{FF2B5EF4-FFF2-40B4-BE49-F238E27FC236}">
                  <a16:creationId xmlns:a16="http://schemas.microsoft.com/office/drawing/2014/main" id="{00000000-0008-0000-0B00-0000D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30" name="Check Box 86" hidden="1">
              <a:extLst>
                <a:ext uri="{63B3BB69-23CF-44E3-9099-C40C66FF867C}">
                  <a14:compatExt spid="_x0000_s30430"/>
                </a:ext>
                <a:ext uri="{FF2B5EF4-FFF2-40B4-BE49-F238E27FC236}">
                  <a16:creationId xmlns:a16="http://schemas.microsoft.com/office/drawing/2014/main" id="{00000000-0008-0000-0B00-0000D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31" name="Check Box 101" hidden="1">
              <a:extLst>
                <a:ext uri="{63B3BB69-23CF-44E3-9099-C40C66FF867C}">
                  <a14:compatExt spid="_x0000_s30431"/>
                </a:ext>
                <a:ext uri="{FF2B5EF4-FFF2-40B4-BE49-F238E27FC236}">
                  <a16:creationId xmlns:a16="http://schemas.microsoft.com/office/drawing/2014/main" id="{00000000-0008-0000-0B00-0000D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32" name="Check Box 116" hidden="1">
              <a:extLst>
                <a:ext uri="{63B3BB69-23CF-44E3-9099-C40C66FF867C}">
                  <a14:compatExt spid="_x0000_s30432"/>
                </a:ext>
                <a:ext uri="{FF2B5EF4-FFF2-40B4-BE49-F238E27FC236}">
                  <a16:creationId xmlns:a16="http://schemas.microsoft.com/office/drawing/2014/main" id="{00000000-0008-0000-0B00-0000E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33" name="Check Box 2785" hidden="1">
              <a:extLst>
                <a:ext uri="{63B3BB69-23CF-44E3-9099-C40C66FF867C}">
                  <a14:compatExt spid="_x0000_s30433"/>
                </a:ext>
                <a:ext uri="{FF2B5EF4-FFF2-40B4-BE49-F238E27FC236}">
                  <a16:creationId xmlns:a16="http://schemas.microsoft.com/office/drawing/2014/main" id="{00000000-0008-0000-0B00-0000E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34" name="Check Box 2786" hidden="1">
              <a:extLst>
                <a:ext uri="{63B3BB69-23CF-44E3-9099-C40C66FF867C}">
                  <a14:compatExt spid="_x0000_s30434"/>
                </a:ext>
                <a:ext uri="{FF2B5EF4-FFF2-40B4-BE49-F238E27FC236}">
                  <a16:creationId xmlns:a16="http://schemas.microsoft.com/office/drawing/2014/main" id="{00000000-0008-0000-0B00-0000E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35" name="Check Box 2787" hidden="1">
              <a:extLst>
                <a:ext uri="{63B3BB69-23CF-44E3-9099-C40C66FF867C}">
                  <a14:compatExt spid="_x0000_s30435"/>
                </a:ext>
                <a:ext uri="{FF2B5EF4-FFF2-40B4-BE49-F238E27FC236}">
                  <a16:creationId xmlns:a16="http://schemas.microsoft.com/office/drawing/2014/main" id="{00000000-0008-0000-0B00-0000E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36" name="Check Box 2788" hidden="1">
              <a:extLst>
                <a:ext uri="{63B3BB69-23CF-44E3-9099-C40C66FF867C}">
                  <a14:compatExt spid="_x0000_s30436"/>
                </a:ext>
                <a:ext uri="{FF2B5EF4-FFF2-40B4-BE49-F238E27FC236}">
                  <a16:creationId xmlns:a16="http://schemas.microsoft.com/office/drawing/2014/main" id="{00000000-0008-0000-0B00-0000E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37" name="Check Box 2789" hidden="1">
              <a:extLst>
                <a:ext uri="{63B3BB69-23CF-44E3-9099-C40C66FF867C}">
                  <a14:compatExt spid="_x0000_s30437"/>
                </a:ext>
                <a:ext uri="{FF2B5EF4-FFF2-40B4-BE49-F238E27FC236}">
                  <a16:creationId xmlns:a16="http://schemas.microsoft.com/office/drawing/2014/main" id="{00000000-0008-0000-0B00-0000E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38" name="Check Box 7" hidden="1">
              <a:extLst>
                <a:ext uri="{63B3BB69-23CF-44E3-9099-C40C66FF867C}">
                  <a14:compatExt spid="_x0000_s30438"/>
                </a:ext>
                <a:ext uri="{FF2B5EF4-FFF2-40B4-BE49-F238E27FC236}">
                  <a16:creationId xmlns:a16="http://schemas.microsoft.com/office/drawing/2014/main" id="{00000000-0008-0000-0B00-0000E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39" name="Check Box 71" hidden="1">
              <a:extLst>
                <a:ext uri="{63B3BB69-23CF-44E3-9099-C40C66FF867C}">
                  <a14:compatExt spid="_x0000_s30439"/>
                </a:ext>
                <a:ext uri="{FF2B5EF4-FFF2-40B4-BE49-F238E27FC236}">
                  <a16:creationId xmlns:a16="http://schemas.microsoft.com/office/drawing/2014/main" id="{00000000-0008-0000-0B00-0000E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40" name="Check Box 86" hidden="1">
              <a:extLst>
                <a:ext uri="{63B3BB69-23CF-44E3-9099-C40C66FF867C}">
                  <a14:compatExt spid="_x0000_s30440"/>
                </a:ext>
                <a:ext uri="{FF2B5EF4-FFF2-40B4-BE49-F238E27FC236}">
                  <a16:creationId xmlns:a16="http://schemas.microsoft.com/office/drawing/2014/main" id="{00000000-0008-0000-0B00-0000E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41" name="Check Box 101" hidden="1">
              <a:extLst>
                <a:ext uri="{63B3BB69-23CF-44E3-9099-C40C66FF867C}">
                  <a14:compatExt spid="_x0000_s30441"/>
                </a:ext>
                <a:ext uri="{FF2B5EF4-FFF2-40B4-BE49-F238E27FC236}">
                  <a16:creationId xmlns:a16="http://schemas.microsoft.com/office/drawing/2014/main" id="{00000000-0008-0000-0B00-0000E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42" name="Check Box 116" hidden="1">
              <a:extLst>
                <a:ext uri="{63B3BB69-23CF-44E3-9099-C40C66FF867C}">
                  <a14:compatExt spid="_x0000_s30442"/>
                </a:ext>
                <a:ext uri="{FF2B5EF4-FFF2-40B4-BE49-F238E27FC236}">
                  <a16:creationId xmlns:a16="http://schemas.microsoft.com/office/drawing/2014/main" id="{00000000-0008-0000-0B00-0000E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43" name="Check Box 2795" hidden="1">
              <a:extLst>
                <a:ext uri="{63B3BB69-23CF-44E3-9099-C40C66FF867C}">
                  <a14:compatExt spid="_x0000_s30443"/>
                </a:ext>
                <a:ext uri="{FF2B5EF4-FFF2-40B4-BE49-F238E27FC236}">
                  <a16:creationId xmlns:a16="http://schemas.microsoft.com/office/drawing/2014/main" id="{00000000-0008-0000-0B00-0000E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44" name="Check Box 2796" hidden="1">
              <a:extLst>
                <a:ext uri="{63B3BB69-23CF-44E3-9099-C40C66FF867C}">
                  <a14:compatExt spid="_x0000_s30444"/>
                </a:ext>
                <a:ext uri="{FF2B5EF4-FFF2-40B4-BE49-F238E27FC236}">
                  <a16:creationId xmlns:a16="http://schemas.microsoft.com/office/drawing/2014/main" id="{00000000-0008-0000-0B00-0000E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45" name="Check Box 2797" hidden="1">
              <a:extLst>
                <a:ext uri="{63B3BB69-23CF-44E3-9099-C40C66FF867C}">
                  <a14:compatExt spid="_x0000_s30445"/>
                </a:ext>
                <a:ext uri="{FF2B5EF4-FFF2-40B4-BE49-F238E27FC236}">
                  <a16:creationId xmlns:a16="http://schemas.microsoft.com/office/drawing/2014/main" id="{00000000-0008-0000-0B00-0000E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46" name="Check Box 2798" hidden="1">
              <a:extLst>
                <a:ext uri="{63B3BB69-23CF-44E3-9099-C40C66FF867C}">
                  <a14:compatExt spid="_x0000_s30446"/>
                </a:ext>
                <a:ext uri="{FF2B5EF4-FFF2-40B4-BE49-F238E27FC236}">
                  <a16:creationId xmlns:a16="http://schemas.microsoft.com/office/drawing/2014/main" id="{00000000-0008-0000-0B00-0000E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47" name="Check Box 2799" hidden="1">
              <a:extLst>
                <a:ext uri="{63B3BB69-23CF-44E3-9099-C40C66FF867C}">
                  <a14:compatExt spid="_x0000_s30447"/>
                </a:ext>
                <a:ext uri="{FF2B5EF4-FFF2-40B4-BE49-F238E27FC236}">
                  <a16:creationId xmlns:a16="http://schemas.microsoft.com/office/drawing/2014/main" id="{00000000-0008-0000-0B00-0000E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48" name="Check Box 7" hidden="1">
              <a:extLst>
                <a:ext uri="{63B3BB69-23CF-44E3-9099-C40C66FF867C}">
                  <a14:compatExt spid="_x0000_s30448"/>
                </a:ext>
                <a:ext uri="{FF2B5EF4-FFF2-40B4-BE49-F238E27FC236}">
                  <a16:creationId xmlns:a16="http://schemas.microsoft.com/office/drawing/2014/main" id="{00000000-0008-0000-0B00-0000F0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49" name="Check Box 71" hidden="1">
              <a:extLst>
                <a:ext uri="{63B3BB69-23CF-44E3-9099-C40C66FF867C}">
                  <a14:compatExt spid="_x0000_s30449"/>
                </a:ext>
                <a:ext uri="{FF2B5EF4-FFF2-40B4-BE49-F238E27FC236}">
                  <a16:creationId xmlns:a16="http://schemas.microsoft.com/office/drawing/2014/main" id="{00000000-0008-0000-0B00-0000F1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50" name="Check Box 86" hidden="1">
              <a:extLst>
                <a:ext uri="{63B3BB69-23CF-44E3-9099-C40C66FF867C}">
                  <a14:compatExt spid="_x0000_s30450"/>
                </a:ext>
                <a:ext uri="{FF2B5EF4-FFF2-40B4-BE49-F238E27FC236}">
                  <a16:creationId xmlns:a16="http://schemas.microsoft.com/office/drawing/2014/main" id="{00000000-0008-0000-0B00-0000F2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51" name="Check Box 101" hidden="1">
              <a:extLst>
                <a:ext uri="{63B3BB69-23CF-44E3-9099-C40C66FF867C}">
                  <a14:compatExt spid="_x0000_s30451"/>
                </a:ext>
                <a:ext uri="{FF2B5EF4-FFF2-40B4-BE49-F238E27FC236}">
                  <a16:creationId xmlns:a16="http://schemas.microsoft.com/office/drawing/2014/main" id="{00000000-0008-0000-0B00-0000F3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52" name="Check Box 116" hidden="1">
              <a:extLst>
                <a:ext uri="{63B3BB69-23CF-44E3-9099-C40C66FF867C}">
                  <a14:compatExt spid="_x0000_s30452"/>
                </a:ext>
                <a:ext uri="{FF2B5EF4-FFF2-40B4-BE49-F238E27FC236}">
                  <a16:creationId xmlns:a16="http://schemas.microsoft.com/office/drawing/2014/main" id="{00000000-0008-0000-0B00-0000F4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0453" name="Check Box 285" hidden="1">
              <a:extLst>
                <a:ext uri="{63B3BB69-23CF-44E3-9099-C40C66FF867C}">
                  <a14:compatExt spid="_x0000_s30453"/>
                </a:ext>
                <a:ext uri="{FF2B5EF4-FFF2-40B4-BE49-F238E27FC236}">
                  <a16:creationId xmlns:a16="http://schemas.microsoft.com/office/drawing/2014/main" id="{00000000-0008-0000-0B00-0000F5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30454" name="Check Box 292" hidden="1">
              <a:extLst>
                <a:ext uri="{63B3BB69-23CF-44E3-9099-C40C66FF867C}">
                  <a14:compatExt spid="_x0000_s30454"/>
                </a:ext>
                <a:ext uri="{FF2B5EF4-FFF2-40B4-BE49-F238E27FC236}">
                  <a16:creationId xmlns:a16="http://schemas.microsoft.com/office/drawing/2014/main" id="{00000000-0008-0000-0B00-0000F6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0455" name="Check Box 299" hidden="1">
              <a:extLst>
                <a:ext uri="{63B3BB69-23CF-44E3-9099-C40C66FF867C}">
                  <a14:compatExt spid="_x0000_s30455"/>
                </a:ext>
                <a:ext uri="{FF2B5EF4-FFF2-40B4-BE49-F238E27FC236}">
                  <a16:creationId xmlns:a16="http://schemas.microsoft.com/office/drawing/2014/main" id="{00000000-0008-0000-0B00-0000F7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0456" name="Check Box 306" hidden="1">
              <a:extLst>
                <a:ext uri="{63B3BB69-23CF-44E3-9099-C40C66FF867C}">
                  <a14:compatExt spid="_x0000_s30456"/>
                </a:ext>
                <a:ext uri="{FF2B5EF4-FFF2-40B4-BE49-F238E27FC236}">
                  <a16:creationId xmlns:a16="http://schemas.microsoft.com/office/drawing/2014/main" id="{00000000-0008-0000-0B00-0000F8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457" name="Check Box 131" hidden="1">
              <a:extLst>
                <a:ext uri="{63B3BB69-23CF-44E3-9099-C40C66FF867C}">
                  <a14:compatExt spid="_x0000_s30457"/>
                </a:ext>
                <a:ext uri="{FF2B5EF4-FFF2-40B4-BE49-F238E27FC236}">
                  <a16:creationId xmlns:a16="http://schemas.microsoft.com/office/drawing/2014/main" id="{00000000-0008-0000-0B00-0000F9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458" name="Check Box 70" hidden="1">
              <a:extLst>
                <a:ext uri="{63B3BB69-23CF-44E3-9099-C40C66FF867C}">
                  <a14:compatExt spid="_x0000_s30458"/>
                </a:ext>
                <a:ext uri="{FF2B5EF4-FFF2-40B4-BE49-F238E27FC236}">
                  <a16:creationId xmlns:a16="http://schemas.microsoft.com/office/drawing/2014/main" id="{00000000-0008-0000-0B00-0000FA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459" name="Check Box 85" hidden="1">
              <a:extLst>
                <a:ext uri="{63B3BB69-23CF-44E3-9099-C40C66FF867C}">
                  <a14:compatExt spid="_x0000_s30459"/>
                </a:ext>
                <a:ext uri="{FF2B5EF4-FFF2-40B4-BE49-F238E27FC236}">
                  <a16:creationId xmlns:a16="http://schemas.microsoft.com/office/drawing/2014/main" id="{00000000-0008-0000-0B00-0000FB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460" name="Check Box 100" hidden="1">
              <a:extLst>
                <a:ext uri="{63B3BB69-23CF-44E3-9099-C40C66FF867C}">
                  <a14:compatExt spid="_x0000_s30460"/>
                </a:ext>
                <a:ext uri="{FF2B5EF4-FFF2-40B4-BE49-F238E27FC236}">
                  <a16:creationId xmlns:a16="http://schemas.microsoft.com/office/drawing/2014/main" id="{00000000-0008-0000-0B00-0000FC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461" name="Check Box 115" hidden="1">
              <a:extLst>
                <a:ext uri="{63B3BB69-23CF-44E3-9099-C40C66FF867C}">
                  <a14:compatExt spid="_x0000_s30461"/>
                </a:ext>
                <a:ext uri="{FF2B5EF4-FFF2-40B4-BE49-F238E27FC236}">
                  <a16:creationId xmlns:a16="http://schemas.microsoft.com/office/drawing/2014/main" id="{00000000-0008-0000-0B00-0000FD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0462" name="Check Box 130" hidden="1">
              <a:extLst>
                <a:ext uri="{63B3BB69-23CF-44E3-9099-C40C66FF867C}">
                  <a14:compatExt spid="_x0000_s30462"/>
                </a:ext>
                <a:ext uri="{FF2B5EF4-FFF2-40B4-BE49-F238E27FC236}">
                  <a16:creationId xmlns:a16="http://schemas.microsoft.com/office/drawing/2014/main" id="{00000000-0008-0000-0B00-0000FE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0463" name="Check Box 2815" hidden="1">
              <a:extLst>
                <a:ext uri="{63B3BB69-23CF-44E3-9099-C40C66FF867C}">
                  <a14:compatExt spid="_x0000_s30463"/>
                </a:ext>
                <a:ext uri="{FF2B5EF4-FFF2-40B4-BE49-F238E27FC236}">
                  <a16:creationId xmlns:a16="http://schemas.microsoft.com/office/drawing/2014/main" id="{00000000-0008-0000-0B00-0000FF7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464" name="Check Box 2816" hidden="1">
              <a:extLst>
                <a:ext uri="{63B3BB69-23CF-44E3-9099-C40C66FF867C}">
                  <a14:compatExt spid="_x0000_s30464"/>
                </a:ext>
                <a:ext uri="{FF2B5EF4-FFF2-40B4-BE49-F238E27FC236}">
                  <a16:creationId xmlns:a16="http://schemas.microsoft.com/office/drawing/2014/main" id="{00000000-0008-0000-0B00-00000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65" name="Check Box 2817" hidden="1">
              <a:extLst>
                <a:ext uri="{63B3BB69-23CF-44E3-9099-C40C66FF867C}">
                  <a14:compatExt spid="_x0000_s30465"/>
                </a:ext>
                <a:ext uri="{FF2B5EF4-FFF2-40B4-BE49-F238E27FC236}">
                  <a16:creationId xmlns:a16="http://schemas.microsoft.com/office/drawing/2014/main" id="{00000000-0008-0000-0B00-00000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66" name="Check Box 2818" hidden="1">
              <a:extLst>
                <a:ext uri="{63B3BB69-23CF-44E3-9099-C40C66FF867C}">
                  <a14:compatExt spid="_x0000_s30466"/>
                </a:ext>
                <a:ext uri="{FF2B5EF4-FFF2-40B4-BE49-F238E27FC236}">
                  <a16:creationId xmlns:a16="http://schemas.microsoft.com/office/drawing/2014/main" id="{00000000-0008-0000-0B00-00000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67" name="Check Box 2819" hidden="1">
              <a:extLst>
                <a:ext uri="{63B3BB69-23CF-44E3-9099-C40C66FF867C}">
                  <a14:compatExt spid="_x0000_s30467"/>
                </a:ext>
                <a:ext uri="{FF2B5EF4-FFF2-40B4-BE49-F238E27FC236}">
                  <a16:creationId xmlns:a16="http://schemas.microsoft.com/office/drawing/2014/main" id="{00000000-0008-0000-0B00-00000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68" name="Check Box 2820" hidden="1">
              <a:extLst>
                <a:ext uri="{63B3BB69-23CF-44E3-9099-C40C66FF867C}">
                  <a14:compatExt spid="_x0000_s30468"/>
                </a:ext>
                <a:ext uri="{FF2B5EF4-FFF2-40B4-BE49-F238E27FC236}">
                  <a16:creationId xmlns:a16="http://schemas.microsoft.com/office/drawing/2014/main" id="{00000000-0008-0000-0B00-00000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69" name="Check Box 2821" hidden="1">
              <a:extLst>
                <a:ext uri="{63B3BB69-23CF-44E3-9099-C40C66FF867C}">
                  <a14:compatExt spid="_x0000_s30469"/>
                </a:ext>
                <a:ext uri="{FF2B5EF4-FFF2-40B4-BE49-F238E27FC236}">
                  <a16:creationId xmlns:a16="http://schemas.microsoft.com/office/drawing/2014/main" id="{00000000-0008-0000-0B00-00000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470" name="Check Box 2822" hidden="1">
              <a:extLst>
                <a:ext uri="{63B3BB69-23CF-44E3-9099-C40C66FF867C}">
                  <a14:compatExt spid="_x0000_s30470"/>
                </a:ext>
                <a:ext uri="{FF2B5EF4-FFF2-40B4-BE49-F238E27FC236}">
                  <a16:creationId xmlns:a16="http://schemas.microsoft.com/office/drawing/2014/main" id="{00000000-0008-0000-0B00-00000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471" name="Check Box 2823" hidden="1">
              <a:extLst>
                <a:ext uri="{63B3BB69-23CF-44E3-9099-C40C66FF867C}">
                  <a14:compatExt spid="_x0000_s30471"/>
                </a:ext>
                <a:ext uri="{FF2B5EF4-FFF2-40B4-BE49-F238E27FC236}">
                  <a16:creationId xmlns:a16="http://schemas.microsoft.com/office/drawing/2014/main" id="{00000000-0008-0000-0B00-00000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472" name="Check Box 2824" hidden="1">
              <a:extLst>
                <a:ext uri="{63B3BB69-23CF-44E3-9099-C40C66FF867C}">
                  <a14:compatExt spid="_x0000_s30472"/>
                </a:ext>
                <a:ext uri="{FF2B5EF4-FFF2-40B4-BE49-F238E27FC236}">
                  <a16:creationId xmlns:a16="http://schemas.microsoft.com/office/drawing/2014/main" id="{00000000-0008-0000-0B00-00000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473" name="Check Box 2825" hidden="1">
              <a:extLst>
                <a:ext uri="{63B3BB69-23CF-44E3-9099-C40C66FF867C}">
                  <a14:compatExt spid="_x0000_s30473"/>
                </a:ext>
                <a:ext uri="{FF2B5EF4-FFF2-40B4-BE49-F238E27FC236}">
                  <a16:creationId xmlns:a16="http://schemas.microsoft.com/office/drawing/2014/main" id="{00000000-0008-0000-0B00-00000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30474" name="Check Box 2826" hidden="1">
              <a:extLst>
                <a:ext uri="{63B3BB69-23CF-44E3-9099-C40C66FF867C}">
                  <a14:compatExt spid="_x0000_s30474"/>
                </a:ext>
                <a:ext uri="{FF2B5EF4-FFF2-40B4-BE49-F238E27FC236}">
                  <a16:creationId xmlns:a16="http://schemas.microsoft.com/office/drawing/2014/main" id="{00000000-0008-0000-0B00-00000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475" name="Check Box 2827" hidden="1">
              <a:extLst>
                <a:ext uri="{63B3BB69-23CF-44E3-9099-C40C66FF867C}">
                  <a14:compatExt spid="_x0000_s30475"/>
                </a:ext>
                <a:ext uri="{FF2B5EF4-FFF2-40B4-BE49-F238E27FC236}">
                  <a16:creationId xmlns:a16="http://schemas.microsoft.com/office/drawing/2014/main" id="{00000000-0008-0000-0B00-00000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76" name="Check Box 2828" hidden="1">
              <a:extLst>
                <a:ext uri="{63B3BB69-23CF-44E3-9099-C40C66FF867C}">
                  <a14:compatExt spid="_x0000_s30476"/>
                </a:ext>
                <a:ext uri="{FF2B5EF4-FFF2-40B4-BE49-F238E27FC236}">
                  <a16:creationId xmlns:a16="http://schemas.microsoft.com/office/drawing/2014/main" id="{00000000-0008-0000-0B00-00000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77" name="Check Box 2829" hidden="1">
              <a:extLst>
                <a:ext uri="{63B3BB69-23CF-44E3-9099-C40C66FF867C}">
                  <a14:compatExt spid="_x0000_s30477"/>
                </a:ext>
                <a:ext uri="{FF2B5EF4-FFF2-40B4-BE49-F238E27FC236}">
                  <a16:creationId xmlns:a16="http://schemas.microsoft.com/office/drawing/2014/main" id="{00000000-0008-0000-0B00-00000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78" name="Check Box 2830" hidden="1">
              <a:extLst>
                <a:ext uri="{63B3BB69-23CF-44E3-9099-C40C66FF867C}">
                  <a14:compatExt spid="_x0000_s30478"/>
                </a:ext>
                <a:ext uri="{FF2B5EF4-FFF2-40B4-BE49-F238E27FC236}">
                  <a16:creationId xmlns:a16="http://schemas.microsoft.com/office/drawing/2014/main" id="{00000000-0008-0000-0B00-00000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79" name="Check Box 2831" hidden="1">
              <a:extLst>
                <a:ext uri="{63B3BB69-23CF-44E3-9099-C40C66FF867C}">
                  <a14:compatExt spid="_x0000_s30479"/>
                </a:ext>
                <a:ext uri="{FF2B5EF4-FFF2-40B4-BE49-F238E27FC236}">
                  <a16:creationId xmlns:a16="http://schemas.microsoft.com/office/drawing/2014/main" id="{00000000-0008-0000-0B00-00000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80" name="Check Box 2832" hidden="1">
              <a:extLst>
                <a:ext uri="{63B3BB69-23CF-44E3-9099-C40C66FF867C}">
                  <a14:compatExt spid="_x0000_s30480"/>
                </a:ext>
                <a:ext uri="{FF2B5EF4-FFF2-40B4-BE49-F238E27FC236}">
                  <a16:creationId xmlns:a16="http://schemas.microsoft.com/office/drawing/2014/main" id="{00000000-0008-0000-0B00-00001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30481" name="Check Box 2833" hidden="1">
              <a:extLst>
                <a:ext uri="{63B3BB69-23CF-44E3-9099-C40C66FF867C}">
                  <a14:compatExt spid="_x0000_s30481"/>
                </a:ext>
                <a:ext uri="{FF2B5EF4-FFF2-40B4-BE49-F238E27FC236}">
                  <a16:creationId xmlns:a16="http://schemas.microsoft.com/office/drawing/2014/main" id="{00000000-0008-0000-0B00-00001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482" name="Check Box 2834" hidden="1">
              <a:extLst>
                <a:ext uri="{63B3BB69-23CF-44E3-9099-C40C66FF867C}">
                  <a14:compatExt spid="_x0000_s30482"/>
                </a:ext>
                <a:ext uri="{FF2B5EF4-FFF2-40B4-BE49-F238E27FC236}">
                  <a16:creationId xmlns:a16="http://schemas.microsoft.com/office/drawing/2014/main" id="{00000000-0008-0000-0B00-00001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483" name="Check Box 2835" hidden="1">
              <a:extLst>
                <a:ext uri="{63B3BB69-23CF-44E3-9099-C40C66FF867C}">
                  <a14:compatExt spid="_x0000_s30483"/>
                </a:ext>
                <a:ext uri="{FF2B5EF4-FFF2-40B4-BE49-F238E27FC236}">
                  <a16:creationId xmlns:a16="http://schemas.microsoft.com/office/drawing/2014/main" id="{00000000-0008-0000-0B00-00001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484" name="Check Box 2836" hidden="1">
              <a:extLst>
                <a:ext uri="{63B3BB69-23CF-44E3-9099-C40C66FF867C}">
                  <a14:compatExt spid="_x0000_s30484"/>
                </a:ext>
                <a:ext uri="{FF2B5EF4-FFF2-40B4-BE49-F238E27FC236}">
                  <a16:creationId xmlns:a16="http://schemas.microsoft.com/office/drawing/2014/main" id="{00000000-0008-0000-0B00-00001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485" name="Check Box 2837" hidden="1">
              <a:extLst>
                <a:ext uri="{63B3BB69-23CF-44E3-9099-C40C66FF867C}">
                  <a14:compatExt spid="_x0000_s30485"/>
                </a:ext>
                <a:ext uri="{FF2B5EF4-FFF2-40B4-BE49-F238E27FC236}">
                  <a16:creationId xmlns:a16="http://schemas.microsoft.com/office/drawing/2014/main" id="{00000000-0008-0000-0B00-00001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30486" name="Check Box 2838" hidden="1">
              <a:extLst>
                <a:ext uri="{63B3BB69-23CF-44E3-9099-C40C66FF867C}">
                  <a14:compatExt spid="_x0000_s30486"/>
                </a:ext>
                <a:ext uri="{FF2B5EF4-FFF2-40B4-BE49-F238E27FC236}">
                  <a16:creationId xmlns:a16="http://schemas.microsoft.com/office/drawing/2014/main" id="{00000000-0008-0000-0B00-00001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487" name="Check Box 2839" hidden="1">
              <a:extLst>
                <a:ext uri="{63B3BB69-23CF-44E3-9099-C40C66FF867C}">
                  <a14:compatExt spid="_x0000_s30487"/>
                </a:ext>
                <a:ext uri="{FF2B5EF4-FFF2-40B4-BE49-F238E27FC236}">
                  <a16:creationId xmlns:a16="http://schemas.microsoft.com/office/drawing/2014/main" id="{00000000-0008-0000-0B00-00001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488" name="Check Box 2840" hidden="1">
              <a:extLst>
                <a:ext uri="{63B3BB69-23CF-44E3-9099-C40C66FF867C}">
                  <a14:compatExt spid="_x0000_s30488"/>
                </a:ext>
                <a:ext uri="{FF2B5EF4-FFF2-40B4-BE49-F238E27FC236}">
                  <a16:creationId xmlns:a16="http://schemas.microsoft.com/office/drawing/2014/main" id="{00000000-0008-0000-0B00-00001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489" name="Check Box 2841" hidden="1">
              <a:extLst>
                <a:ext uri="{63B3BB69-23CF-44E3-9099-C40C66FF867C}">
                  <a14:compatExt spid="_x0000_s30489"/>
                </a:ext>
                <a:ext uri="{FF2B5EF4-FFF2-40B4-BE49-F238E27FC236}">
                  <a16:creationId xmlns:a16="http://schemas.microsoft.com/office/drawing/2014/main" id="{00000000-0008-0000-0B00-00001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490" name="Check Box 2842" hidden="1">
              <a:extLst>
                <a:ext uri="{63B3BB69-23CF-44E3-9099-C40C66FF867C}">
                  <a14:compatExt spid="_x0000_s30490"/>
                </a:ext>
                <a:ext uri="{FF2B5EF4-FFF2-40B4-BE49-F238E27FC236}">
                  <a16:creationId xmlns:a16="http://schemas.microsoft.com/office/drawing/2014/main" id="{00000000-0008-0000-0B00-00001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491" name="Check Box 2843" hidden="1">
              <a:extLst>
                <a:ext uri="{63B3BB69-23CF-44E3-9099-C40C66FF867C}">
                  <a14:compatExt spid="_x0000_s30491"/>
                </a:ext>
                <a:ext uri="{FF2B5EF4-FFF2-40B4-BE49-F238E27FC236}">
                  <a16:creationId xmlns:a16="http://schemas.microsoft.com/office/drawing/2014/main" id="{00000000-0008-0000-0B00-00001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492" name="Check Box 2844" hidden="1">
              <a:extLst>
                <a:ext uri="{63B3BB69-23CF-44E3-9099-C40C66FF867C}">
                  <a14:compatExt spid="_x0000_s30492"/>
                </a:ext>
                <a:ext uri="{FF2B5EF4-FFF2-40B4-BE49-F238E27FC236}">
                  <a16:creationId xmlns:a16="http://schemas.microsoft.com/office/drawing/2014/main" id="{00000000-0008-0000-0B00-00001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93" name="Check Box 2845" hidden="1">
              <a:extLst>
                <a:ext uri="{63B3BB69-23CF-44E3-9099-C40C66FF867C}">
                  <a14:compatExt spid="_x0000_s30493"/>
                </a:ext>
                <a:ext uri="{FF2B5EF4-FFF2-40B4-BE49-F238E27FC236}">
                  <a16:creationId xmlns:a16="http://schemas.microsoft.com/office/drawing/2014/main" id="{00000000-0008-0000-0B00-00001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94" name="Check Box 2846" hidden="1">
              <a:extLst>
                <a:ext uri="{63B3BB69-23CF-44E3-9099-C40C66FF867C}">
                  <a14:compatExt spid="_x0000_s30494"/>
                </a:ext>
                <a:ext uri="{FF2B5EF4-FFF2-40B4-BE49-F238E27FC236}">
                  <a16:creationId xmlns:a16="http://schemas.microsoft.com/office/drawing/2014/main" id="{00000000-0008-0000-0B00-00001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495" name="Check Box 2847" hidden="1">
              <a:extLst>
                <a:ext uri="{63B3BB69-23CF-44E3-9099-C40C66FF867C}">
                  <a14:compatExt spid="_x0000_s30495"/>
                </a:ext>
                <a:ext uri="{FF2B5EF4-FFF2-40B4-BE49-F238E27FC236}">
                  <a16:creationId xmlns:a16="http://schemas.microsoft.com/office/drawing/2014/main" id="{00000000-0008-0000-0B00-00001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96" name="Check Box 2848" hidden="1">
              <a:extLst>
                <a:ext uri="{63B3BB69-23CF-44E3-9099-C40C66FF867C}">
                  <a14:compatExt spid="_x0000_s30496"/>
                </a:ext>
                <a:ext uri="{FF2B5EF4-FFF2-40B4-BE49-F238E27FC236}">
                  <a16:creationId xmlns:a16="http://schemas.microsoft.com/office/drawing/2014/main" id="{00000000-0008-0000-0B00-00002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497" name="Check Box 2849" hidden="1">
              <a:extLst>
                <a:ext uri="{63B3BB69-23CF-44E3-9099-C40C66FF867C}">
                  <a14:compatExt spid="_x0000_s30497"/>
                </a:ext>
                <a:ext uri="{FF2B5EF4-FFF2-40B4-BE49-F238E27FC236}">
                  <a16:creationId xmlns:a16="http://schemas.microsoft.com/office/drawing/2014/main" id="{00000000-0008-0000-0B00-00002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498" name="Check Box 2850" hidden="1">
              <a:extLst>
                <a:ext uri="{63B3BB69-23CF-44E3-9099-C40C66FF867C}">
                  <a14:compatExt spid="_x0000_s30498"/>
                </a:ext>
                <a:ext uri="{FF2B5EF4-FFF2-40B4-BE49-F238E27FC236}">
                  <a16:creationId xmlns:a16="http://schemas.microsoft.com/office/drawing/2014/main" id="{00000000-0008-0000-0B00-00002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499" name="Check Box 2851" hidden="1">
              <a:extLst>
                <a:ext uri="{63B3BB69-23CF-44E3-9099-C40C66FF867C}">
                  <a14:compatExt spid="_x0000_s30499"/>
                </a:ext>
                <a:ext uri="{FF2B5EF4-FFF2-40B4-BE49-F238E27FC236}">
                  <a16:creationId xmlns:a16="http://schemas.microsoft.com/office/drawing/2014/main" id="{00000000-0008-0000-0B00-00002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00" name="Check Box 2852" hidden="1">
              <a:extLst>
                <a:ext uri="{63B3BB69-23CF-44E3-9099-C40C66FF867C}">
                  <a14:compatExt spid="_x0000_s30500"/>
                </a:ext>
                <a:ext uri="{FF2B5EF4-FFF2-40B4-BE49-F238E27FC236}">
                  <a16:creationId xmlns:a16="http://schemas.microsoft.com/office/drawing/2014/main" id="{00000000-0008-0000-0B00-00002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01" name="Check Box 2853" hidden="1">
              <a:extLst>
                <a:ext uri="{63B3BB69-23CF-44E3-9099-C40C66FF867C}">
                  <a14:compatExt spid="_x0000_s30501"/>
                </a:ext>
                <a:ext uri="{FF2B5EF4-FFF2-40B4-BE49-F238E27FC236}">
                  <a16:creationId xmlns:a16="http://schemas.microsoft.com/office/drawing/2014/main" id="{00000000-0008-0000-0B00-00002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02" name="Check Box 2854" hidden="1">
              <a:extLst>
                <a:ext uri="{63B3BB69-23CF-44E3-9099-C40C66FF867C}">
                  <a14:compatExt spid="_x0000_s30502"/>
                </a:ext>
                <a:ext uri="{FF2B5EF4-FFF2-40B4-BE49-F238E27FC236}">
                  <a16:creationId xmlns:a16="http://schemas.microsoft.com/office/drawing/2014/main" id="{00000000-0008-0000-0B00-00002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03" name="Check Box 7" hidden="1">
              <a:extLst>
                <a:ext uri="{63B3BB69-23CF-44E3-9099-C40C66FF867C}">
                  <a14:compatExt spid="_x0000_s30503"/>
                </a:ext>
                <a:ext uri="{FF2B5EF4-FFF2-40B4-BE49-F238E27FC236}">
                  <a16:creationId xmlns:a16="http://schemas.microsoft.com/office/drawing/2014/main" id="{00000000-0008-0000-0B00-00002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04" name="Check Box 71" hidden="1">
              <a:extLst>
                <a:ext uri="{63B3BB69-23CF-44E3-9099-C40C66FF867C}">
                  <a14:compatExt spid="_x0000_s30504"/>
                </a:ext>
                <a:ext uri="{FF2B5EF4-FFF2-40B4-BE49-F238E27FC236}">
                  <a16:creationId xmlns:a16="http://schemas.microsoft.com/office/drawing/2014/main" id="{00000000-0008-0000-0B00-00002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05" name="Check Box 86" hidden="1">
              <a:extLst>
                <a:ext uri="{63B3BB69-23CF-44E3-9099-C40C66FF867C}">
                  <a14:compatExt spid="_x0000_s30505"/>
                </a:ext>
                <a:ext uri="{FF2B5EF4-FFF2-40B4-BE49-F238E27FC236}">
                  <a16:creationId xmlns:a16="http://schemas.microsoft.com/office/drawing/2014/main" id="{00000000-0008-0000-0B00-00002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06" name="Check Box 101" hidden="1">
              <a:extLst>
                <a:ext uri="{63B3BB69-23CF-44E3-9099-C40C66FF867C}">
                  <a14:compatExt spid="_x0000_s30506"/>
                </a:ext>
                <a:ext uri="{FF2B5EF4-FFF2-40B4-BE49-F238E27FC236}">
                  <a16:creationId xmlns:a16="http://schemas.microsoft.com/office/drawing/2014/main" id="{00000000-0008-0000-0B00-00002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07" name="Check Box 116" hidden="1">
              <a:extLst>
                <a:ext uri="{63B3BB69-23CF-44E3-9099-C40C66FF867C}">
                  <a14:compatExt spid="_x0000_s30507"/>
                </a:ext>
                <a:ext uri="{FF2B5EF4-FFF2-40B4-BE49-F238E27FC236}">
                  <a16:creationId xmlns:a16="http://schemas.microsoft.com/office/drawing/2014/main" id="{00000000-0008-0000-0B00-00002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08" name="Check Box 2860" hidden="1">
              <a:extLst>
                <a:ext uri="{63B3BB69-23CF-44E3-9099-C40C66FF867C}">
                  <a14:compatExt spid="_x0000_s30508"/>
                </a:ext>
                <a:ext uri="{FF2B5EF4-FFF2-40B4-BE49-F238E27FC236}">
                  <a16:creationId xmlns:a16="http://schemas.microsoft.com/office/drawing/2014/main" id="{00000000-0008-0000-0B00-00002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09" name="Check Box 2861" hidden="1">
              <a:extLst>
                <a:ext uri="{63B3BB69-23CF-44E3-9099-C40C66FF867C}">
                  <a14:compatExt spid="_x0000_s30509"/>
                </a:ext>
                <a:ext uri="{FF2B5EF4-FFF2-40B4-BE49-F238E27FC236}">
                  <a16:creationId xmlns:a16="http://schemas.microsoft.com/office/drawing/2014/main" id="{00000000-0008-0000-0B00-00002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10" name="Check Box 2862" hidden="1">
              <a:extLst>
                <a:ext uri="{63B3BB69-23CF-44E3-9099-C40C66FF867C}">
                  <a14:compatExt spid="_x0000_s30510"/>
                </a:ext>
                <a:ext uri="{FF2B5EF4-FFF2-40B4-BE49-F238E27FC236}">
                  <a16:creationId xmlns:a16="http://schemas.microsoft.com/office/drawing/2014/main" id="{00000000-0008-0000-0B00-00002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11" name="Check Box 2863" hidden="1">
              <a:extLst>
                <a:ext uri="{63B3BB69-23CF-44E3-9099-C40C66FF867C}">
                  <a14:compatExt spid="_x0000_s30511"/>
                </a:ext>
                <a:ext uri="{FF2B5EF4-FFF2-40B4-BE49-F238E27FC236}">
                  <a16:creationId xmlns:a16="http://schemas.microsoft.com/office/drawing/2014/main" id="{00000000-0008-0000-0B00-00002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12" name="Check Box 2864" hidden="1">
              <a:extLst>
                <a:ext uri="{63B3BB69-23CF-44E3-9099-C40C66FF867C}">
                  <a14:compatExt spid="_x0000_s30512"/>
                </a:ext>
                <a:ext uri="{FF2B5EF4-FFF2-40B4-BE49-F238E27FC236}">
                  <a16:creationId xmlns:a16="http://schemas.microsoft.com/office/drawing/2014/main" id="{00000000-0008-0000-0B00-00003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13" name="Check Box 7" hidden="1">
              <a:extLst>
                <a:ext uri="{63B3BB69-23CF-44E3-9099-C40C66FF867C}">
                  <a14:compatExt spid="_x0000_s30513"/>
                </a:ext>
                <a:ext uri="{FF2B5EF4-FFF2-40B4-BE49-F238E27FC236}">
                  <a16:creationId xmlns:a16="http://schemas.microsoft.com/office/drawing/2014/main" id="{00000000-0008-0000-0B00-00003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14" name="Check Box 71" hidden="1">
              <a:extLst>
                <a:ext uri="{63B3BB69-23CF-44E3-9099-C40C66FF867C}">
                  <a14:compatExt spid="_x0000_s30514"/>
                </a:ext>
                <a:ext uri="{FF2B5EF4-FFF2-40B4-BE49-F238E27FC236}">
                  <a16:creationId xmlns:a16="http://schemas.microsoft.com/office/drawing/2014/main" id="{00000000-0008-0000-0B00-00003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15" name="Check Box 86" hidden="1">
              <a:extLst>
                <a:ext uri="{63B3BB69-23CF-44E3-9099-C40C66FF867C}">
                  <a14:compatExt spid="_x0000_s30515"/>
                </a:ext>
                <a:ext uri="{FF2B5EF4-FFF2-40B4-BE49-F238E27FC236}">
                  <a16:creationId xmlns:a16="http://schemas.microsoft.com/office/drawing/2014/main" id="{00000000-0008-0000-0B00-00003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16" name="Check Box 101" hidden="1">
              <a:extLst>
                <a:ext uri="{63B3BB69-23CF-44E3-9099-C40C66FF867C}">
                  <a14:compatExt spid="_x0000_s30516"/>
                </a:ext>
                <a:ext uri="{FF2B5EF4-FFF2-40B4-BE49-F238E27FC236}">
                  <a16:creationId xmlns:a16="http://schemas.microsoft.com/office/drawing/2014/main" id="{00000000-0008-0000-0B00-00003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17" name="Check Box 116" hidden="1">
              <a:extLst>
                <a:ext uri="{63B3BB69-23CF-44E3-9099-C40C66FF867C}">
                  <a14:compatExt spid="_x0000_s30517"/>
                </a:ext>
                <a:ext uri="{FF2B5EF4-FFF2-40B4-BE49-F238E27FC236}">
                  <a16:creationId xmlns:a16="http://schemas.microsoft.com/office/drawing/2014/main" id="{00000000-0008-0000-0B00-00003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518" name="Check Box 2870" hidden="1">
              <a:extLst>
                <a:ext uri="{63B3BB69-23CF-44E3-9099-C40C66FF867C}">
                  <a14:compatExt spid="_x0000_s30518"/>
                </a:ext>
                <a:ext uri="{FF2B5EF4-FFF2-40B4-BE49-F238E27FC236}">
                  <a16:creationId xmlns:a16="http://schemas.microsoft.com/office/drawing/2014/main" id="{00000000-0008-0000-0B00-00003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19" name="Check Box 2871" hidden="1">
              <a:extLst>
                <a:ext uri="{63B3BB69-23CF-44E3-9099-C40C66FF867C}">
                  <a14:compatExt spid="_x0000_s30519"/>
                </a:ext>
                <a:ext uri="{FF2B5EF4-FFF2-40B4-BE49-F238E27FC236}">
                  <a16:creationId xmlns:a16="http://schemas.microsoft.com/office/drawing/2014/main" id="{00000000-0008-0000-0B00-00003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20" name="Check Box 2872" hidden="1">
              <a:extLst>
                <a:ext uri="{63B3BB69-23CF-44E3-9099-C40C66FF867C}">
                  <a14:compatExt spid="_x0000_s30520"/>
                </a:ext>
                <a:ext uri="{FF2B5EF4-FFF2-40B4-BE49-F238E27FC236}">
                  <a16:creationId xmlns:a16="http://schemas.microsoft.com/office/drawing/2014/main" id="{00000000-0008-0000-0B00-00003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21" name="Check Box 2873" hidden="1">
              <a:extLst>
                <a:ext uri="{63B3BB69-23CF-44E3-9099-C40C66FF867C}">
                  <a14:compatExt spid="_x0000_s30521"/>
                </a:ext>
                <a:ext uri="{FF2B5EF4-FFF2-40B4-BE49-F238E27FC236}">
                  <a16:creationId xmlns:a16="http://schemas.microsoft.com/office/drawing/2014/main" id="{00000000-0008-0000-0B00-00003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522" name="Check Box 2874" hidden="1">
              <a:extLst>
                <a:ext uri="{63B3BB69-23CF-44E3-9099-C40C66FF867C}">
                  <a14:compatExt spid="_x0000_s30522"/>
                </a:ext>
                <a:ext uri="{FF2B5EF4-FFF2-40B4-BE49-F238E27FC236}">
                  <a16:creationId xmlns:a16="http://schemas.microsoft.com/office/drawing/2014/main" id="{00000000-0008-0000-0B00-00003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523" name="Check Box 2875" hidden="1">
              <a:extLst>
                <a:ext uri="{63B3BB69-23CF-44E3-9099-C40C66FF867C}">
                  <a14:compatExt spid="_x0000_s30523"/>
                </a:ext>
                <a:ext uri="{FF2B5EF4-FFF2-40B4-BE49-F238E27FC236}">
                  <a16:creationId xmlns:a16="http://schemas.microsoft.com/office/drawing/2014/main" id="{00000000-0008-0000-0B00-00003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24" name="Check Box 2876" hidden="1">
              <a:extLst>
                <a:ext uri="{63B3BB69-23CF-44E3-9099-C40C66FF867C}">
                  <a14:compatExt spid="_x0000_s30524"/>
                </a:ext>
                <a:ext uri="{FF2B5EF4-FFF2-40B4-BE49-F238E27FC236}">
                  <a16:creationId xmlns:a16="http://schemas.microsoft.com/office/drawing/2014/main" id="{00000000-0008-0000-0B00-00003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25" name="Check Box 2877" hidden="1">
              <a:extLst>
                <a:ext uri="{63B3BB69-23CF-44E3-9099-C40C66FF867C}">
                  <a14:compatExt spid="_x0000_s30525"/>
                </a:ext>
                <a:ext uri="{FF2B5EF4-FFF2-40B4-BE49-F238E27FC236}">
                  <a16:creationId xmlns:a16="http://schemas.microsoft.com/office/drawing/2014/main" id="{00000000-0008-0000-0B00-00003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26" name="Check Box 2878" hidden="1">
              <a:extLst>
                <a:ext uri="{63B3BB69-23CF-44E3-9099-C40C66FF867C}">
                  <a14:compatExt spid="_x0000_s30526"/>
                </a:ext>
                <a:ext uri="{FF2B5EF4-FFF2-40B4-BE49-F238E27FC236}">
                  <a16:creationId xmlns:a16="http://schemas.microsoft.com/office/drawing/2014/main" id="{00000000-0008-0000-0B00-00003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527" name="Check Box 2879" hidden="1">
              <a:extLst>
                <a:ext uri="{63B3BB69-23CF-44E3-9099-C40C66FF867C}">
                  <a14:compatExt spid="_x0000_s30527"/>
                </a:ext>
                <a:ext uri="{FF2B5EF4-FFF2-40B4-BE49-F238E27FC236}">
                  <a16:creationId xmlns:a16="http://schemas.microsoft.com/office/drawing/2014/main" id="{00000000-0008-0000-0B00-00003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528" name="Check Box 2880" hidden="1">
              <a:extLst>
                <a:ext uri="{63B3BB69-23CF-44E3-9099-C40C66FF867C}">
                  <a14:compatExt spid="_x0000_s30528"/>
                </a:ext>
                <a:ext uri="{FF2B5EF4-FFF2-40B4-BE49-F238E27FC236}">
                  <a16:creationId xmlns:a16="http://schemas.microsoft.com/office/drawing/2014/main" id="{00000000-0008-0000-0B00-00004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29" name="Check Box 2881" hidden="1">
              <a:extLst>
                <a:ext uri="{63B3BB69-23CF-44E3-9099-C40C66FF867C}">
                  <a14:compatExt spid="_x0000_s30529"/>
                </a:ext>
                <a:ext uri="{FF2B5EF4-FFF2-40B4-BE49-F238E27FC236}">
                  <a16:creationId xmlns:a16="http://schemas.microsoft.com/office/drawing/2014/main" id="{00000000-0008-0000-0B00-00004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30" name="Check Box 2882" hidden="1">
              <a:extLst>
                <a:ext uri="{63B3BB69-23CF-44E3-9099-C40C66FF867C}">
                  <a14:compatExt spid="_x0000_s30530"/>
                </a:ext>
                <a:ext uri="{FF2B5EF4-FFF2-40B4-BE49-F238E27FC236}">
                  <a16:creationId xmlns:a16="http://schemas.microsoft.com/office/drawing/2014/main" id="{00000000-0008-0000-0B00-00004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31" name="Check Box 2883" hidden="1">
              <a:extLst>
                <a:ext uri="{63B3BB69-23CF-44E3-9099-C40C66FF867C}">
                  <a14:compatExt spid="_x0000_s30531"/>
                </a:ext>
                <a:ext uri="{FF2B5EF4-FFF2-40B4-BE49-F238E27FC236}">
                  <a16:creationId xmlns:a16="http://schemas.microsoft.com/office/drawing/2014/main" id="{00000000-0008-0000-0B00-00004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32" name="Check Box 2884" hidden="1">
              <a:extLst>
                <a:ext uri="{63B3BB69-23CF-44E3-9099-C40C66FF867C}">
                  <a14:compatExt spid="_x0000_s30532"/>
                </a:ext>
                <a:ext uri="{FF2B5EF4-FFF2-40B4-BE49-F238E27FC236}">
                  <a16:creationId xmlns:a16="http://schemas.microsoft.com/office/drawing/2014/main" id="{00000000-0008-0000-0B00-00004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33" name="Check Box 2885" hidden="1">
              <a:extLst>
                <a:ext uri="{63B3BB69-23CF-44E3-9099-C40C66FF867C}">
                  <a14:compatExt spid="_x0000_s30533"/>
                </a:ext>
                <a:ext uri="{FF2B5EF4-FFF2-40B4-BE49-F238E27FC236}">
                  <a16:creationId xmlns:a16="http://schemas.microsoft.com/office/drawing/2014/main" id="{00000000-0008-0000-0B00-00004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34" name="Check Box 7" hidden="1">
              <a:extLst>
                <a:ext uri="{63B3BB69-23CF-44E3-9099-C40C66FF867C}">
                  <a14:compatExt spid="_x0000_s30534"/>
                </a:ext>
                <a:ext uri="{FF2B5EF4-FFF2-40B4-BE49-F238E27FC236}">
                  <a16:creationId xmlns:a16="http://schemas.microsoft.com/office/drawing/2014/main" id="{00000000-0008-0000-0B00-00004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35" name="Check Box 71" hidden="1">
              <a:extLst>
                <a:ext uri="{63B3BB69-23CF-44E3-9099-C40C66FF867C}">
                  <a14:compatExt spid="_x0000_s30535"/>
                </a:ext>
                <a:ext uri="{FF2B5EF4-FFF2-40B4-BE49-F238E27FC236}">
                  <a16:creationId xmlns:a16="http://schemas.microsoft.com/office/drawing/2014/main" id="{00000000-0008-0000-0B00-00004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36" name="Check Box 86" hidden="1">
              <a:extLst>
                <a:ext uri="{63B3BB69-23CF-44E3-9099-C40C66FF867C}">
                  <a14:compatExt spid="_x0000_s30536"/>
                </a:ext>
                <a:ext uri="{FF2B5EF4-FFF2-40B4-BE49-F238E27FC236}">
                  <a16:creationId xmlns:a16="http://schemas.microsoft.com/office/drawing/2014/main" id="{00000000-0008-0000-0B00-00004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37" name="Check Box 101" hidden="1">
              <a:extLst>
                <a:ext uri="{63B3BB69-23CF-44E3-9099-C40C66FF867C}">
                  <a14:compatExt spid="_x0000_s30537"/>
                </a:ext>
                <a:ext uri="{FF2B5EF4-FFF2-40B4-BE49-F238E27FC236}">
                  <a16:creationId xmlns:a16="http://schemas.microsoft.com/office/drawing/2014/main" id="{00000000-0008-0000-0B00-00004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38" name="Check Box 116" hidden="1">
              <a:extLst>
                <a:ext uri="{63B3BB69-23CF-44E3-9099-C40C66FF867C}">
                  <a14:compatExt spid="_x0000_s30538"/>
                </a:ext>
                <a:ext uri="{FF2B5EF4-FFF2-40B4-BE49-F238E27FC236}">
                  <a16:creationId xmlns:a16="http://schemas.microsoft.com/office/drawing/2014/main" id="{00000000-0008-0000-0B00-00004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39" name="Check Box 2891" hidden="1">
              <a:extLst>
                <a:ext uri="{63B3BB69-23CF-44E3-9099-C40C66FF867C}">
                  <a14:compatExt spid="_x0000_s30539"/>
                </a:ext>
                <a:ext uri="{FF2B5EF4-FFF2-40B4-BE49-F238E27FC236}">
                  <a16:creationId xmlns:a16="http://schemas.microsoft.com/office/drawing/2014/main" id="{00000000-0008-0000-0B00-00004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40" name="Check Box 2892" hidden="1">
              <a:extLst>
                <a:ext uri="{63B3BB69-23CF-44E3-9099-C40C66FF867C}">
                  <a14:compatExt spid="_x0000_s30540"/>
                </a:ext>
                <a:ext uri="{FF2B5EF4-FFF2-40B4-BE49-F238E27FC236}">
                  <a16:creationId xmlns:a16="http://schemas.microsoft.com/office/drawing/2014/main" id="{00000000-0008-0000-0B00-00004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41" name="Check Box 2893" hidden="1">
              <a:extLst>
                <a:ext uri="{63B3BB69-23CF-44E3-9099-C40C66FF867C}">
                  <a14:compatExt spid="_x0000_s30541"/>
                </a:ext>
                <a:ext uri="{FF2B5EF4-FFF2-40B4-BE49-F238E27FC236}">
                  <a16:creationId xmlns:a16="http://schemas.microsoft.com/office/drawing/2014/main" id="{00000000-0008-0000-0B00-00004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42" name="Check Box 2894" hidden="1">
              <a:extLst>
                <a:ext uri="{63B3BB69-23CF-44E3-9099-C40C66FF867C}">
                  <a14:compatExt spid="_x0000_s30542"/>
                </a:ext>
                <a:ext uri="{FF2B5EF4-FFF2-40B4-BE49-F238E27FC236}">
                  <a16:creationId xmlns:a16="http://schemas.microsoft.com/office/drawing/2014/main" id="{00000000-0008-0000-0B00-00004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43" name="Check Box 2895" hidden="1">
              <a:extLst>
                <a:ext uri="{63B3BB69-23CF-44E3-9099-C40C66FF867C}">
                  <a14:compatExt spid="_x0000_s30543"/>
                </a:ext>
                <a:ext uri="{FF2B5EF4-FFF2-40B4-BE49-F238E27FC236}">
                  <a16:creationId xmlns:a16="http://schemas.microsoft.com/office/drawing/2014/main" id="{00000000-0008-0000-0B00-00004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44" name="Check Box 7" hidden="1">
              <a:extLst>
                <a:ext uri="{63B3BB69-23CF-44E3-9099-C40C66FF867C}">
                  <a14:compatExt spid="_x0000_s30544"/>
                </a:ext>
                <a:ext uri="{FF2B5EF4-FFF2-40B4-BE49-F238E27FC236}">
                  <a16:creationId xmlns:a16="http://schemas.microsoft.com/office/drawing/2014/main" id="{00000000-0008-0000-0B00-00005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45" name="Check Box 71" hidden="1">
              <a:extLst>
                <a:ext uri="{63B3BB69-23CF-44E3-9099-C40C66FF867C}">
                  <a14:compatExt spid="_x0000_s30545"/>
                </a:ext>
                <a:ext uri="{FF2B5EF4-FFF2-40B4-BE49-F238E27FC236}">
                  <a16:creationId xmlns:a16="http://schemas.microsoft.com/office/drawing/2014/main" id="{00000000-0008-0000-0B00-00005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46" name="Check Box 86" hidden="1">
              <a:extLst>
                <a:ext uri="{63B3BB69-23CF-44E3-9099-C40C66FF867C}">
                  <a14:compatExt spid="_x0000_s30546"/>
                </a:ext>
                <a:ext uri="{FF2B5EF4-FFF2-40B4-BE49-F238E27FC236}">
                  <a16:creationId xmlns:a16="http://schemas.microsoft.com/office/drawing/2014/main" id="{00000000-0008-0000-0B00-00005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47" name="Check Box 101" hidden="1">
              <a:extLst>
                <a:ext uri="{63B3BB69-23CF-44E3-9099-C40C66FF867C}">
                  <a14:compatExt spid="_x0000_s30547"/>
                </a:ext>
                <a:ext uri="{FF2B5EF4-FFF2-40B4-BE49-F238E27FC236}">
                  <a16:creationId xmlns:a16="http://schemas.microsoft.com/office/drawing/2014/main" id="{00000000-0008-0000-0B00-00005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48" name="Check Box 116" hidden="1">
              <a:extLst>
                <a:ext uri="{63B3BB69-23CF-44E3-9099-C40C66FF867C}">
                  <a14:compatExt spid="_x0000_s30548"/>
                </a:ext>
                <a:ext uri="{FF2B5EF4-FFF2-40B4-BE49-F238E27FC236}">
                  <a16:creationId xmlns:a16="http://schemas.microsoft.com/office/drawing/2014/main" id="{00000000-0008-0000-0B00-00005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49" name="Check Box 2901" hidden="1">
              <a:extLst>
                <a:ext uri="{63B3BB69-23CF-44E3-9099-C40C66FF867C}">
                  <a14:compatExt spid="_x0000_s30549"/>
                </a:ext>
                <a:ext uri="{FF2B5EF4-FFF2-40B4-BE49-F238E27FC236}">
                  <a16:creationId xmlns:a16="http://schemas.microsoft.com/office/drawing/2014/main" id="{00000000-0008-0000-0B00-00005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50" name="Check Box 2902" hidden="1">
              <a:extLst>
                <a:ext uri="{63B3BB69-23CF-44E3-9099-C40C66FF867C}">
                  <a14:compatExt spid="_x0000_s30550"/>
                </a:ext>
                <a:ext uri="{FF2B5EF4-FFF2-40B4-BE49-F238E27FC236}">
                  <a16:creationId xmlns:a16="http://schemas.microsoft.com/office/drawing/2014/main" id="{00000000-0008-0000-0B00-00005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51" name="Check Box 2903" hidden="1">
              <a:extLst>
                <a:ext uri="{63B3BB69-23CF-44E3-9099-C40C66FF867C}">
                  <a14:compatExt spid="_x0000_s30551"/>
                </a:ext>
                <a:ext uri="{FF2B5EF4-FFF2-40B4-BE49-F238E27FC236}">
                  <a16:creationId xmlns:a16="http://schemas.microsoft.com/office/drawing/2014/main" id="{00000000-0008-0000-0B00-00005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52" name="Check Box 2904" hidden="1">
              <a:extLst>
                <a:ext uri="{63B3BB69-23CF-44E3-9099-C40C66FF867C}">
                  <a14:compatExt spid="_x0000_s30552"/>
                </a:ext>
                <a:ext uri="{FF2B5EF4-FFF2-40B4-BE49-F238E27FC236}">
                  <a16:creationId xmlns:a16="http://schemas.microsoft.com/office/drawing/2014/main" id="{00000000-0008-0000-0B00-00005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53" name="Check Box 2905" hidden="1">
              <a:extLst>
                <a:ext uri="{63B3BB69-23CF-44E3-9099-C40C66FF867C}">
                  <a14:compatExt spid="_x0000_s30553"/>
                </a:ext>
                <a:ext uri="{FF2B5EF4-FFF2-40B4-BE49-F238E27FC236}">
                  <a16:creationId xmlns:a16="http://schemas.microsoft.com/office/drawing/2014/main" id="{00000000-0008-0000-0B00-00005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54" name="Check Box 7" hidden="1">
              <a:extLst>
                <a:ext uri="{63B3BB69-23CF-44E3-9099-C40C66FF867C}">
                  <a14:compatExt spid="_x0000_s30554"/>
                </a:ext>
                <a:ext uri="{FF2B5EF4-FFF2-40B4-BE49-F238E27FC236}">
                  <a16:creationId xmlns:a16="http://schemas.microsoft.com/office/drawing/2014/main" id="{00000000-0008-0000-0B00-00005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55" name="Check Box 71" hidden="1">
              <a:extLst>
                <a:ext uri="{63B3BB69-23CF-44E3-9099-C40C66FF867C}">
                  <a14:compatExt spid="_x0000_s30555"/>
                </a:ext>
                <a:ext uri="{FF2B5EF4-FFF2-40B4-BE49-F238E27FC236}">
                  <a16:creationId xmlns:a16="http://schemas.microsoft.com/office/drawing/2014/main" id="{00000000-0008-0000-0B00-00005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56" name="Check Box 86" hidden="1">
              <a:extLst>
                <a:ext uri="{63B3BB69-23CF-44E3-9099-C40C66FF867C}">
                  <a14:compatExt spid="_x0000_s30556"/>
                </a:ext>
                <a:ext uri="{FF2B5EF4-FFF2-40B4-BE49-F238E27FC236}">
                  <a16:creationId xmlns:a16="http://schemas.microsoft.com/office/drawing/2014/main" id="{00000000-0008-0000-0B00-00005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57" name="Check Box 101" hidden="1">
              <a:extLst>
                <a:ext uri="{63B3BB69-23CF-44E3-9099-C40C66FF867C}">
                  <a14:compatExt spid="_x0000_s30557"/>
                </a:ext>
                <a:ext uri="{FF2B5EF4-FFF2-40B4-BE49-F238E27FC236}">
                  <a16:creationId xmlns:a16="http://schemas.microsoft.com/office/drawing/2014/main" id="{00000000-0008-0000-0B00-00005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58" name="Check Box 116" hidden="1">
              <a:extLst>
                <a:ext uri="{63B3BB69-23CF-44E3-9099-C40C66FF867C}">
                  <a14:compatExt spid="_x0000_s30558"/>
                </a:ext>
                <a:ext uri="{FF2B5EF4-FFF2-40B4-BE49-F238E27FC236}">
                  <a16:creationId xmlns:a16="http://schemas.microsoft.com/office/drawing/2014/main" id="{00000000-0008-0000-0B00-00005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559" name="Check Box 65" hidden="1">
              <a:extLst>
                <a:ext uri="{63B3BB69-23CF-44E3-9099-C40C66FF867C}">
                  <a14:compatExt spid="_x0000_s30559"/>
                </a:ext>
                <a:ext uri="{FF2B5EF4-FFF2-40B4-BE49-F238E27FC236}">
                  <a16:creationId xmlns:a16="http://schemas.microsoft.com/office/drawing/2014/main" id="{00000000-0008-0000-0B00-00005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560" name="Check Box 80" hidden="1">
              <a:extLst>
                <a:ext uri="{63B3BB69-23CF-44E3-9099-C40C66FF867C}">
                  <a14:compatExt spid="_x0000_s30560"/>
                </a:ext>
                <a:ext uri="{FF2B5EF4-FFF2-40B4-BE49-F238E27FC236}">
                  <a16:creationId xmlns:a16="http://schemas.microsoft.com/office/drawing/2014/main" id="{00000000-0008-0000-0B00-00006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561" name="Check Box 95" hidden="1">
              <a:extLst>
                <a:ext uri="{63B3BB69-23CF-44E3-9099-C40C66FF867C}">
                  <a14:compatExt spid="_x0000_s30561"/>
                </a:ext>
                <a:ext uri="{FF2B5EF4-FFF2-40B4-BE49-F238E27FC236}">
                  <a16:creationId xmlns:a16="http://schemas.microsoft.com/office/drawing/2014/main" id="{00000000-0008-0000-0B00-00006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562" name="Check Box 110" hidden="1">
              <a:extLst>
                <a:ext uri="{63B3BB69-23CF-44E3-9099-C40C66FF867C}">
                  <a14:compatExt spid="_x0000_s30562"/>
                </a:ext>
                <a:ext uri="{FF2B5EF4-FFF2-40B4-BE49-F238E27FC236}">
                  <a16:creationId xmlns:a16="http://schemas.microsoft.com/office/drawing/2014/main" id="{00000000-0008-0000-0B00-00006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30563" name="Check Box 125" hidden="1">
              <a:extLst>
                <a:ext uri="{63B3BB69-23CF-44E3-9099-C40C66FF867C}">
                  <a14:compatExt spid="_x0000_s30563"/>
                </a:ext>
                <a:ext uri="{FF2B5EF4-FFF2-40B4-BE49-F238E27FC236}">
                  <a16:creationId xmlns:a16="http://schemas.microsoft.com/office/drawing/2014/main" id="{00000000-0008-0000-0B00-00006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564" name="Check Box 2916" hidden="1">
              <a:extLst>
                <a:ext uri="{63B3BB69-23CF-44E3-9099-C40C66FF867C}">
                  <a14:compatExt spid="_x0000_s30564"/>
                </a:ext>
                <a:ext uri="{FF2B5EF4-FFF2-40B4-BE49-F238E27FC236}">
                  <a16:creationId xmlns:a16="http://schemas.microsoft.com/office/drawing/2014/main" id="{00000000-0008-0000-0B00-00006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65" name="Check Box 2917" hidden="1">
              <a:extLst>
                <a:ext uri="{63B3BB69-23CF-44E3-9099-C40C66FF867C}">
                  <a14:compatExt spid="_x0000_s30565"/>
                </a:ext>
                <a:ext uri="{FF2B5EF4-FFF2-40B4-BE49-F238E27FC236}">
                  <a16:creationId xmlns:a16="http://schemas.microsoft.com/office/drawing/2014/main" id="{00000000-0008-0000-0B00-00006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66" name="Check Box 2918" hidden="1">
              <a:extLst>
                <a:ext uri="{63B3BB69-23CF-44E3-9099-C40C66FF867C}">
                  <a14:compatExt spid="_x0000_s30566"/>
                </a:ext>
                <a:ext uri="{FF2B5EF4-FFF2-40B4-BE49-F238E27FC236}">
                  <a16:creationId xmlns:a16="http://schemas.microsoft.com/office/drawing/2014/main" id="{00000000-0008-0000-0B00-00006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67" name="Check Box 2919" hidden="1">
              <a:extLst>
                <a:ext uri="{63B3BB69-23CF-44E3-9099-C40C66FF867C}">
                  <a14:compatExt spid="_x0000_s30567"/>
                </a:ext>
                <a:ext uri="{FF2B5EF4-FFF2-40B4-BE49-F238E27FC236}">
                  <a16:creationId xmlns:a16="http://schemas.microsoft.com/office/drawing/2014/main" id="{00000000-0008-0000-0B00-00006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568" name="Check Box 2920" hidden="1">
              <a:extLst>
                <a:ext uri="{63B3BB69-23CF-44E3-9099-C40C66FF867C}">
                  <a14:compatExt spid="_x0000_s30568"/>
                </a:ext>
                <a:ext uri="{FF2B5EF4-FFF2-40B4-BE49-F238E27FC236}">
                  <a16:creationId xmlns:a16="http://schemas.microsoft.com/office/drawing/2014/main" id="{00000000-0008-0000-0B00-00006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569" name="Check Box 2921" hidden="1">
              <a:extLst>
                <a:ext uri="{63B3BB69-23CF-44E3-9099-C40C66FF867C}">
                  <a14:compatExt spid="_x0000_s30569"/>
                </a:ext>
                <a:ext uri="{FF2B5EF4-FFF2-40B4-BE49-F238E27FC236}">
                  <a16:creationId xmlns:a16="http://schemas.microsoft.com/office/drawing/2014/main" id="{00000000-0008-0000-0B00-00006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570" name="Check Box 2922" hidden="1">
              <a:extLst>
                <a:ext uri="{63B3BB69-23CF-44E3-9099-C40C66FF867C}">
                  <a14:compatExt spid="_x0000_s30570"/>
                </a:ext>
                <a:ext uri="{FF2B5EF4-FFF2-40B4-BE49-F238E27FC236}">
                  <a16:creationId xmlns:a16="http://schemas.microsoft.com/office/drawing/2014/main" id="{00000000-0008-0000-0B00-00006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571" name="Check Box 2923" hidden="1">
              <a:extLst>
                <a:ext uri="{63B3BB69-23CF-44E3-9099-C40C66FF867C}">
                  <a14:compatExt spid="_x0000_s30571"/>
                </a:ext>
                <a:ext uri="{FF2B5EF4-FFF2-40B4-BE49-F238E27FC236}">
                  <a16:creationId xmlns:a16="http://schemas.microsoft.com/office/drawing/2014/main" id="{00000000-0008-0000-0B00-00006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572" name="Check Box 2924" hidden="1">
              <a:extLst>
                <a:ext uri="{63B3BB69-23CF-44E3-9099-C40C66FF867C}">
                  <a14:compatExt spid="_x0000_s30572"/>
                </a:ext>
                <a:ext uri="{FF2B5EF4-FFF2-40B4-BE49-F238E27FC236}">
                  <a16:creationId xmlns:a16="http://schemas.microsoft.com/office/drawing/2014/main" id="{00000000-0008-0000-0B00-00006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573" name="Check Box 2925" hidden="1">
              <a:extLst>
                <a:ext uri="{63B3BB69-23CF-44E3-9099-C40C66FF867C}">
                  <a14:compatExt spid="_x0000_s30573"/>
                </a:ext>
                <a:ext uri="{FF2B5EF4-FFF2-40B4-BE49-F238E27FC236}">
                  <a16:creationId xmlns:a16="http://schemas.microsoft.com/office/drawing/2014/main" id="{00000000-0008-0000-0B00-00006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574" name="Check Box 2926" hidden="1">
              <a:extLst>
                <a:ext uri="{63B3BB69-23CF-44E3-9099-C40C66FF867C}">
                  <a14:compatExt spid="_x0000_s30574"/>
                </a:ext>
                <a:ext uri="{FF2B5EF4-FFF2-40B4-BE49-F238E27FC236}">
                  <a16:creationId xmlns:a16="http://schemas.microsoft.com/office/drawing/2014/main" id="{00000000-0008-0000-0B00-00006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75" name="Check Box 2927" hidden="1">
              <a:extLst>
                <a:ext uri="{63B3BB69-23CF-44E3-9099-C40C66FF867C}">
                  <a14:compatExt spid="_x0000_s30575"/>
                </a:ext>
                <a:ext uri="{FF2B5EF4-FFF2-40B4-BE49-F238E27FC236}">
                  <a16:creationId xmlns:a16="http://schemas.microsoft.com/office/drawing/2014/main" id="{00000000-0008-0000-0B00-00006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76" name="Check Box 2928" hidden="1">
              <a:extLst>
                <a:ext uri="{63B3BB69-23CF-44E3-9099-C40C66FF867C}">
                  <a14:compatExt spid="_x0000_s30576"/>
                </a:ext>
                <a:ext uri="{FF2B5EF4-FFF2-40B4-BE49-F238E27FC236}">
                  <a16:creationId xmlns:a16="http://schemas.microsoft.com/office/drawing/2014/main" id="{00000000-0008-0000-0B00-00007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77" name="Check Box 2929" hidden="1">
              <a:extLst>
                <a:ext uri="{63B3BB69-23CF-44E3-9099-C40C66FF867C}">
                  <a14:compatExt spid="_x0000_s30577"/>
                </a:ext>
                <a:ext uri="{FF2B5EF4-FFF2-40B4-BE49-F238E27FC236}">
                  <a16:creationId xmlns:a16="http://schemas.microsoft.com/office/drawing/2014/main" id="{00000000-0008-0000-0B00-00007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578" name="Check Box 2930" hidden="1">
              <a:extLst>
                <a:ext uri="{63B3BB69-23CF-44E3-9099-C40C66FF867C}">
                  <a14:compatExt spid="_x0000_s30578"/>
                </a:ext>
                <a:ext uri="{FF2B5EF4-FFF2-40B4-BE49-F238E27FC236}">
                  <a16:creationId xmlns:a16="http://schemas.microsoft.com/office/drawing/2014/main" id="{00000000-0008-0000-0B00-00007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579" name="Check Box 2931" hidden="1">
              <a:extLst>
                <a:ext uri="{63B3BB69-23CF-44E3-9099-C40C66FF867C}">
                  <a14:compatExt spid="_x0000_s30579"/>
                </a:ext>
                <a:ext uri="{FF2B5EF4-FFF2-40B4-BE49-F238E27FC236}">
                  <a16:creationId xmlns:a16="http://schemas.microsoft.com/office/drawing/2014/main" id="{00000000-0008-0000-0B00-00007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80" name="Check Box 2932" hidden="1">
              <a:extLst>
                <a:ext uri="{63B3BB69-23CF-44E3-9099-C40C66FF867C}">
                  <a14:compatExt spid="_x0000_s30580"/>
                </a:ext>
                <a:ext uri="{FF2B5EF4-FFF2-40B4-BE49-F238E27FC236}">
                  <a16:creationId xmlns:a16="http://schemas.microsoft.com/office/drawing/2014/main" id="{00000000-0008-0000-0B00-00007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81" name="Check Box 2933" hidden="1">
              <a:extLst>
                <a:ext uri="{63B3BB69-23CF-44E3-9099-C40C66FF867C}">
                  <a14:compatExt spid="_x0000_s30581"/>
                </a:ext>
                <a:ext uri="{FF2B5EF4-FFF2-40B4-BE49-F238E27FC236}">
                  <a16:creationId xmlns:a16="http://schemas.microsoft.com/office/drawing/2014/main" id="{00000000-0008-0000-0B00-00007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82" name="Check Box 2934" hidden="1">
              <a:extLst>
                <a:ext uri="{63B3BB69-23CF-44E3-9099-C40C66FF867C}">
                  <a14:compatExt spid="_x0000_s30582"/>
                </a:ext>
                <a:ext uri="{FF2B5EF4-FFF2-40B4-BE49-F238E27FC236}">
                  <a16:creationId xmlns:a16="http://schemas.microsoft.com/office/drawing/2014/main" id="{00000000-0008-0000-0B00-00007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83" name="Check Box 2935" hidden="1">
              <a:extLst>
                <a:ext uri="{63B3BB69-23CF-44E3-9099-C40C66FF867C}">
                  <a14:compatExt spid="_x0000_s30583"/>
                </a:ext>
                <a:ext uri="{FF2B5EF4-FFF2-40B4-BE49-F238E27FC236}">
                  <a16:creationId xmlns:a16="http://schemas.microsoft.com/office/drawing/2014/main" id="{00000000-0008-0000-0B00-00007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84" name="Check Box 2936" hidden="1">
              <a:extLst>
                <a:ext uri="{63B3BB69-23CF-44E3-9099-C40C66FF867C}">
                  <a14:compatExt spid="_x0000_s30584"/>
                </a:ext>
                <a:ext uri="{FF2B5EF4-FFF2-40B4-BE49-F238E27FC236}">
                  <a16:creationId xmlns:a16="http://schemas.microsoft.com/office/drawing/2014/main" id="{00000000-0008-0000-0B00-00007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85" name="Check Box 2937" hidden="1">
              <a:extLst>
                <a:ext uri="{63B3BB69-23CF-44E3-9099-C40C66FF867C}">
                  <a14:compatExt spid="_x0000_s30585"/>
                </a:ext>
                <a:ext uri="{FF2B5EF4-FFF2-40B4-BE49-F238E27FC236}">
                  <a16:creationId xmlns:a16="http://schemas.microsoft.com/office/drawing/2014/main" id="{00000000-0008-0000-0B00-00007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86" name="Check Box 2938" hidden="1">
              <a:extLst>
                <a:ext uri="{63B3BB69-23CF-44E3-9099-C40C66FF867C}">
                  <a14:compatExt spid="_x0000_s30586"/>
                </a:ext>
                <a:ext uri="{FF2B5EF4-FFF2-40B4-BE49-F238E27FC236}">
                  <a16:creationId xmlns:a16="http://schemas.microsoft.com/office/drawing/2014/main" id="{00000000-0008-0000-0B00-00007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587" name="Check Box 2939" hidden="1">
              <a:extLst>
                <a:ext uri="{63B3BB69-23CF-44E3-9099-C40C66FF867C}">
                  <a14:compatExt spid="_x0000_s30587"/>
                </a:ext>
                <a:ext uri="{FF2B5EF4-FFF2-40B4-BE49-F238E27FC236}">
                  <a16:creationId xmlns:a16="http://schemas.microsoft.com/office/drawing/2014/main" id="{00000000-0008-0000-0B00-00007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88" name="Check Box 2940" hidden="1">
              <a:extLst>
                <a:ext uri="{63B3BB69-23CF-44E3-9099-C40C66FF867C}">
                  <a14:compatExt spid="_x0000_s30588"/>
                </a:ext>
                <a:ext uri="{FF2B5EF4-FFF2-40B4-BE49-F238E27FC236}">
                  <a16:creationId xmlns:a16="http://schemas.microsoft.com/office/drawing/2014/main" id="{00000000-0008-0000-0B00-00007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89" name="Check Box 2941" hidden="1">
              <a:extLst>
                <a:ext uri="{63B3BB69-23CF-44E3-9099-C40C66FF867C}">
                  <a14:compatExt spid="_x0000_s30589"/>
                </a:ext>
                <a:ext uri="{FF2B5EF4-FFF2-40B4-BE49-F238E27FC236}">
                  <a16:creationId xmlns:a16="http://schemas.microsoft.com/office/drawing/2014/main" id="{00000000-0008-0000-0B00-00007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90" name="Check Box 7" hidden="1">
              <a:extLst>
                <a:ext uri="{63B3BB69-23CF-44E3-9099-C40C66FF867C}">
                  <a14:compatExt spid="_x0000_s30590"/>
                </a:ext>
                <a:ext uri="{FF2B5EF4-FFF2-40B4-BE49-F238E27FC236}">
                  <a16:creationId xmlns:a16="http://schemas.microsoft.com/office/drawing/2014/main" id="{00000000-0008-0000-0B00-00007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91" name="Check Box 71" hidden="1">
              <a:extLst>
                <a:ext uri="{63B3BB69-23CF-44E3-9099-C40C66FF867C}">
                  <a14:compatExt spid="_x0000_s30591"/>
                </a:ext>
                <a:ext uri="{FF2B5EF4-FFF2-40B4-BE49-F238E27FC236}">
                  <a16:creationId xmlns:a16="http://schemas.microsoft.com/office/drawing/2014/main" id="{00000000-0008-0000-0B00-00007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92" name="Check Box 86" hidden="1">
              <a:extLst>
                <a:ext uri="{63B3BB69-23CF-44E3-9099-C40C66FF867C}">
                  <a14:compatExt spid="_x0000_s30592"/>
                </a:ext>
                <a:ext uri="{FF2B5EF4-FFF2-40B4-BE49-F238E27FC236}">
                  <a16:creationId xmlns:a16="http://schemas.microsoft.com/office/drawing/2014/main" id="{00000000-0008-0000-0B00-00008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93" name="Check Box 101" hidden="1">
              <a:extLst>
                <a:ext uri="{63B3BB69-23CF-44E3-9099-C40C66FF867C}">
                  <a14:compatExt spid="_x0000_s30593"/>
                </a:ext>
                <a:ext uri="{FF2B5EF4-FFF2-40B4-BE49-F238E27FC236}">
                  <a16:creationId xmlns:a16="http://schemas.microsoft.com/office/drawing/2014/main" id="{00000000-0008-0000-0B00-00008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94" name="Check Box 116" hidden="1">
              <a:extLst>
                <a:ext uri="{63B3BB69-23CF-44E3-9099-C40C66FF867C}">
                  <a14:compatExt spid="_x0000_s30594"/>
                </a:ext>
                <a:ext uri="{FF2B5EF4-FFF2-40B4-BE49-F238E27FC236}">
                  <a16:creationId xmlns:a16="http://schemas.microsoft.com/office/drawing/2014/main" id="{00000000-0008-0000-0B00-00008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95" name="Check Box 2947" hidden="1">
              <a:extLst>
                <a:ext uri="{63B3BB69-23CF-44E3-9099-C40C66FF867C}">
                  <a14:compatExt spid="_x0000_s30595"/>
                </a:ext>
                <a:ext uri="{FF2B5EF4-FFF2-40B4-BE49-F238E27FC236}">
                  <a16:creationId xmlns:a16="http://schemas.microsoft.com/office/drawing/2014/main" id="{00000000-0008-0000-0B00-00008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96" name="Check Box 2948" hidden="1">
              <a:extLst>
                <a:ext uri="{63B3BB69-23CF-44E3-9099-C40C66FF867C}">
                  <a14:compatExt spid="_x0000_s30596"/>
                </a:ext>
                <a:ext uri="{FF2B5EF4-FFF2-40B4-BE49-F238E27FC236}">
                  <a16:creationId xmlns:a16="http://schemas.microsoft.com/office/drawing/2014/main" id="{00000000-0008-0000-0B00-00008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597" name="Check Box 2949" hidden="1">
              <a:extLst>
                <a:ext uri="{63B3BB69-23CF-44E3-9099-C40C66FF867C}">
                  <a14:compatExt spid="_x0000_s30597"/>
                </a:ext>
                <a:ext uri="{FF2B5EF4-FFF2-40B4-BE49-F238E27FC236}">
                  <a16:creationId xmlns:a16="http://schemas.microsoft.com/office/drawing/2014/main" id="{00000000-0008-0000-0B00-00008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98" name="Check Box 2950" hidden="1">
              <a:extLst>
                <a:ext uri="{63B3BB69-23CF-44E3-9099-C40C66FF867C}">
                  <a14:compatExt spid="_x0000_s30598"/>
                </a:ext>
                <a:ext uri="{FF2B5EF4-FFF2-40B4-BE49-F238E27FC236}">
                  <a16:creationId xmlns:a16="http://schemas.microsoft.com/office/drawing/2014/main" id="{00000000-0008-0000-0B00-00008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599" name="Check Box 2951" hidden="1">
              <a:extLst>
                <a:ext uri="{63B3BB69-23CF-44E3-9099-C40C66FF867C}">
                  <a14:compatExt spid="_x0000_s30599"/>
                </a:ext>
                <a:ext uri="{FF2B5EF4-FFF2-40B4-BE49-F238E27FC236}">
                  <a16:creationId xmlns:a16="http://schemas.microsoft.com/office/drawing/2014/main" id="{00000000-0008-0000-0B00-00008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00" name="Check Box 7" hidden="1">
              <a:extLst>
                <a:ext uri="{63B3BB69-23CF-44E3-9099-C40C66FF867C}">
                  <a14:compatExt spid="_x0000_s30600"/>
                </a:ext>
                <a:ext uri="{FF2B5EF4-FFF2-40B4-BE49-F238E27FC236}">
                  <a16:creationId xmlns:a16="http://schemas.microsoft.com/office/drawing/2014/main" id="{00000000-0008-0000-0B00-00008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01" name="Check Box 71" hidden="1">
              <a:extLst>
                <a:ext uri="{63B3BB69-23CF-44E3-9099-C40C66FF867C}">
                  <a14:compatExt spid="_x0000_s30601"/>
                </a:ext>
                <a:ext uri="{FF2B5EF4-FFF2-40B4-BE49-F238E27FC236}">
                  <a16:creationId xmlns:a16="http://schemas.microsoft.com/office/drawing/2014/main" id="{00000000-0008-0000-0B00-00008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02" name="Check Box 86" hidden="1">
              <a:extLst>
                <a:ext uri="{63B3BB69-23CF-44E3-9099-C40C66FF867C}">
                  <a14:compatExt spid="_x0000_s30602"/>
                </a:ext>
                <a:ext uri="{FF2B5EF4-FFF2-40B4-BE49-F238E27FC236}">
                  <a16:creationId xmlns:a16="http://schemas.microsoft.com/office/drawing/2014/main" id="{00000000-0008-0000-0B00-00008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03" name="Check Box 101" hidden="1">
              <a:extLst>
                <a:ext uri="{63B3BB69-23CF-44E3-9099-C40C66FF867C}">
                  <a14:compatExt spid="_x0000_s30603"/>
                </a:ext>
                <a:ext uri="{FF2B5EF4-FFF2-40B4-BE49-F238E27FC236}">
                  <a16:creationId xmlns:a16="http://schemas.microsoft.com/office/drawing/2014/main" id="{00000000-0008-0000-0B00-00008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04" name="Check Box 116" hidden="1">
              <a:extLst>
                <a:ext uri="{63B3BB69-23CF-44E3-9099-C40C66FF867C}">
                  <a14:compatExt spid="_x0000_s30604"/>
                </a:ext>
                <a:ext uri="{FF2B5EF4-FFF2-40B4-BE49-F238E27FC236}">
                  <a16:creationId xmlns:a16="http://schemas.microsoft.com/office/drawing/2014/main" id="{00000000-0008-0000-0B00-00008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605" name="Check Box 60" hidden="1">
              <a:extLst>
                <a:ext uri="{63B3BB69-23CF-44E3-9099-C40C66FF867C}">
                  <a14:compatExt spid="_x0000_s30605"/>
                </a:ext>
                <a:ext uri="{FF2B5EF4-FFF2-40B4-BE49-F238E27FC236}">
                  <a16:creationId xmlns:a16="http://schemas.microsoft.com/office/drawing/2014/main" id="{00000000-0008-0000-0B00-00008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606" name="Check Box 75" hidden="1">
              <a:extLst>
                <a:ext uri="{63B3BB69-23CF-44E3-9099-C40C66FF867C}">
                  <a14:compatExt spid="_x0000_s30606"/>
                </a:ext>
                <a:ext uri="{FF2B5EF4-FFF2-40B4-BE49-F238E27FC236}">
                  <a16:creationId xmlns:a16="http://schemas.microsoft.com/office/drawing/2014/main" id="{00000000-0008-0000-0B00-00008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607" name="Check Box 90" hidden="1">
              <a:extLst>
                <a:ext uri="{63B3BB69-23CF-44E3-9099-C40C66FF867C}">
                  <a14:compatExt spid="_x0000_s30607"/>
                </a:ext>
                <a:ext uri="{FF2B5EF4-FFF2-40B4-BE49-F238E27FC236}">
                  <a16:creationId xmlns:a16="http://schemas.microsoft.com/office/drawing/2014/main" id="{00000000-0008-0000-0B00-00008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0608" name="Check Box 105" hidden="1">
              <a:extLst>
                <a:ext uri="{63B3BB69-23CF-44E3-9099-C40C66FF867C}">
                  <a14:compatExt spid="_x0000_s30608"/>
                </a:ext>
                <a:ext uri="{FF2B5EF4-FFF2-40B4-BE49-F238E27FC236}">
                  <a16:creationId xmlns:a16="http://schemas.microsoft.com/office/drawing/2014/main" id="{00000000-0008-0000-0B00-00009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609" name="Check Box 120" hidden="1">
              <a:extLst>
                <a:ext uri="{63B3BB69-23CF-44E3-9099-C40C66FF867C}">
                  <a14:compatExt spid="_x0000_s30609"/>
                </a:ext>
                <a:ext uri="{FF2B5EF4-FFF2-40B4-BE49-F238E27FC236}">
                  <a16:creationId xmlns:a16="http://schemas.microsoft.com/office/drawing/2014/main" id="{00000000-0008-0000-0B00-00009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10" name="Check Box 2962" hidden="1">
              <a:extLst>
                <a:ext uri="{63B3BB69-23CF-44E3-9099-C40C66FF867C}">
                  <a14:compatExt spid="_x0000_s30610"/>
                </a:ext>
                <a:ext uri="{FF2B5EF4-FFF2-40B4-BE49-F238E27FC236}">
                  <a16:creationId xmlns:a16="http://schemas.microsoft.com/office/drawing/2014/main" id="{00000000-0008-0000-0B00-00009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11" name="Check Box 2963" hidden="1">
              <a:extLst>
                <a:ext uri="{63B3BB69-23CF-44E3-9099-C40C66FF867C}">
                  <a14:compatExt spid="_x0000_s30611"/>
                </a:ext>
                <a:ext uri="{FF2B5EF4-FFF2-40B4-BE49-F238E27FC236}">
                  <a16:creationId xmlns:a16="http://schemas.microsoft.com/office/drawing/2014/main" id="{00000000-0008-0000-0B00-00009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12" name="Check Box 2964" hidden="1">
              <a:extLst>
                <a:ext uri="{63B3BB69-23CF-44E3-9099-C40C66FF867C}">
                  <a14:compatExt spid="_x0000_s30612"/>
                </a:ext>
                <a:ext uri="{FF2B5EF4-FFF2-40B4-BE49-F238E27FC236}">
                  <a16:creationId xmlns:a16="http://schemas.microsoft.com/office/drawing/2014/main" id="{00000000-0008-0000-0B00-00009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13" name="Check Box 2965" hidden="1">
              <a:extLst>
                <a:ext uri="{63B3BB69-23CF-44E3-9099-C40C66FF867C}">
                  <a14:compatExt spid="_x0000_s30613"/>
                </a:ext>
                <a:ext uri="{FF2B5EF4-FFF2-40B4-BE49-F238E27FC236}">
                  <a16:creationId xmlns:a16="http://schemas.microsoft.com/office/drawing/2014/main" id="{00000000-0008-0000-0B00-00009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14" name="Check Box 2966" hidden="1">
              <a:extLst>
                <a:ext uri="{63B3BB69-23CF-44E3-9099-C40C66FF867C}">
                  <a14:compatExt spid="_x0000_s30614"/>
                </a:ext>
                <a:ext uri="{FF2B5EF4-FFF2-40B4-BE49-F238E27FC236}">
                  <a16:creationId xmlns:a16="http://schemas.microsoft.com/office/drawing/2014/main" id="{00000000-0008-0000-0B00-00009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15" name="Check Box 2967" hidden="1">
              <a:extLst>
                <a:ext uri="{63B3BB69-23CF-44E3-9099-C40C66FF867C}">
                  <a14:compatExt spid="_x0000_s30615"/>
                </a:ext>
                <a:ext uri="{FF2B5EF4-FFF2-40B4-BE49-F238E27FC236}">
                  <a16:creationId xmlns:a16="http://schemas.microsoft.com/office/drawing/2014/main" id="{00000000-0008-0000-0B00-00009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16" name="Check Box 2968" hidden="1">
              <a:extLst>
                <a:ext uri="{63B3BB69-23CF-44E3-9099-C40C66FF867C}">
                  <a14:compatExt spid="_x0000_s30616"/>
                </a:ext>
                <a:ext uri="{FF2B5EF4-FFF2-40B4-BE49-F238E27FC236}">
                  <a16:creationId xmlns:a16="http://schemas.microsoft.com/office/drawing/2014/main" id="{00000000-0008-0000-0B00-00009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17" name="Check Box 2969" hidden="1">
              <a:extLst>
                <a:ext uri="{63B3BB69-23CF-44E3-9099-C40C66FF867C}">
                  <a14:compatExt spid="_x0000_s30617"/>
                </a:ext>
                <a:ext uri="{FF2B5EF4-FFF2-40B4-BE49-F238E27FC236}">
                  <a16:creationId xmlns:a16="http://schemas.microsoft.com/office/drawing/2014/main" id="{00000000-0008-0000-0B00-00009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18" name="Check Box 7" hidden="1">
              <a:extLst>
                <a:ext uri="{63B3BB69-23CF-44E3-9099-C40C66FF867C}">
                  <a14:compatExt spid="_x0000_s30618"/>
                </a:ext>
                <a:ext uri="{FF2B5EF4-FFF2-40B4-BE49-F238E27FC236}">
                  <a16:creationId xmlns:a16="http://schemas.microsoft.com/office/drawing/2014/main" id="{00000000-0008-0000-0B00-00009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19" name="Check Box 71" hidden="1">
              <a:extLst>
                <a:ext uri="{63B3BB69-23CF-44E3-9099-C40C66FF867C}">
                  <a14:compatExt spid="_x0000_s30619"/>
                </a:ext>
                <a:ext uri="{FF2B5EF4-FFF2-40B4-BE49-F238E27FC236}">
                  <a16:creationId xmlns:a16="http://schemas.microsoft.com/office/drawing/2014/main" id="{00000000-0008-0000-0B00-00009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20" name="Check Box 86" hidden="1">
              <a:extLst>
                <a:ext uri="{63B3BB69-23CF-44E3-9099-C40C66FF867C}">
                  <a14:compatExt spid="_x0000_s30620"/>
                </a:ext>
                <a:ext uri="{FF2B5EF4-FFF2-40B4-BE49-F238E27FC236}">
                  <a16:creationId xmlns:a16="http://schemas.microsoft.com/office/drawing/2014/main" id="{00000000-0008-0000-0B00-00009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21" name="Check Box 101" hidden="1">
              <a:extLst>
                <a:ext uri="{63B3BB69-23CF-44E3-9099-C40C66FF867C}">
                  <a14:compatExt spid="_x0000_s30621"/>
                </a:ext>
                <a:ext uri="{FF2B5EF4-FFF2-40B4-BE49-F238E27FC236}">
                  <a16:creationId xmlns:a16="http://schemas.microsoft.com/office/drawing/2014/main" id="{00000000-0008-0000-0B00-00009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22" name="Check Box 116" hidden="1">
              <a:extLst>
                <a:ext uri="{63B3BB69-23CF-44E3-9099-C40C66FF867C}">
                  <a14:compatExt spid="_x0000_s30622"/>
                </a:ext>
                <a:ext uri="{FF2B5EF4-FFF2-40B4-BE49-F238E27FC236}">
                  <a16:creationId xmlns:a16="http://schemas.microsoft.com/office/drawing/2014/main" id="{00000000-0008-0000-0B00-00009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23" name="Check Box 7" hidden="1">
              <a:extLst>
                <a:ext uri="{63B3BB69-23CF-44E3-9099-C40C66FF867C}">
                  <a14:compatExt spid="_x0000_s30623"/>
                </a:ext>
                <a:ext uri="{FF2B5EF4-FFF2-40B4-BE49-F238E27FC236}">
                  <a16:creationId xmlns:a16="http://schemas.microsoft.com/office/drawing/2014/main" id="{00000000-0008-0000-0B00-00009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24" name="Check Box 71" hidden="1">
              <a:extLst>
                <a:ext uri="{63B3BB69-23CF-44E3-9099-C40C66FF867C}">
                  <a14:compatExt spid="_x0000_s30624"/>
                </a:ext>
                <a:ext uri="{FF2B5EF4-FFF2-40B4-BE49-F238E27FC236}">
                  <a16:creationId xmlns:a16="http://schemas.microsoft.com/office/drawing/2014/main" id="{00000000-0008-0000-0B00-0000A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25" name="Check Box 86" hidden="1">
              <a:extLst>
                <a:ext uri="{63B3BB69-23CF-44E3-9099-C40C66FF867C}">
                  <a14:compatExt spid="_x0000_s30625"/>
                </a:ext>
                <a:ext uri="{FF2B5EF4-FFF2-40B4-BE49-F238E27FC236}">
                  <a16:creationId xmlns:a16="http://schemas.microsoft.com/office/drawing/2014/main" id="{00000000-0008-0000-0B00-0000A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626" name="Check Box 101" hidden="1">
              <a:extLst>
                <a:ext uri="{63B3BB69-23CF-44E3-9099-C40C66FF867C}">
                  <a14:compatExt spid="_x0000_s30626"/>
                </a:ext>
                <a:ext uri="{FF2B5EF4-FFF2-40B4-BE49-F238E27FC236}">
                  <a16:creationId xmlns:a16="http://schemas.microsoft.com/office/drawing/2014/main" id="{00000000-0008-0000-0B00-0000A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627" name="Check Box 116" hidden="1">
              <a:extLst>
                <a:ext uri="{63B3BB69-23CF-44E3-9099-C40C66FF867C}">
                  <a14:compatExt spid="_x0000_s30627"/>
                </a:ext>
                <a:ext uri="{FF2B5EF4-FFF2-40B4-BE49-F238E27FC236}">
                  <a16:creationId xmlns:a16="http://schemas.microsoft.com/office/drawing/2014/main" id="{00000000-0008-0000-0B00-0000A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628" name="Check Box 59" hidden="1">
              <a:extLst>
                <a:ext uri="{63B3BB69-23CF-44E3-9099-C40C66FF867C}">
                  <a14:compatExt spid="_x0000_s30628"/>
                </a:ext>
                <a:ext uri="{FF2B5EF4-FFF2-40B4-BE49-F238E27FC236}">
                  <a16:creationId xmlns:a16="http://schemas.microsoft.com/office/drawing/2014/main" id="{00000000-0008-0000-0B00-0000A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629" name="Check Box 74" hidden="1">
              <a:extLst>
                <a:ext uri="{63B3BB69-23CF-44E3-9099-C40C66FF867C}">
                  <a14:compatExt spid="_x0000_s30629"/>
                </a:ext>
                <a:ext uri="{FF2B5EF4-FFF2-40B4-BE49-F238E27FC236}">
                  <a16:creationId xmlns:a16="http://schemas.microsoft.com/office/drawing/2014/main" id="{00000000-0008-0000-0B00-0000A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630" name="Check Box 89" hidden="1">
              <a:extLst>
                <a:ext uri="{63B3BB69-23CF-44E3-9099-C40C66FF867C}">
                  <a14:compatExt spid="_x0000_s30630"/>
                </a:ext>
                <a:ext uri="{FF2B5EF4-FFF2-40B4-BE49-F238E27FC236}">
                  <a16:creationId xmlns:a16="http://schemas.microsoft.com/office/drawing/2014/main" id="{00000000-0008-0000-0B00-0000A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0631" name="Check Box 104" hidden="1">
              <a:extLst>
                <a:ext uri="{63B3BB69-23CF-44E3-9099-C40C66FF867C}">
                  <a14:compatExt spid="_x0000_s30631"/>
                </a:ext>
                <a:ext uri="{FF2B5EF4-FFF2-40B4-BE49-F238E27FC236}">
                  <a16:creationId xmlns:a16="http://schemas.microsoft.com/office/drawing/2014/main" id="{00000000-0008-0000-0B00-0000A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0632" name="Check Box 119" hidden="1">
              <a:extLst>
                <a:ext uri="{63B3BB69-23CF-44E3-9099-C40C66FF867C}">
                  <a14:compatExt spid="_x0000_s30632"/>
                </a:ext>
                <a:ext uri="{FF2B5EF4-FFF2-40B4-BE49-F238E27FC236}">
                  <a16:creationId xmlns:a16="http://schemas.microsoft.com/office/drawing/2014/main" id="{00000000-0008-0000-0B00-0000A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33" name="Check Box 2985" hidden="1">
              <a:extLst>
                <a:ext uri="{63B3BB69-23CF-44E3-9099-C40C66FF867C}">
                  <a14:compatExt spid="_x0000_s30633"/>
                </a:ext>
                <a:ext uri="{FF2B5EF4-FFF2-40B4-BE49-F238E27FC236}">
                  <a16:creationId xmlns:a16="http://schemas.microsoft.com/office/drawing/2014/main" id="{00000000-0008-0000-0B00-0000A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34" name="Check Box 2986" hidden="1">
              <a:extLst>
                <a:ext uri="{63B3BB69-23CF-44E3-9099-C40C66FF867C}">
                  <a14:compatExt spid="_x0000_s30634"/>
                </a:ext>
                <a:ext uri="{FF2B5EF4-FFF2-40B4-BE49-F238E27FC236}">
                  <a16:creationId xmlns:a16="http://schemas.microsoft.com/office/drawing/2014/main" id="{00000000-0008-0000-0B00-0000A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35" name="Check Box 2987" hidden="1">
              <a:extLst>
                <a:ext uri="{63B3BB69-23CF-44E3-9099-C40C66FF867C}">
                  <a14:compatExt spid="_x0000_s30635"/>
                </a:ext>
                <a:ext uri="{FF2B5EF4-FFF2-40B4-BE49-F238E27FC236}">
                  <a16:creationId xmlns:a16="http://schemas.microsoft.com/office/drawing/2014/main" id="{00000000-0008-0000-0B00-0000A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36" name="Check Box 2988" hidden="1">
              <a:extLst>
                <a:ext uri="{63B3BB69-23CF-44E3-9099-C40C66FF867C}">
                  <a14:compatExt spid="_x0000_s30636"/>
                </a:ext>
                <a:ext uri="{FF2B5EF4-FFF2-40B4-BE49-F238E27FC236}">
                  <a16:creationId xmlns:a16="http://schemas.microsoft.com/office/drawing/2014/main" id="{00000000-0008-0000-0B00-0000A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37" name="Check Box 2989" hidden="1">
              <a:extLst>
                <a:ext uri="{63B3BB69-23CF-44E3-9099-C40C66FF867C}">
                  <a14:compatExt spid="_x0000_s30637"/>
                </a:ext>
                <a:ext uri="{FF2B5EF4-FFF2-40B4-BE49-F238E27FC236}">
                  <a16:creationId xmlns:a16="http://schemas.microsoft.com/office/drawing/2014/main" id="{00000000-0008-0000-0B00-0000A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38" name="Check Box 7" hidden="1">
              <a:extLst>
                <a:ext uri="{63B3BB69-23CF-44E3-9099-C40C66FF867C}">
                  <a14:compatExt spid="_x0000_s30638"/>
                </a:ext>
                <a:ext uri="{FF2B5EF4-FFF2-40B4-BE49-F238E27FC236}">
                  <a16:creationId xmlns:a16="http://schemas.microsoft.com/office/drawing/2014/main" id="{00000000-0008-0000-0B00-0000A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39" name="Check Box 71" hidden="1">
              <a:extLst>
                <a:ext uri="{63B3BB69-23CF-44E3-9099-C40C66FF867C}">
                  <a14:compatExt spid="_x0000_s30639"/>
                </a:ext>
                <a:ext uri="{FF2B5EF4-FFF2-40B4-BE49-F238E27FC236}">
                  <a16:creationId xmlns:a16="http://schemas.microsoft.com/office/drawing/2014/main" id="{00000000-0008-0000-0B00-0000A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40" name="Check Box 86" hidden="1">
              <a:extLst>
                <a:ext uri="{63B3BB69-23CF-44E3-9099-C40C66FF867C}">
                  <a14:compatExt spid="_x0000_s30640"/>
                </a:ext>
                <a:ext uri="{FF2B5EF4-FFF2-40B4-BE49-F238E27FC236}">
                  <a16:creationId xmlns:a16="http://schemas.microsoft.com/office/drawing/2014/main" id="{00000000-0008-0000-0B00-0000B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641" name="Check Box 101" hidden="1">
              <a:extLst>
                <a:ext uri="{63B3BB69-23CF-44E3-9099-C40C66FF867C}">
                  <a14:compatExt spid="_x0000_s30641"/>
                </a:ext>
                <a:ext uri="{FF2B5EF4-FFF2-40B4-BE49-F238E27FC236}">
                  <a16:creationId xmlns:a16="http://schemas.microsoft.com/office/drawing/2014/main" id="{00000000-0008-0000-0B00-0000B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642" name="Check Box 116" hidden="1">
              <a:extLst>
                <a:ext uri="{63B3BB69-23CF-44E3-9099-C40C66FF867C}">
                  <a14:compatExt spid="_x0000_s30642"/>
                </a:ext>
                <a:ext uri="{FF2B5EF4-FFF2-40B4-BE49-F238E27FC236}">
                  <a16:creationId xmlns:a16="http://schemas.microsoft.com/office/drawing/2014/main" id="{00000000-0008-0000-0B00-0000B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643" name="Check Box 64" hidden="1">
              <a:extLst>
                <a:ext uri="{63B3BB69-23CF-44E3-9099-C40C66FF867C}">
                  <a14:compatExt spid="_x0000_s30643"/>
                </a:ext>
                <a:ext uri="{FF2B5EF4-FFF2-40B4-BE49-F238E27FC236}">
                  <a16:creationId xmlns:a16="http://schemas.microsoft.com/office/drawing/2014/main" id="{00000000-0008-0000-0B00-0000B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644" name="Check Box 79" hidden="1">
              <a:extLst>
                <a:ext uri="{63B3BB69-23CF-44E3-9099-C40C66FF867C}">
                  <a14:compatExt spid="_x0000_s30644"/>
                </a:ext>
                <a:ext uri="{FF2B5EF4-FFF2-40B4-BE49-F238E27FC236}">
                  <a16:creationId xmlns:a16="http://schemas.microsoft.com/office/drawing/2014/main" id="{00000000-0008-0000-0B00-0000B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645" name="Check Box 94" hidden="1">
              <a:extLst>
                <a:ext uri="{63B3BB69-23CF-44E3-9099-C40C66FF867C}">
                  <a14:compatExt spid="_x0000_s30645"/>
                </a:ext>
                <a:ext uri="{FF2B5EF4-FFF2-40B4-BE49-F238E27FC236}">
                  <a16:creationId xmlns:a16="http://schemas.microsoft.com/office/drawing/2014/main" id="{00000000-0008-0000-0B00-0000B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30646" name="Check Box 109" hidden="1">
              <a:extLst>
                <a:ext uri="{63B3BB69-23CF-44E3-9099-C40C66FF867C}">
                  <a14:compatExt spid="_x0000_s30646"/>
                </a:ext>
                <a:ext uri="{FF2B5EF4-FFF2-40B4-BE49-F238E27FC236}">
                  <a16:creationId xmlns:a16="http://schemas.microsoft.com/office/drawing/2014/main" id="{00000000-0008-0000-0B00-0000B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647" name="Check Box 124" hidden="1">
              <a:extLst>
                <a:ext uri="{63B3BB69-23CF-44E3-9099-C40C66FF867C}">
                  <a14:compatExt spid="_x0000_s30647"/>
                </a:ext>
                <a:ext uri="{FF2B5EF4-FFF2-40B4-BE49-F238E27FC236}">
                  <a16:creationId xmlns:a16="http://schemas.microsoft.com/office/drawing/2014/main" id="{00000000-0008-0000-0B00-0000B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48" name="Check Box 3000" hidden="1">
              <a:extLst>
                <a:ext uri="{63B3BB69-23CF-44E3-9099-C40C66FF867C}">
                  <a14:compatExt spid="_x0000_s30648"/>
                </a:ext>
                <a:ext uri="{FF2B5EF4-FFF2-40B4-BE49-F238E27FC236}">
                  <a16:creationId xmlns:a16="http://schemas.microsoft.com/office/drawing/2014/main" id="{00000000-0008-0000-0B00-0000B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49" name="Check Box 3001" hidden="1">
              <a:extLst>
                <a:ext uri="{63B3BB69-23CF-44E3-9099-C40C66FF867C}">
                  <a14:compatExt spid="_x0000_s30649"/>
                </a:ext>
                <a:ext uri="{FF2B5EF4-FFF2-40B4-BE49-F238E27FC236}">
                  <a16:creationId xmlns:a16="http://schemas.microsoft.com/office/drawing/2014/main" id="{00000000-0008-0000-0B00-0000B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50" name="Check Box 3002" hidden="1">
              <a:extLst>
                <a:ext uri="{63B3BB69-23CF-44E3-9099-C40C66FF867C}">
                  <a14:compatExt spid="_x0000_s30650"/>
                </a:ext>
                <a:ext uri="{FF2B5EF4-FFF2-40B4-BE49-F238E27FC236}">
                  <a16:creationId xmlns:a16="http://schemas.microsoft.com/office/drawing/2014/main" id="{00000000-0008-0000-0B00-0000B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51" name="Check Box 3003" hidden="1">
              <a:extLst>
                <a:ext uri="{63B3BB69-23CF-44E3-9099-C40C66FF867C}">
                  <a14:compatExt spid="_x0000_s30651"/>
                </a:ext>
                <a:ext uri="{FF2B5EF4-FFF2-40B4-BE49-F238E27FC236}">
                  <a16:creationId xmlns:a16="http://schemas.microsoft.com/office/drawing/2014/main" id="{00000000-0008-0000-0B00-0000B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652" name="Check Box 3004" hidden="1">
              <a:extLst>
                <a:ext uri="{63B3BB69-23CF-44E3-9099-C40C66FF867C}">
                  <a14:compatExt spid="_x0000_s30652"/>
                </a:ext>
                <a:ext uri="{FF2B5EF4-FFF2-40B4-BE49-F238E27FC236}">
                  <a16:creationId xmlns:a16="http://schemas.microsoft.com/office/drawing/2014/main" id="{00000000-0008-0000-0B00-0000B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653" name="Check Box 3005" hidden="1">
              <a:extLst>
                <a:ext uri="{63B3BB69-23CF-44E3-9099-C40C66FF867C}">
                  <a14:compatExt spid="_x0000_s30653"/>
                </a:ext>
                <a:ext uri="{FF2B5EF4-FFF2-40B4-BE49-F238E27FC236}">
                  <a16:creationId xmlns:a16="http://schemas.microsoft.com/office/drawing/2014/main" id="{00000000-0008-0000-0B00-0000B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654" name="Check Box 3006" hidden="1">
              <a:extLst>
                <a:ext uri="{63B3BB69-23CF-44E3-9099-C40C66FF867C}">
                  <a14:compatExt spid="_x0000_s30654"/>
                </a:ext>
                <a:ext uri="{FF2B5EF4-FFF2-40B4-BE49-F238E27FC236}">
                  <a16:creationId xmlns:a16="http://schemas.microsoft.com/office/drawing/2014/main" id="{00000000-0008-0000-0B00-0000B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655" name="Check Box 3007" hidden="1">
              <a:extLst>
                <a:ext uri="{63B3BB69-23CF-44E3-9099-C40C66FF867C}">
                  <a14:compatExt spid="_x0000_s30655"/>
                </a:ext>
                <a:ext uri="{FF2B5EF4-FFF2-40B4-BE49-F238E27FC236}">
                  <a16:creationId xmlns:a16="http://schemas.microsoft.com/office/drawing/2014/main" id="{00000000-0008-0000-0B00-0000B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656" name="Check Box 3008" hidden="1">
              <a:extLst>
                <a:ext uri="{63B3BB69-23CF-44E3-9099-C40C66FF867C}">
                  <a14:compatExt spid="_x0000_s30656"/>
                </a:ext>
                <a:ext uri="{FF2B5EF4-FFF2-40B4-BE49-F238E27FC236}">
                  <a16:creationId xmlns:a16="http://schemas.microsoft.com/office/drawing/2014/main" id="{00000000-0008-0000-0B00-0000C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657" name="Check Box 3009" hidden="1">
              <a:extLst>
                <a:ext uri="{63B3BB69-23CF-44E3-9099-C40C66FF867C}">
                  <a14:compatExt spid="_x0000_s30657"/>
                </a:ext>
                <a:ext uri="{FF2B5EF4-FFF2-40B4-BE49-F238E27FC236}">
                  <a16:creationId xmlns:a16="http://schemas.microsoft.com/office/drawing/2014/main" id="{00000000-0008-0000-0B00-0000C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658" name="Check Box 3010" hidden="1">
              <a:extLst>
                <a:ext uri="{63B3BB69-23CF-44E3-9099-C40C66FF867C}">
                  <a14:compatExt spid="_x0000_s30658"/>
                </a:ext>
                <a:ext uri="{FF2B5EF4-FFF2-40B4-BE49-F238E27FC236}">
                  <a16:creationId xmlns:a16="http://schemas.microsoft.com/office/drawing/2014/main" id="{00000000-0008-0000-0B00-0000C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659" name="Check Box 60" hidden="1">
              <a:extLst>
                <a:ext uri="{63B3BB69-23CF-44E3-9099-C40C66FF867C}">
                  <a14:compatExt spid="_x0000_s30659"/>
                </a:ext>
                <a:ext uri="{FF2B5EF4-FFF2-40B4-BE49-F238E27FC236}">
                  <a16:creationId xmlns:a16="http://schemas.microsoft.com/office/drawing/2014/main" id="{00000000-0008-0000-0B00-0000C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660" name="Check Box 75" hidden="1">
              <a:extLst>
                <a:ext uri="{63B3BB69-23CF-44E3-9099-C40C66FF867C}">
                  <a14:compatExt spid="_x0000_s30660"/>
                </a:ext>
                <a:ext uri="{FF2B5EF4-FFF2-40B4-BE49-F238E27FC236}">
                  <a16:creationId xmlns:a16="http://schemas.microsoft.com/office/drawing/2014/main" id="{00000000-0008-0000-0B00-0000C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661" name="Check Box 90" hidden="1">
              <a:extLst>
                <a:ext uri="{63B3BB69-23CF-44E3-9099-C40C66FF867C}">
                  <a14:compatExt spid="_x0000_s30661"/>
                </a:ext>
                <a:ext uri="{FF2B5EF4-FFF2-40B4-BE49-F238E27FC236}">
                  <a16:creationId xmlns:a16="http://schemas.microsoft.com/office/drawing/2014/main" id="{00000000-0008-0000-0B00-0000C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0662" name="Check Box 105" hidden="1">
              <a:extLst>
                <a:ext uri="{63B3BB69-23CF-44E3-9099-C40C66FF867C}">
                  <a14:compatExt spid="_x0000_s30662"/>
                </a:ext>
                <a:ext uri="{FF2B5EF4-FFF2-40B4-BE49-F238E27FC236}">
                  <a16:creationId xmlns:a16="http://schemas.microsoft.com/office/drawing/2014/main" id="{00000000-0008-0000-0B00-0000C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663" name="Check Box 120" hidden="1">
              <a:extLst>
                <a:ext uri="{63B3BB69-23CF-44E3-9099-C40C66FF867C}">
                  <a14:compatExt spid="_x0000_s30663"/>
                </a:ext>
                <a:ext uri="{FF2B5EF4-FFF2-40B4-BE49-F238E27FC236}">
                  <a16:creationId xmlns:a16="http://schemas.microsoft.com/office/drawing/2014/main" id="{00000000-0008-0000-0B00-0000C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64" name="Check Box 3016" hidden="1">
              <a:extLst>
                <a:ext uri="{63B3BB69-23CF-44E3-9099-C40C66FF867C}">
                  <a14:compatExt spid="_x0000_s30664"/>
                </a:ext>
                <a:ext uri="{FF2B5EF4-FFF2-40B4-BE49-F238E27FC236}">
                  <a16:creationId xmlns:a16="http://schemas.microsoft.com/office/drawing/2014/main" id="{00000000-0008-0000-0B00-0000C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65" name="Check Box 3017" hidden="1">
              <a:extLst>
                <a:ext uri="{63B3BB69-23CF-44E3-9099-C40C66FF867C}">
                  <a14:compatExt spid="_x0000_s30665"/>
                </a:ext>
                <a:ext uri="{FF2B5EF4-FFF2-40B4-BE49-F238E27FC236}">
                  <a16:creationId xmlns:a16="http://schemas.microsoft.com/office/drawing/2014/main" id="{00000000-0008-0000-0B00-0000C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66" name="Check Box 3018" hidden="1">
              <a:extLst>
                <a:ext uri="{63B3BB69-23CF-44E3-9099-C40C66FF867C}">
                  <a14:compatExt spid="_x0000_s30666"/>
                </a:ext>
                <a:ext uri="{FF2B5EF4-FFF2-40B4-BE49-F238E27FC236}">
                  <a16:creationId xmlns:a16="http://schemas.microsoft.com/office/drawing/2014/main" id="{00000000-0008-0000-0B00-0000C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67" name="Check Box 7" hidden="1">
              <a:extLst>
                <a:ext uri="{63B3BB69-23CF-44E3-9099-C40C66FF867C}">
                  <a14:compatExt spid="_x0000_s30667"/>
                </a:ext>
                <a:ext uri="{FF2B5EF4-FFF2-40B4-BE49-F238E27FC236}">
                  <a16:creationId xmlns:a16="http://schemas.microsoft.com/office/drawing/2014/main" id="{00000000-0008-0000-0B00-0000C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68" name="Check Box 71" hidden="1">
              <a:extLst>
                <a:ext uri="{63B3BB69-23CF-44E3-9099-C40C66FF867C}">
                  <a14:compatExt spid="_x0000_s30668"/>
                </a:ext>
                <a:ext uri="{FF2B5EF4-FFF2-40B4-BE49-F238E27FC236}">
                  <a16:creationId xmlns:a16="http://schemas.microsoft.com/office/drawing/2014/main" id="{00000000-0008-0000-0B00-0000C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69" name="Check Box 86" hidden="1">
              <a:extLst>
                <a:ext uri="{63B3BB69-23CF-44E3-9099-C40C66FF867C}">
                  <a14:compatExt spid="_x0000_s30669"/>
                </a:ext>
                <a:ext uri="{FF2B5EF4-FFF2-40B4-BE49-F238E27FC236}">
                  <a16:creationId xmlns:a16="http://schemas.microsoft.com/office/drawing/2014/main" id="{00000000-0008-0000-0B00-0000C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670" name="Check Box 101" hidden="1">
              <a:extLst>
                <a:ext uri="{63B3BB69-23CF-44E3-9099-C40C66FF867C}">
                  <a14:compatExt spid="_x0000_s30670"/>
                </a:ext>
                <a:ext uri="{FF2B5EF4-FFF2-40B4-BE49-F238E27FC236}">
                  <a16:creationId xmlns:a16="http://schemas.microsoft.com/office/drawing/2014/main" id="{00000000-0008-0000-0B00-0000C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671" name="Check Box 116" hidden="1">
              <a:extLst>
                <a:ext uri="{63B3BB69-23CF-44E3-9099-C40C66FF867C}">
                  <a14:compatExt spid="_x0000_s30671"/>
                </a:ext>
                <a:ext uri="{FF2B5EF4-FFF2-40B4-BE49-F238E27FC236}">
                  <a16:creationId xmlns:a16="http://schemas.microsoft.com/office/drawing/2014/main" id="{00000000-0008-0000-0B00-0000C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672" name="Check Box 59" hidden="1">
              <a:extLst>
                <a:ext uri="{63B3BB69-23CF-44E3-9099-C40C66FF867C}">
                  <a14:compatExt spid="_x0000_s30672"/>
                </a:ext>
                <a:ext uri="{FF2B5EF4-FFF2-40B4-BE49-F238E27FC236}">
                  <a16:creationId xmlns:a16="http://schemas.microsoft.com/office/drawing/2014/main" id="{00000000-0008-0000-0B00-0000D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673" name="Check Box 74" hidden="1">
              <a:extLst>
                <a:ext uri="{63B3BB69-23CF-44E3-9099-C40C66FF867C}">
                  <a14:compatExt spid="_x0000_s30673"/>
                </a:ext>
                <a:ext uri="{FF2B5EF4-FFF2-40B4-BE49-F238E27FC236}">
                  <a16:creationId xmlns:a16="http://schemas.microsoft.com/office/drawing/2014/main" id="{00000000-0008-0000-0B00-0000D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674" name="Check Box 89" hidden="1">
              <a:extLst>
                <a:ext uri="{63B3BB69-23CF-44E3-9099-C40C66FF867C}">
                  <a14:compatExt spid="_x0000_s30674"/>
                </a:ext>
                <a:ext uri="{FF2B5EF4-FFF2-40B4-BE49-F238E27FC236}">
                  <a16:creationId xmlns:a16="http://schemas.microsoft.com/office/drawing/2014/main" id="{00000000-0008-0000-0B00-0000D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0675" name="Check Box 104" hidden="1">
              <a:extLst>
                <a:ext uri="{63B3BB69-23CF-44E3-9099-C40C66FF867C}">
                  <a14:compatExt spid="_x0000_s30675"/>
                </a:ext>
                <a:ext uri="{FF2B5EF4-FFF2-40B4-BE49-F238E27FC236}">
                  <a16:creationId xmlns:a16="http://schemas.microsoft.com/office/drawing/2014/main" id="{00000000-0008-0000-0B00-0000D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0676" name="Check Box 119" hidden="1">
              <a:extLst>
                <a:ext uri="{63B3BB69-23CF-44E3-9099-C40C66FF867C}">
                  <a14:compatExt spid="_x0000_s30676"/>
                </a:ext>
                <a:ext uri="{FF2B5EF4-FFF2-40B4-BE49-F238E27FC236}">
                  <a16:creationId xmlns:a16="http://schemas.microsoft.com/office/drawing/2014/main" id="{00000000-0008-0000-0B00-0000D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77" name="Check Box 3029" hidden="1">
              <a:extLst>
                <a:ext uri="{63B3BB69-23CF-44E3-9099-C40C66FF867C}">
                  <a14:compatExt spid="_x0000_s30677"/>
                </a:ext>
                <a:ext uri="{FF2B5EF4-FFF2-40B4-BE49-F238E27FC236}">
                  <a16:creationId xmlns:a16="http://schemas.microsoft.com/office/drawing/2014/main" id="{00000000-0008-0000-0B00-0000D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78" name="Check Box 3030" hidden="1">
              <a:extLst>
                <a:ext uri="{63B3BB69-23CF-44E3-9099-C40C66FF867C}">
                  <a14:compatExt spid="_x0000_s30678"/>
                </a:ext>
                <a:ext uri="{FF2B5EF4-FFF2-40B4-BE49-F238E27FC236}">
                  <a16:creationId xmlns:a16="http://schemas.microsoft.com/office/drawing/2014/main" id="{00000000-0008-0000-0B00-0000D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79" name="Check Box 3031" hidden="1">
              <a:extLst>
                <a:ext uri="{63B3BB69-23CF-44E3-9099-C40C66FF867C}">
                  <a14:compatExt spid="_x0000_s30679"/>
                </a:ext>
                <a:ext uri="{FF2B5EF4-FFF2-40B4-BE49-F238E27FC236}">
                  <a16:creationId xmlns:a16="http://schemas.microsoft.com/office/drawing/2014/main" id="{00000000-0008-0000-0B00-0000D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80" name="Check Box 3032" hidden="1">
              <a:extLst>
                <a:ext uri="{63B3BB69-23CF-44E3-9099-C40C66FF867C}">
                  <a14:compatExt spid="_x0000_s30680"/>
                </a:ext>
                <a:ext uri="{FF2B5EF4-FFF2-40B4-BE49-F238E27FC236}">
                  <a16:creationId xmlns:a16="http://schemas.microsoft.com/office/drawing/2014/main" id="{00000000-0008-0000-0B00-0000D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81" name="Check Box 3033" hidden="1">
              <a:extLst>
                <a:ext uri="{63B3BB69-23CF-44E3-9099-C40C66FF867C}">
                  <a14:compatExt spid="_x0000_s30681"/>
                </a:ext>
                <a:ext uri="{FF2B5EF4-FFF2-40B4-BE49-F238E27FC236}">
                  <a16:creationId xmlns:a16="http://schemas.microsoft.com/office/drawing/2014/main" id="{00000000-0008-0000-0B00-0000D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82" name="Check Box 7" hidden="1">
              <a:extLst>
                <a:ext uri="{63B3BB69-23CF-44E3-9099-C40C66FF867C}">
                  <a14:compatExt spid="_x0000_s30682"/>
                </a:ext>
                <a:ext uri="{FF2B5EF4-FFF2-40B4-BE49-F238E27FC236}">
                  <a16:creationId xmlns:a16="http://schemas.microsoft.com/office/drawing/2014/main" id="{00000000-0008-0000-0B00-0000D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83" name="Check Box 71" hidden="1">
              <a:extLst>
                <a:ext uri="{63B3BB69-23CF-44E3-9099-C40C66FF867C}">
                  <a14:compatExt spid="_x0000_s30683"/>
                </a:ext>
                <a:ext uri="{FF2B5EF4-FFF2-40B4-BE49-F238E27FC236}">
                  <a16:creationId xmlns:a16="http://schemas.microsoft.com/office/drawing/2014/main" id="{00000000-0008-0000-0B00-0000D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84" name="Check Box 86" hidden="1">
              <a:extLst>
                <a:ext uri="{63B3BB69-23CF-44E3-9099-C40C66FF867C}">
                  <a14:compatExt spid="_x0000_s30684"/>
                </a:ext>
                <a:ext uri="{FF2B5EF4-FFF2-40B4-BE49-F238E27FC236}">
                  <a16:creationId xmlns:a16="http://schemas.microsoft.com/office/drawing/2014/main" id="{00000000-0008-0000-0B00-0000D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685" name="Check Box 101" hidden="1">
              <a:extLst>
                <a:ext uri="{63B3BB69-23CF-44E3-9099-C40C66FF867C}">
                  <a14:compatExt spid="_x0000_s30685"/>
                </a:ext>
                <a:ext uri="{FF2B5EF4-FFF2-40B4-BE49-F238E27FC236}">
                  <a16:creationId xmlns:a16="http://schemas.microsoft.com/office/drawing/2014/main" id="{00000000-0008-0000-0B00-0000D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686" name="Check Box 116" hidden="1">
              <a:extLst>
                <a:ext uri="{63B3BB69-23CF-44E3-9099-C40C66FF867C}">
                  <a14:compatExt spid="_x0000_s30686"/>
                </a:ext>
                <a:ext uri="{FF2B5EF4-FFF2-40B4-BE49-F238E27FC236}">
                  <a16:creationId xmlns:a16="http://schemas.microsoft.com/office/drawing/2014/main" id="{00000000-0008-0000-0B00-0000D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687" name="Check Box 59" hidden="1">
              <a:extLst>
                <a:ext uri="{63B3BB69-23CF-44E3-9099-C40C66FF867C}">
                  <a14:compatExt spid="_x0000_s30687"/>
                </a:ext>
                <a:ext uri="{FF2B5EF4-FFF2-40B4-BE49-F238E27FC236}">
                  <a16:creationId xmlns:a16="http://schemas.microsoft.com/office/drawing/2014/main" id="{00000000-0008-0000-0B00-0000D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688" name="Check Box 74" hidden="1">
              <a:extLst>
                <a:ext uri="{63B3BB69-23CF-44E3-9099-C40C66FF867C}">
                  <a14:compatExt spid="_x0000_s30688"/>
                </a:ext>
                <a:ext uri="{FF2B5EF4-FFF2-40B4-BE49-F238E27FC236}">
                  <a16:creationId xmlns:a16="http://schemas.microsoft.com/office/drawing/2014/main" id="{00000000-0008-0000-0B00-0000E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689" name="Check Box 89" hidden="1">
              <a:extLst>
                <a:ext uri="{63B3BB69-23CF-44E3-9099-C40C66FF867C}">
                  <a14:compatExt spid="_x0000_s30689"/>
                </a:ext>
                <a:ext uri="{FF2B5EF4-FFF2-40B4-BE49-F238E27FC236}">
                  <a16:creationId xmlns:a16="http://schemas.microsoft.com/office/drawing/2014/main" id="{00000000-0008-0000-0B00-0000E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0690" name="Check Box 104" hidden="1">
              <a:extLst>
                <a:ext uri="{63B3BB69-23CF-44E3-9099-C40C66FF867C}">
                  <a14:compatExt spid="_x0000_s30690"/>
                </a:ext>
                <a:ext uri="{FF2B5EF4-FFF2-40B4-BE49-F238E27FC236}">
                  <a16:creationId xmlns:a16="http://schemas.microsoft.com/office/drawing/2014/main" id="{00000000-0008-0000-0B00-0000E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0691" name="Check Box 119" hidden="1">
              <a:extLst>
                <a:ext uri="{63B3BB69-23CF-44E3-9099-C40C66FF867C}">
                  <a14:compatExt spid="_x0000_s30691"/>
                </a:ext>
                <a:ext uri="{FF2B5EF4-FFF2-40B4-BE49-F238E27FC236}">
                  <a16:creationId xmlns:a16="http://schemas.microsoft.com/office/drawing/2014/main" id="{00000000-0008-0000-0B00-0000E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92" name="Check Box 3044" hidden="1">
              <a:extLst>
                <a:ext uri="{63B3BB69-23CF-44E3-9099-C40C66FF867C}">
                  <a14:compatExt spid="_x0000_s30692"/>
                </a:ext>
                <a:ext uri="{FF2B5EF4-FFF2-40B4-BE49-F238E27FC236}">
                  <a16:creationId xmlns:a16="http://schemas.microsoft.com/office/drawing/2014/main" id="{00000000-0008-0000-0B00-0000E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93" name="Check Box 3045" hidden="1">
              <a:extLst>
                <a:ext uri="{63B3BB69-23CF-44E3-9099-C40C66FF867C}">
                  <a14:compatExt spid="_x0000_s30693"/>
                </a:ext>
                <a:ext uri="{FF2B5EF4-FFF2-40B4-BE49-F238E27FC236}">
                  <a16:creationId xmlns:a16="http://schemas.microsoft.com/office/drawing/2014/main" id="{00000000-0008-0000-0B00-0000E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694" name="Check Box 3046" hidden="1">
              <a:extLst>
                <a:ext uri="{63B3BB69-23CF-44E3-9099-C40C66FF867C}">
                  <a14:compatExt spid="_x0000_s30694"/>
                </a:ext>
                <a:ext uri="{FF2B5EF4-FFF2-40B4-BE49-F238E27FC236}">
                  <a16:creationId xmlns:a16="http://schemas.microsoft.com/office/drawing/2014/main" id="{00000000-0008-0000-0B00-0000E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95" name="Check Box 3047" hidden="1">
              <a:extLst>
                <a:ext uri="{63B3BB69-23CF-44E3-9099-C40C66FF867C}">
                  <a14:compatExt spid="_x0000_s30695"/>
                </a:ext>
                <a:ext uri="{FF2B5EF4-FFF2-40B4-BE49-F238E27FC236}">
                  <a16:creationId xmlns:a16="http://schemas.microsoft.com/office/drawing/2014/main" id="{00000000-0008-0000-0B00-0000E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696" name="Check Box 3048" hidden="1">
              <a:extLst>
                <a:ext uri="{63B3BB69-23CF-44E3-9099-C40C66FF867C}">
                  <a14:compatExt spid="_x0000_s30696"/>
                </a:ext>
                <a:ext uri="{FF2B5EF4-FFF2-40B4-BE49-F238E27FC236}">
                  <a16:creationId xmlns:a16="http://schemas.microsoft.com/office/drawing/2014/main" id="{00000000-0008-0000-0B00-0000E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97" name="Check Box 7" hidden="1">
              <a:extLst>
                <a:ext uri="{63B3BB69-23CF-44E3-9099-C40C66FF867C}">
                  <a14:compatExt spid="_x0000_s30697"/>
                </a:ext>
                <a:ext uri="{FF2B5EF4-FFF2-40B4-BE49-F238E27FC236}">
                  <a16:creationId xmlns:a16="http://schemas.microsoft.com/office/drawing/2014/main" id="{00000000-0008-0000-0B00-0000E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98" name="Check Box 71" hidden="1">
              <a:extLst>
                <a:ext uri="{63B3BB69-23CF-44E3-9099-C40C66FF867C}">
                  <a14:compatExt spid="_x0000_s30698"/>
                </a:ext>
                <a:ext uri="{FF2B5EF4-FFF2-40B4-BE49-F238E27FC236}">
                  <a16:creationId xmlns:a16="http://schemas.microsoft.com/office/drawing/2014/main" id="{00000000-0008-0000-0B00-0000E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699" name="Check Box 86" hidden="1">
              <a:extLst>
                <a:ext uri="{63B3BB69-23CF-44E3-9099-C40C66FF867C}">
                  <a14:compatExt spid="_x0000_s30699"/>
                </a:ext>
                <a:ext uri="{FF2B5EF4-FFF2-40B4-BE49-F238E27FC236}">
                  <a16:creationId xmlns:a16="http://schemas.microsoft.com/office/drawing/2014/main" id="{00000000-0008-0000-0B00-0000E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00" name="Check Box 101" hidden="1">
              <a:extLst>
                <a:ext uri="{63B3BB69-23CF-44E3-9099-C40C66FF867C}">
                  <a14:compatExt spid="_x0000_s30700"/>
                </a:ext>
                <a:ext uri="{FF2B5EF4-FFF2-40B4-BE49-F238E27FC236}">
                  <a16:creationId xmlns:a16="http://schemas.microsoft.com/office/drawing/2014/main" id="{00000000-0008-0000-0B00-0000E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01" name="Check Box 116" hidden="1">
              <a:extLst>
                <a:ext uri="{63B3BB69-23CF-44E3-9099-C40C66FF867C}">
                  <a14:compatExt spid="_x0000_s30701"/>
                </a:ext>
                <a:ext uri="{FF2B5EF4-FFF2-40B4-BE49-F238E27FC236}">
                  <a16:creationId xmlns:a16="http://schemas.microsoft.com/office/drawing/2014/main" id="{00000000-0008-0000-0B00-0000E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702" name="Check Box 3054" hidden="1">
              <a:extLst>
                <a:ext uri="{63B3BB69-23CF-44E3-9099-C40C66FF867C}">
                  <a14:compatExt spid="_x0000_s30702"/>
                </a:ext>
                <a:ext uri="{FF2B5EF4-FFF2-40B4-BE49-F238E27FC236}">
                  <a16:creationId xmlns:a16="http://schemas.microsoft.com/office/drawing/2014/main" id="{00000000-0008-0000-0B00-0000E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03" name="Check Box 3055" hidden="1">
              <a:extLst>
                <a:ext uri="{63B3BB69-23CF-44E3-9099-C40C66FF867C}">
                  <a14:compatExt spid="_x0000_s30703"/>
                </a:ext>
                <a:ext uri="{FF2B5EF4-FFF2-40B4-BE49-F238E27FC236}">
                  <a16:creationId xmlns:a16="http://schemas.microsoft.com/office/drawing/2014/main" id="{00000000-0008-0000-0B00-0000E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04" name="Check Box 3056" hidden="1">
              <a:extLst>
                <a:ext uri="{63B3BB69-23CF-44E3-9099-C40C66FF867C}">
                  <a14:compatExt spid="_x0000_s30704"/>
                </a:ext>
                <a:ext uri="{FF2B5EF4-FFF2-40B4-BE49-F238E27FC236}">
                  <a16:creationId xmlns:a16="http://schemas.microsoft.com/office/drawing/2014/main" id="{00000000-0008-0000-0B00-0000F0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05" name="Check Box 3057" hidden="1">
              <a:extLst>
                <a:ext uri="{63B3BB69-23CF-44E3-9099-C40C66FF867C}">
                  <a14:compatExt spid="_x0000_s30705"/>
                </a:ext>
                <a:ext uri="{FF2B5EF4-FFF2-40B4-BE49-F238E27FC236}">
                  <a16:creationId xmlns:a16="http://schemas.microsoft.com/office/drawing/2014/main" id="{00000000-0008-0000-0B00-0000F1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06" name="Check Box 3058" hidden="1">
              <a:extLst>
                <a:ext uri="{63B3BB69-23CF-44E3-9099-C40C66FF867C}">
                  <a14:compatExt spid="_x0000_s30706"/>
                </a:ext>
                <a:ext uri="{FF2B5EF4-FFF2-40B4-BE49-F238E27FC236}">
                  <a16:creationId xmlns:a16="http://schemas.microsoft.com/office/drawing/2014/main" id="{00000000-0008-0000-0B00-0000F2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07" name="Check Box 3059" hidden="1">
              <a:extLst>
                <a:ext uri="{63B3BB69-23CF-44E3-9099-C40C66FF867C}">
                  <a14:compatExt spid="_x0000_s30707"/>
                </a:ext>
                <a:ext uri="{FF2B5EF4-FFF2-40B4-BE49-F238E27FC236}">
                  <a16:creationId xmlns:a16="http://schemas.microsoft.com/office/drawing/2014/main" id="{00000000-0008-0000-0B00-0000F3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708" name="Check Box 3060" hidden="1">
              <a:extLst>
                <a:ext uri="{63B3BB69-23CF-44E3-9099-C40C66FF867C}">
                  <a14:compatExt spid="_x0000_s30708"/>
                </a:ext>
                <a:ext uri="{FF2B5EF4-FFF2-40B4-BE49-F238E27FC236}">
                  <a16:creationId xmlns:a16="http://schemas.microsoft.com/office/drawing/2014/main" id="{00000000-0008-0000-0B00-0000F4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09" name="Check Box 3061" hidden="1">
              <a:extLst>
                <a:ext uri="{63B3BB69-23CF-44E3-9099-C40C66FF867C}">
                  <a14:compatExt spid="_x0000_s30709"/>
                </a:ext>
                <a:ext uri="{FF2B5EF4-FFF2-40B4-BE49-F238E27FC236}">
                  <a16:creationId xmlns:a16="http://schemas.microsoft.com/office/drawing/2014/main" id="{00000000-0008-0000-0B00-0000F5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10" name="Check Box 3062" hidden="1">
              <a:extLst>
                <a:ext uri="{63B3BB69-23CF-44E3-9099-C40C66FF867C}">
                  <a14:compatExt spid="_x0000_s30710"/>
                </a:ext>
                <a:ext uri="{FF2B5EF4-FFF2-40B4-BE49-F238E27FC236}">
                  <a16:creationId xmlns:a16="http://schemas.microsoft.com/office/drawing/2014/main" id="{00000000-0008-0000-0B00-0000F6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11" name="Check Box 3063" hidden="1">
              <a:extLst>
                <a:ext uri="{63B3BB69-23CF-44E3-9099-C40C66FF867C}">
                  <a14:compatExt spid="_x0000_s30711"/>
                </a:ext>
                <a:ext uri="{FF2B5EF4-FFF2-40B4-BE49-F238E27FC236}">
                  <a16:creationId xmlns:a16="http://schemas.microsoft.com/office/drawing/2014/main" id="{00000000-0008-0000-0B00-0000F7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12" name="Check Box 3064" hidden="1">
              <a:extLst>
                <a:ext uri="{63B3BB69-23CF-44E3-9099-C40C66FF867C}">
                  <a14:compatExt spid="_x0000_s30712"/>
                </a:ext>
                <a:ext uri="{FF2B5EF4-FFF2-40B4-BE49-F238E27FC236}">
                  <a16:creationId xmlns:a16="http://schemas.microsoft.com/office/drawing/2014/main" id="{00000000-0008-0000-0B00-0000F8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13" name="Check Box 3065" hidden="1">
              <a:extLst>
                <a:ext uri="{63B3BB69-23CF-44E3-9099-C40C66FF867C}">
                  <a14:compatExt spid="_x0000_s30713"/>
                </a:ext>
                <a:ext uri="{FF2B5EF4-FFF2-40B4-BE49-F238E27FC236}">
                  <a16:creationId xmlns:a16="http://schemas.microsoft.com/office/drawing/2014/main" id="{00000000-0008-0000-0B00-0000F9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714" name="Check Box 3066" hidden="1">
              <a:extLst>
                <a:ext uri="{63B3BB69-23CF-44E3-9099-C40C66FF867C}">
                  <a14:compatExt spid="_x0000_s30714"/>
                </a:ext>
                <a:ext uri="{FF2B5EF4-FFF2-40B4-BE49-F238E27FC236}">
                  <a16:creationId xmlns:a16="http://schemas.microsoft.com/office/drawing/2014/main" id="{00000000-0008-0000-0B00-0000FA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15" name="Check Box 3067" hidden="1">
              <a:extLst>
                <a:ext uri="{63B3BB69-23CF-44E3-9099-C40C66FF867C}">
                  <a14:compatExt spid="_x0000_s30715"/>
                </a:ext>
                <a:ext uri="{FF2B5EF4-FFF2-40B4-BE49-F238E27FC236}">
                  <a16:creationId xmlns:a16="http://schemas.microsoft.com/office/drawing/2014/main" id="{00000000-0008-0000-0B00-0000FB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16" name="Check Box 3068" hidden="1">
              <a:extLst>
                <a:ext uri="{63B3BB69-23CF-44E3-9099-C40C66FF867C}">
                  <a14:compatExt spid="_x0000_s30716"/>
                </a:ext>
                <a:ext uri="{FF2B5EF4-FFF2-40B4-BE49-F238E27FC236}">
                  <a16:creationId xmlns:a16="http://schemas.microsoft.com/office/drawing/2014/main" id="{00000000-0008-0000-0B00-0000FC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17" name="Check Box 3069" hidden="1">
              <a:extLst>
                <a:ext uri="{63B3BB69-23CF-44E3-9099-C40C66FF867C}">
                  <a14:compatExt spid="_x0000_s30717"/>
                </a:ext>
                <a:ext uri="{FF2B5EF4-FFF2-40B4-BE49-F238E27FC236}">
                  <a16:creationId xmlns:a16="http://schemas.microsoft.com/office/drawing/2014/main" id="{00000000-0008-0000-0B00-0000FD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18" name="Check Box 3070" hidden="1">
              <a:extLst>
                <a:ext uri="{63B3BB69-23CF-44E3-9099-C40C66FF867C}">
                  <a14:compatExt spid="_x0000_s30718"/>
                </a:ext>
                <a:ext uri="{FF2B5EF4-FFF2-40B4-BE49-F238E27FC236}">
                  <a16:creationId xmlns:a16="http://schemas.microsoft.com/office/drawing/2014/main" id="{00000000-0008-0000-0B00-0000FE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19" name="Check Box 3071" hidden="1">
              <a:extLst>
                <a:ext uri="{63B3BB69-23CF-44E3-9099-C40C66FF867C}">
                  <a14:compatExt spid="_x0000_s30719"/>
                </a:ext>
                <a:ext uri="{FF2B5EF4-FFF2-40B4-BE49-F238E27FC236}">
                  <a16:creationId xmlns:a16="http://schemas.microsoft.com/office/drawing/2014/main" id="{00000000-0008-0000-0B00-0000FF7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20" name="Check Box 3072" hidden="1">
              <a:extLst>
                <a:ext uri="{63B3BB69-23CF-44E3-9099-C40C66FF867C}">
                  <a14:compatExt spid="_x0000_s30720"/>
                </a:ext>
                <a:ext uri="{FF2B5EF4-FFF2-40B4-BE49-F238E27FC236}">
                  <a16:creationId xmlns:a16="http://schemas.microsoft.com/office/drawing/2014/main" id="{00000000-0008-0000-0B00-00000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21" name="Check Box 3073" hidden="1">
              <a:extLst>
                <a:ext uri="{63B3BB69-23CF-44E3-9099-C40C66FF867C}">
                  <a14:compatExt spid="_x0000_s30721"/>
                </a:ext>
                <a:ext uri="{FF2B5EF4-FFF2-40B4-BE49-F238E27FC236}">
                  <a16:creationId xmlns:a16="http://schemas.microsoft.com/office/drawing/2014/main" id="{00000000-0008-0000-0B00-00000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22" name="Check Box 3074" hidden="1">
              <a:extLst>
                <a:ext uri="{63B3BB69-23CF-44E3-9099-C40C66FF867C}">
                  <a14:compatExt spid="_x0000_s30722"/>
                </a:ext>
                <a:ext uri="{FF2B5EF4-FFF2-40B4-BE49-F238E27FC236}">
                  <a16:creationId xmlns:a16="http://schemas.microsoft.com/office/drawing/2014/main" id="{00000000-0008-0000-0B00-00000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23" name="Check Box 7" hidden="1">
              <a:extLst>
                <a:ext uri="{63B3BB69-23CF-44E3-9099-C40C66FF867C}">
                  <a14:compatExt spid="_x0000_s30723"/>
                </a:ext>
                <a:ext uri="{FF2B5EF4-FFF2-40B4-BE49-F238E27FC236}">
                  <a16:creationId xmlns:a16="http://schemas.microsoft.com/office/drawing/2014/main" id="{00000000-0008-0000-0B00-00000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24" name="Check Box 71" hidden="1">
              <a:extLst>
                <a:ext uri="{63B3BB69-23CF-44E3-9099-C40C66FF867C}">
                  <a14:compatExt spid="_x0000_s30724"/>
                </a:ext>
                <a:ext uri="{FF2B5EF4-FFF2-40B4-BE49-F238E27FC236}">
                  <a16:creationId xmlns:a16="http://schemas.microsoft.com/office/drawing/2014/main" id="{00000000-0008-0000-0B00-00000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25" name="Check Box 86" hidden="1">
              <a:extLst>
                <a:ext uri="{63B3BB69-23CF-44E3-9099-C40C66FF867C}">
                  <a14:compatExt spid="_x0000_s30725"/>
                </a:ext>
                <a:ext uri="{FF2B5EF4-FFF2-40B4-BE49-F238E27FC236}">
                  <a16:creationId xmlns:a16="http://schemas.microsoft.com/office/drawing/2014/main" id="{00000000-0008-0000-0B00-00000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26" name="Check Box 101" hidden="1">
              <a:extLst>
                <a:ext uri="{63B3BB69-23CF-44E3-9099-C40C66FF867C}">
                  <a14:compatExt spid="_x0000_s30726"/>
                </a:ext>
                <a:ext uri="{FF2B5EF4-FFF2-40B4-BE49-F238E27FC236}">
                  <a16:creationId xmlns:a16="http://schemas.microsoft.com/office/drawing/2014/main" id="{00000000-0008-0000-0B00-00000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27" name="Check Box 116" hidden="1">
              <a:extLst>
                <a:ext uri="{63B3BB69-23CF-44E3-9099-C40C66FF867C}">
                  <a14:compatExt spid="_x0000_s30727"/>
                </a:ext>
                <a:ext uri="{FF2B5EF4-FFF2-40B4-BE49-F238E27FC236}">
                  <a16:creationId xmlns:a16="http://schemas.microsoft.com/office/drawing/2014/main" id="{00000000-0008-0000-0B00-00000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28" name="Check Box 3080" hidden="1">
              <a:extLst>
                <a:ext uri="{63B3BB69-23CF-44E3-9099-C40C66FF867C}">
                  <a14:compatExt spid="_x0000_s30728"/>
                </a:ext>
                <a:ext uri="{FF2B5EF4-FFF2-40B4-BE49-F238E27FC236}">
                  <a16:creationId xmlns:a16="http://schemas.microsoft.com/office/drawing/2014/main" id="{00000000-0008-0000-0B00-00000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29" name="Check Box 3081" hidden="1">
              <a:extLst>
                <a:ext uri="{63B3BB69-23CF-44E3-9099-C40C66FF867C}">
                  <a14:compatExt spid="_x0000_s30729"/>
                </a:ext>
                <a:ext uri="{FF2B5EF4-FFF2-40B4-BE49-F238E27FC236}">
                  <a16:creationId xmlns:a16="http://schemas.microsoft.com/office/drawing/2014/main" id="{00000000-0008-0000-0B00-00000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30" name="Check Box 3082" hidden="1">
              <a:extLst>
                <a:ext uri="{63B3BB69-23CF-44E3-9099-C40C66FF867C}">
                  <a14:compatExt spid="_x0000_s30730"/>
                </a:ext>
                <a:ext uri="{FF2B5EF4-FFF2-40B4-BE49-F238E27FC236}">
                  <a16:creationId xmlns:a16="http://schemas.microsoft.com/office/drawing/2014/main" id="{00000000-0008-0000-0B00-00000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31" name="Check Box 3083" hidden="1">
              <a:extLst>
                <a:ext uri="{63B3BB69-23CF-44E3-9099-C40C66FF867C}">
                  <a14:compatExt spid="_x0000_s30731"/>
                </a:ext>
                <a:ext uri="{FF2B5EF4-FFF2-40B4-BE49-F238E27FC236}">
                  <a16:creationId xmlns:a16="http://schemas.microsoft.com/office/drawing/2014/main" id="{00000000-0008-0000-0B00-00000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32" name="Check Box 3084" hidden="1">
              <a:extLst>
                <a:ext uri="{63B3BB69-23CF-44E3-9099-C40C66FF867C}">
                  <a14:compatExt spid="_x0000_s30732"/>
                </a:ext>
                <a:ext uri="{FF2B5EF4-FFF2-40B4-BE49-F238E27FC236}">
                  <a16:creationId xmlns:a16="http://schemas.microsoft.com/office/drawing/2014/main" id="{00000000-0008-0000-0B00-00000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33" name="Check Box 7" hidden="1">
              <a:extLst>
                <a:ext uri="{63B3BB69-23CF-44E3-9099-C40C66FF867C}">
                  <a14:compatExt spid="_x0000_s30733"/>
                </a:ext>
                <a:ext uri="{FF2B5EF4-FFF2-40B4-BE49-F238E27FC236}">
                  <a16:creationId xmlns:a16="http://schemas.microsoft.com/office/drawing/2014/main" id="{00000000-0008-0000-0B00-00000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34" name="Check Box 71" hidden="1">
              <a:extLst>
                <a:ext uri="{63B3BB69-23CF-44E3-9099-C40C66FF867C}">
                  <a14:compatExt spid="_x0000_s30734"/>
                </a:ext>
                <a:ext uri="{FF2B5EF4-FFF2-40B4-BE49-F238E27FC236}">
                  <a16:creationId xmlns:a16="http://schemas.microsoft.com/office/drawing/2014/main" id="{00000000-0008-0000-0B00-00000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35" name="Check Box 86" hidden="1">
              <a:extLst>
                <a:ext uri="{63B3BB69-23CF-44E3-9099-C40C66FF867C}">
                  <a14:compatExt spid="_x0000_s30735"/>
                </a:ext>
                <a:ext uri="{FF2B5EF4-FFF2-40B4-BE49-F238E27FC236}">
                  <a16:creationId xmlns:a16="http://schemas.microsoft.com/office/drawing/2014/main" id="{00000000-0008-0000-0B00-00000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36" name="Check Box 101" hidden="1">
              <a:extLst>
                <a:ext uri="{63B3BB69-23CF-44E3-9099-C40C66FF867C}">
                  <a14:compatExt spid="_x0000_s30736"/>
                </a:ext>
                <a:ext uri="{FF2B5EF4-FFF2-40B4-BE49-F238E27FC236}">
                  <a16:creationId xmlns:a16="http://schemas.microsoft.com/office/drawing/2014/main" id="{00000000-0008-0000-0B00-00001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37" name="Check Box 116" hidden="1">
              <a:extLst>
                <a:ext uri="{63B3BB69-23CF-44E3-9099-C40C66FF867C}">
                  <a14:compatExt spid="_x0000_s30737"/>
                </a:ext>
                <a:ext uri="{FF2B5EF4-FFF2-40B4-BE49-F238E27FC236}">
                  <a16:creationId xmlns:a16="http://schemas.microsoft.com/office/drawing/2014/main" id="{00000000-0008-0000-0B00-00001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738" name="Check Box 3090" hidden="1">
              <a:extLst>
                <a:ext uri="{63B3BB69-23CF-44E3-9099-C40C66FF867C}">
                  <a14:compatExt spid="_x0000_s30738"/>
                </a:ext>
                <a:ext uri="{FF2B5EF4-FFF2-40B4-BE49-F238E27FC236}">
                  <a16:creationId xmlns:a16="http://schemas.microsoft.com/office/drawing/2014/main" id="{00000000-0008-0000-0B00-00001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39" name="Check Box 3091" hidden="1">
              <a:extLst>
                <a:ext uri="{63B3BB69-23CF-44E3-9099-C40C66FF867C}">
                  <a14:compatExt spid="_x0000_s30739"/>
                </a:ext>
                <a:ext uri="{FF2B5EF4-FFF2-40B4-BE49-F238E27FC236}">
                  <a16:creationId xmlns:a16="http://schemas.microsoft.com/office/drawing/2014/main" id="{00000000-0008-0000-0B00-00001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40" name="Check Box 3092" hidden="1">
              <a:extLst>
                <a:ext uri="{63B3BB69-23CF-44E3-9099-C40C66FF867C}">
                  <a14:compatExt spid="_x0000_s30740"/>
                </a:ext>
                <a:ext uri="{FF2B5EF4-FFF2-40B4-BE49-F238E27FC236}">
                  <a16:creationId xmlns:a16="http://schemas.microsoft.com/office/drawing/2014/main" id="{00000000-0008-0000-0B00-00001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41" name="Check Box 3093" hidden="1">
              <a:extLst>
                <a:ext uri="{63B3BB69-23CF-44E3-9099-C40C66FF867C}">
                  <a14:compatExt spid="_x0000_s30741"/>
                </a:ext>
                <a:ext uri="{FF2B5EF4-FFF2-40B4-BE49-F238E27FC236}">
                  <a16:creationId xmlns:a16="http://schemas.microsoft.com/office/drawing/2014/main" id="{00000000-0008-0000-0B00-00001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42" name="Check Box 3094" hidden="1">
              <a:extLst>
                <a:ext uri="{63B3BB69-23CF-44E3-9099-C40C66FF867C}">
                  <a14:compatExt spid="_x0000_s30742"/>
                </a:ext>
                <a:ext uri="{FF2B5EF4-FFF2-40B4-BE49-F238E27FC236}">
                  <a16:creationId xmlns:a16="http://schemas.microsoft.com/office/drawing/2014/main" id="{00000000-0008-0000-0B00-00001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43" name="Check Box 3095" hidden="1">
              <a:extLst>
                <a:ext uri="{63B3BB69-23CF-44E3-9099-C40C66FF867C}">
                  <a14:compatExt spid="_x0000_s30743"/>
                </a:ext>
                <a:ext uri="{FF2B5EF4-FFF2-40B4-BE49-F238E27FC236}">
                  <a16:creationId xmlns:a16="http://schemas.microsoft.com/office/drawing/2014/main" id="{00000000-0008-0000-0B00-00001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44" name="Check Box 3096" hidden="1">
              <a:extLst>
                <a:ext uri="{63B3BB69-23CF-44E3-9099-C40C66FF867C}">
                  <a14:compatExt spid="_x0000_s30744"/>
                </a:ext>
                <a:ext uri="{FF2B5EF4-FFF2-40B4-BE49-F238E27FC236}">
                  <a16:creationId xmlns:a16="http://schemas.microsoft.com/office/drawing/2014/main" id="{00000000-0008-0000-0B00-00001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45" name="Check Box 3097" hidden="1">
              <a:extLst>
                <a:ext uri="{63B3BB69-23CF-44E3-9099-C40C66FF867C}">
                  <a14:compatExt spid="_x0000_s30745"/>
                </a:ext>
                <a:ext uri="{FF2B5EF4-FFF2-40B4-BE49-F238E27FC236}">
                  <a16:creationId xmlns:a16="http://schemas.microsoft.com/office/drawing/2014/main" id="{00000000-0008-0000-0B00-00001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46" name="Check Box 3098" hidden="1">
              <a:extLst>
                <a:ext uri="{63B3BB69-23CF-44E3-9099-C40C66FF867C}">
                  <a14:compatExt spid="_x0000_s30746"/>
                </a:ext>
                <a:ext uri="{FF2B5EF4-FFF2-40B4-BE49-F238E27FC236}">
                  <a16:creationId xmlns:a16="http://schemas.microsoft.com/office/drawing/2014/main" id="{00000000-0008-0000-0B00-00001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47" name="Check Box 3099" hidden="1">
              <a:extLst>
                <a:ext uri="{63B3BB69-23CF-44E3-9099-C40C66FF867C}">
                  <a14:compatExt spid="_x0000_s30747"/>
                </a:ext>
                <a:ext uri="{FF2B5EF4-FFF2-40B4-BE49-F238E27FC236}">
                  <a16:creationId xmlns:a16="http://schemas.microsoft.com/office/drawing/2014/main" id="{00000000-0008-0000-0B00-00001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48" name="Check Box 7" hidden="1">
              <a:extLst>
                <a:ext uri="{63B3BB69-23CF-44E3-9099-C40C66FF867C}">
                  <a14:compatExt spid="_x0000_s30748"/>
                </a:ext>
                <a:ext uri="{FF2B5EF4-FFF2-40B4-BE49-F238E27FC236}">
                  <a16:creationId xmlns:a16="http://schemas.microsoft.com/office/drawing/2014/main" id="{00000000-0008-0000-0B00-00001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49" name="Check Box 71" hidden="1">
              <a:extLst>
                <a:ext uri="{63B3BB69-23CF-44E3-9099-C40C66FF867C}">
                  <a14:compatExt spid="_x0000_s30749"/>
                </a:ext>
                <a:ext uri="{FF2B5EF4-FFF2-40B4-BE49-F238E27FC236}">
                  <a16:creationId xmlns:a16="http://schemas.microsoft.com/office/drawing/2014/main" id="{00000000-0008-0000-0B00-00001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50" name="Check Box 86" hidden="1">
              <a:extLst>
                <a:ext uri="{63B3BB69-23CF-44E3-9099-C40C66FF867C}">
                  <a14:compatExt spid="_x0000_s30750"/>
                </a:ext>
                <a:ext uri="{FF2B5EF4-FFF2-40B4-BE49-F238E27FC236}">
                  <a16:creationId xmlns:a16="http://schemas.microsoft.com/office/drawing/2014/main" id="{00000000-0008-0000-0B00-00001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51" name="Check Box 101" hidden="1">
              <a:extLst>
                <a:ext uri="{63B3BB69-23CF-44E3-9099-C40C66FF867C}">
                  <a14:compatExt spid="_x0000_s30751"/>
                </a:ext>
                <a:ext uri="{FF2B5EF4-FFF2-40B4-BE49-F238E27FC236}">
                  <a16:creationId xmlns:a16="http://schemas.microsoft.com/office/drawing/2014/main" id="{00000000-0008-0000-0B00-00001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52" name="Check Box 116" hidden="1">
              <a:extLst>
                <a:ext uri="{63B3BB69-23CF-44E3-9099-C40C66FF867C}">
                  <a14:compatExt spid="_x0000_s30752"/>
                </a:ext>
                <a:ext uri="{FF2B5EF4-FFF2-40B4-BE49-F238E27FC236}">
                  <a16:creationId xmlns:a16="http://schemas.microsoft.com/office/drawing/2014/main" id="{00000000-0008-0000-0B00-00002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53" name="Check Box 3105" hidden="1">
              <a:extLst>
                <a:ext uri="{63B3BB69-23CF-44E3-9099-C40C66FF867C}">
                  <a14:compatExt spid="_x0000_s30753"/>
                </a:ext>
                <a:ext uri="{FF2B5EF4-FFF2-40B4-BE49-F238E27FC236}">
                  <a16:creationId xmlns:a16="http://schemas.microsoft.com/office/drawing/2014/main" id="{00000000-0008-0000-0B00-00002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54" name="Check Box 3106" hidden="1">
              <a:extLst>
                <a:ext uri="{63B3BB69-23CF-44E3-9099-C40C66FF867C}">
                  <a14:compatExt spid="_x0000_s30754"/>
                </a:ext>
                <a:ext uri="{FF2B5EF4-FFF2-40B4-BE49-F238E27FC236}">
                  <a16:creationId xmlns:a16="http://schemas.microsoft.com/office/drawing/2014/main" id="{00000000-0008-0000-0B00-00002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55" name="Check Box 3107" hidden="1">
              <a:extLst>
                <a:ext uri="{63B3BB69-23CF-44E3-9099-C40C66FF867C}">
                  <a14:compatExt spid="_x0000_s30755"/>
                </a:ext>
                <a:ext uri="{FF2B5EF4-FFF2-40B4-BE49-F238E27FC236}">
                  <a16:creationId xmlns:a16="http://schemas.microsoft.com/office/drawing/2014/main" id="{00000000-0008-0000-0B00-00002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56" name="Check Box 3108" hidden="1">
              <a:extLst>
                <a:ext uri="{63B3BB69-23CF-44E3-9099-C40C66FF867C}">
                  <a14:compatExt spid="_x0000_s30756"/>
                </a:ext>
                <a:ext uri="{FF2B5EF4-FFF2-40B4-BE49-F238E27FC236}">
                  <a16:creationId xmlns:a16="http://schemas.microsoft.com/office/drawing/2014/main" id="{00000000-0008-0000-0B00-00002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57" name="Check Box 3109" hidden="1">
              <a:extLst>
                <a:ext uri="{63B3BB69-23CF-44E3-9099-C40C66FF867C}">
                  <a14:compatExt spid="_x0000_s30757"/>
                </a:ext>
                <a:ext uri="{FF2B5EF4-FFF2-40B4-BE49-F238E27FC236}">
                  <a16:creationId xmlns:a16="http://schemas.microsoft.com/office/drawing/2014/main" id="{00000000-0008-0000-0B00-00002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58" name="Check Box 7" hidden="1">
              <a:extLst>
                <a:ext uri="{63B3BB69-23CF-44E3-9099-C40C66FF867C}">
                  <a14:compatExt spid="_x0000_s30758"/>
                </a:ext>
                <a:ext uri="{FF2B5EF4-FFF2-40B4-BE49-F238E27FC236}">
                  <a16:creationId xmlns:a16="http://schemas.microsoft.com/office/drawing/2014/main" id="{00000000-0008-0000-0B00-00002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59" name="Check Box 71" hidden="1">
              <a:extLst>
                <a:ext uri="{63B3BB69-23CF-44E3-9099-C40C66FF867C}">
                  <a14:compatExt spid="_x0000_s30759"/>
                </a:ext>
                <a:ext uri="{FF2B5EF4-FFF2-40B4-BE49-F238E27FC236}">
                  <a16:creationId xmlns:a16="http://schemas.microsoft.com/office/drawing/2014/main" id="{00000000-0008-0000-0B00-00002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60" name="Check Box 86" hidden="1">
              <a:extLst>
                <a:ext uri="{63B3BB69-23CF-44E3-9099-C40C66FF867C}">
                  <a14:compatExt spid="_x0000_s30760"/>
                </a:ext>
                <a:ext uri="{FF2B5EF4-FFF2-40B4-BE49-F238E27FC236}">
                  <a16:creationId xmlns:a16="http://schemas.microsoft.com/office/drawing/2014/main" id="{00000000-0008-0000-0B00-00002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61" name="Check Box 101" hidden="1">
              <a:extLst>
                <a:ext uri="{63B3BB69-23CF-44E3-9099-C40C66FF867C}">
                  <a14:compatExt spid="_x0000_s30761"/>
                </a:ext>
                <a:ext uri="{FF2B5EF4-FFF2-40B4-BE49-F238E27FC236}">
                  <a16:creationId xmlns:a16="http://schemas.microsoft.com/office/drawing/2014/main" id="{00000000-0008-0000-0B00-00002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62" name="Check Box 116" hidden="1">
              <a:extLst>
                <a:ext uri="{63B3BB69-23CF-44E3-9099-C40C66FF867C}">
                  <a14:compatExt spid="_x0000_s30762"/>
                </a:ext>
                <a:ext uri="{FF2B5EF4-FFF2-40B4-BE49-F238E27FC236}">
                  <a16:creationId xmlns:a16="http://schemas.microsoft.com/office/drawing/2014/main" id="{00000000-0008-0000-0B00-00002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63" name="Check Box 3115" hidden="1">
              <a:extLst>
                <a:ext uri="{63B3BB69-23CF-44E3-9099-C40C66FF867C}">
                  <a14:compatExt spid="_x0000_s30763"/>
                </a:ext>
                <a:ext uri="{FF2B5EF4-FFF2-40B4-BE49-F238E27FC236}">
                  <a16:creationId xmlns:a16="http://schemas.microsoft.com/office/drawing/2014/main" id="{00000000-0008-0000-0B00-00002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64" name="Check Box 3116" hidden="1">
              <a:extLst>
                <a:ext uri="{63B3BB69-23CF-44E3-9099-C40C66FF867C}">
                  <a14:compatExt spid="_x0000_s30764"/>
                </a:ext>
                <a:ext uri="{FF2B5EF4-FFF2-40B4-BE49-F238E27FC236}">
                  <a16:creationId xmlns:a16="http://schemas.microsoft.com/office/drawing/2014/main" id="{00000000-0008-0000-0B00-00002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65" name="Check Box 3117" hidden="1">
              <a:extLst>
                <a:ext uri="{63B3BB69-23CF-44E3-9099-C40C66FF867C}">
                  <a14:compatExt spid="_x0000_s30765"/>
                </a:ext>
                <a:ext uri="{FF2B5EF4-FFF2-40B4-BE49-F238E27FC236}">
                  <a16:creationId xmlns:a16="http://schemas.microsoft.com/office/drawing/2014/main" id="{00000000-0008-0000-0B00-00002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66" name="Check Box 3118" hidden="1">
              <a:extLst>
                <a:ext uri="{63B3BB69-23CF-44E3-9099-C40C66FF867C}">
                  <a14:compatExt spid="_x0000_s30766"/>
                </a:ext>
                <a:ext uri="{FF2B5EF4-FFF2-40B4-BE49-F238E27FC236}">
                  <a16:creationId xmlns:a16="http://schemas.microsoft.com/office/drawing/2014/main" id="{00000000-0008-0000-0B00-00002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67" name="Check Box 3119" hidden="1">
              <a:extLst>
                <a:ext uri="{63B3BB69-23CF-44E3-9099-C40C66FF867C}">
                  <a14:compatExt spid="_x0000_s30767"/>
                </a:ext>
                <a:ext uri="{FF2B5EF4-FFF2-40B4-BE49-F238E27FC236}">
                  <a16:creationId xmlns:a16="http://schemas.microsoft.com/office/drawing/2014/main" id="{00000000-0008-0000-0B00-00002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68" name="Check Box 7" hidden="1">
              <a:extLst>
                <a:ext uri="{63B3BB69-23CF-44E3-9099-C40C66FF867C}">
                  <a14:compatExt spid="_x0000_s30768"/>
                </a:ext>
                <a:ext uri="{FF2B5EF4-FFF2-40B4-BE49-F238E27FC236}">
                  <a16:creationId xmlns:a16="http://schemas.microsoft.com/office/drawing/2014/main" id="{00000000-0008-0000-0B00-00003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69" name="Check Box 71" hidden="1">
              <a:extLst>
                <a:ext uri="{63B3BB69-23CF-44E3-9099-C40C66FF867C}">
                  <a14:compatExt spid="_x0000_s30769"/>
                </a:ext>
                <a:ext uri="{FF2B5EF4-FFF2-40B4-BE49-F238E27FC236}">
                  <a16:creationId xmlns:a16="http://schemas.microsoft.com/office/drawing/2014/main" id="{00000000-0008-0000-0B00-00003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70" name="Check Box 86" hidden="1">
              <a:extLst>
                <a:ext uri="{63B3BB69-23CF-44E3-9099-C40C66FF867C}">
                  <a14:compatExt spid="_x0000_s30770"/>
                </a:ext>
                <a:ext uri="{FF2B5EF4-FFF2-40B4-BE49-F238E27FC236}">
                  <a16:creationId xmlns:a16="http://schemas.microsoft.com/office/drawing/2014/main" id="{00000000-0008-0000-0B00-00003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71" name="Check Box 101" hidden="1">
              <a:extLst>
                <a:ext uri="{63B3BB69-23CF-44E3-9099-C40C66FF867C}">
                  <a14:compatExt spid="_x0000_s30771"/>
                </a:ext>
                <a:ext uri="{FF2B5EF4-FFF2-40B4-BE49-F238E27FC236}">
                  <a16:creationId xmlns:a16="http://schemas.microsoft.com/office/drawing/2014/main" id="{00000000-0008-0000-0B00-00003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72" name="Check Box 116" hidden="1">
              <a:extLst>
                <a:ext uri="{63B3BB69-23CF-44E3-9099-C40C66FF867C}">
                  <a14:compatExt spid="_x0000_s30772"/>
                </a:ext>
                <a:ext uri="{FF2B5EF4-FFF2-40B4-BE49-F238E27FC236}">
                  <a16:creationId xmlns:a16="http://schemas.microsoft.com/office/drawing/2014/main" id="{00000000-0008-0000-0B00-00003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773" name="Check Box 3125" hidden="1">
              <a:extLst>
                <a:ext uri="{63B3BB69-23CF-44E3-9099-C40C66FF867C}">
                  <a14:compatExt spid="_x0000_s30773"/>
                </a:ext>
                <a:ext uri="{FF2B5EF4-FFF2-40B4-BE49-F238E27FC236}">
                  <a16:creationId xmlns:a16="http://schemas.microsoft.com/office/drawing/2014/main" id="{00000000-0008-0000-0B00-00003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74" name="Check Box 3126" hidden="1">
              <a:extLst>
                <a:ext uri="{63B3BB69-23CF-44E3-9099-C40C66FF867C}">
                  <a14:compatExt spid="_x0000_s30774"/>
                </a:ext>
                <a:ext uri="{FF2B5EF4-FFF2-40B4-BE49-F238E27FC236}">
                  <a16:creationId xmlns:a16="http://schemas.microsoft.com/office/drawing/2014/main" id="{00000000-0008-0000-0B00-00003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75" name="Check Box 3127" hidden="1">
              <a:extLst>
                <a:ext uri="{63B3BB69-23CF-44E3-9099-C40C66FF867C}">
                  <a14:compatExt spid="_x0000_s30775"/>
                </a:ext>
                <a:ext uri="{FF2B5EF4-FFF2-40B4-BE49-F238E27FC236}">
                  <a16:creationId xmlns:a16="http://schemas.microsoft.com/office/drawing/2014/main" id="{00000000-0008-0000-0B00-00003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76" name="Check Box 3128" hidden="1">
              <a:extLst>
                <a:ext uri="{63B3BB69-23CF-44E3-9099-C40C66FF867C}">
                  <a14:compatExt spid="_x0000_s30776"/>
                </a:ext>
                <a:ext uri="{FF2B5EF4-FFF2-40B4-BE49-F238E27FC236}">
                  <a16:creationId xmlns:a16="http://schemas.microsoft.com/office/drawing/2014/main" id="{00000000-0008-0000-0B00-00003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77" name="Check Box 3129" hidden="1">
              <a:extLst>
                <a:ext uri="{63B3BB69-23CF-44E3-9099-C40C66FF867C}">
                  <a14:compatExt spid="_x0000_s30777"/>
                </a:ext>
                <a:ext uri="{FF2B5EF4-FFF2-40B4-BE49-F238E27FC236}">
                  <a16:creationId xmlns:a16="http://schemas.microsoft.com/office/drawing/2014/main" id="{00000000-0008-0000-0B00-00003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78" name="Check Box 3130" hidden="1">
              <a:extLst>
                <a:ext uri="{63B3BB69-23CF-44E3-9099-C40C66FF867C}">
                  <a14:compatExt spid="_x0000_s30778"/>
                </a:ext>
                <a:ext uri="{FF2B5EF4-FFF2-40B4-BE49-F238E27FC236}">
                  <a16:creationId xmlns:a16="http://schemas.microsoft.com/office/drawing/2014/main" id="{00000000-0008-0000-0B00-00003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779" name="Check Box 3131" hidden="1">
              <a:extLst>
                <a:ext uri="{63B3BB69-23CF-44E3-9099-C40C66FF867C}">
                  <a14:compatExt spid="_x0000_s30779"/>
                </a:ext>
                <a:ext uri="{FF2B5EF4-FFF2-40B4-BE49-F238E27FC236}">
                  <a16:creationId xmlns:a16="http://schemas.microsoft.com/office/drawing/2014/main" id="{00000000-0008-0000-0B00-00003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80" name="Check Box 3132" hidden="1">
              <a:extLst>
                <a:ext uri="{63B3BB69-23CF-44E3-9099-C40C66FF867C}">
                  <a14:compatExt spid="_x0000_s30780"/>
                </a:ext>
                <a:ext uri="{FF2B5EF4-FFF2-40B4-BE49-F238E27FC236}">
                  <a16:creationId xmlns:a16="http://schemas.microsoft.com/office/drawing/2014/main" id="{00000000-0008-0000-0B00-00003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81" name="Check Box 3133" hidden="1">
              <a:extLst>
                <a:ext uri="{63B3BB69-23CF-44E3-9099-C40C66FF867C}">
                  <a14:compatExt spid="_x0000_s30781"/>
                </a:ext>
                <a:ext uri="{FF2B5EF4-FFF2-40B4-BE49-F238E27FC236}">
                  <a16:creationId xmlns:a16="http://schemas.microsoft.com/office/drawing/2014/main" id="{00000000-0008-0000-0B00-00003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82" name="Check Box 3134" hidden="1">
              <a:extLst>
                <a:ext uri="{63B3BB69-23CF-44E3-9099-C40C66FF867C}">
                  <a14:compatExt spid="_x0000_s30782"/>
                </a:ext>
                <a:ext uri="{FF2B5EF4-FFF2-40B4-BE49-F238E27FC236}">
                  <a16:creationId xmlns:a16="http://schemas.microsoft.com/office/drawing/2014/main" id="{00000000-0008-0000-0B00-00003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83" name="Check Box 7" hidden="1">
              <a:extLst>
                <a:ext uri="{63B3BB69-23CF-44E3-9099-C40C66FF867C}">
                  <a14:compatExt spid="_x0000_s30783"/>
                </a:ext>
                <a:ext uri="{FF2B5EF4-FFF2-40B4-BE49-F238E27FC236}">
                  <a16:creationId xmlns:a16="http://schemas.microsoft.com/office/drawing/2014/main" id="{00000000-0008-0000-0B00-00003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84" name="Check Box 71" hidden="1">
              <a:extLst>
                <a:ext uri="{63B3BB69-23CF-44E3-9099-C40C66FF867C}">
                  <a14:compatExt spid="_x0000_s30784"/>
                </a:ext>
                <a:ext uri="{FF2B5EF4-FFF2-40B4-BE49-F238E27FC236}">
                  <a16:creationId xmlns:a16="http://schemas.microsoft.com/office/drawing/2014/main" id="{00000000-0008-0000-0B00-00004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85" name="Check Box 86" hidden="1">
              <a:extLst>
                <a:ext uri="{63B3BB69-23CF-44E3-9099-C40C66FF867C}">
                  <a14:compatExt spid="_x0000_s30785"/>
                </a:ext>
                <a:ext uri="{FF2B5EF4-FFF2-40B4-BE49-F238E27FC236}">
                  <a16:creationId xmlns:a16="http://schemas.microsoft.com/office/drawing/2014/main" id="{00000000-0008-0000-0B00-00004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86" name="Check Box 101" hidden="1">
              <a:extLst>
                <a:ext uri="{63B3BB69-23CF-44E3-9099-C40C66FF867C}">
                  <a14:compatExt spid="_x0000_s30786"/>
                </a:ext>
                <a:ext uri="{FF2B5EF4-FFF2-40B4-BE49-F238E27FC236}">
                  <a16:creationId xmlns:a16="http://schemas.microsoft.com/office/drawing/2014/main" id="{00000000-0008-0000-0B00-00004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87" name="Check Box 116" hidden="1">
              <a:extLst>
                <a:ext uri="{63B3BB69-23CF-44E3-9099-C40C66FF867C}">
                  <a14:compatExt spid="_x0000_s30787"/>
                </a:ext>
                <a:ext uri="{FF2B5EF4-FFF2-40B4-BE49-F238E27FC236}">
                  <a16:creationId xmlns:a16="http://schemas.microsoft.com/office/drawing/2014/main" id="{00000000-0008-0000-0B00-00004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88" name="Check Box 3140" hidden="1">
              <a:extLst>
                <a:ext uri="{63B3BB69-23CF-44E3-9099-C40C66FF867C}">
                  <a14:compatExt spid="_x0000_s30788"/>
                </a:ext>
                <a:ext uri="{FF2B5EF4-FFF2-40B4-BE49-F238E27FC236}">
                  <a16:creationId xmlns:a16="http://schemas.microsoft.com/office/drawing/2014/main" id="{00000000-0008-0000-0B00-00004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89" name="Check Box 3141" hidden="1">
              <a:extLst>
                <a:ext uri="{63B3BB69-23CF-44E3-9099-C40C66FF867C}">
                  <a14:compatExt spid="_x0000_s30789"/>
                </a:ext>
                <a:ext uri="{FF2B5EF4-FFF2-40B4-BE49-F238E27FC236}">
                  <a16:creationId xmlns:a16="http://schemas.microsoft.com/office/drawing/2014/main" id="{00000000-0008-0000-0B00-00004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90" name="Check Box 3142" hidden="1">
              <a:extLst>
                <a:ext uri="{63B3BB69-23CF-44E3-9099-C40C66FF867C}">
                  <a14:compatExt spid="_x0000_s30790"/>
                </a:ext>
                <a:ext uri="{FF2B5EF4-FFF2-40B4-BE49-F238E27FC236}">
                  <a16:creationId xmlns:a16="http://schemas.microsoft.com/office/drawing/2014/main" id="{00000000-0008-0000-0B00-00004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91" name="Check Box 3143" hidden="1">
              <a:extLst>
                <a:ext uri="{63B3BB69-23CF-44E3-9099-C40C66FF867C}">
                  <a14:compatExt spid="_x0000_s30791"/>
                </a:ext>
                <a:ext uri="{FF2B5EF4-FFF2-40B4-BE49-F238E27FC236}">
                  <a16:creationId xmlns:a16="http://schemas.microsoft.com/office/drawing/2014/main" id="{00000000-0008-0000-0B00-00004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792" name="Check Box 3144" hidden="1">
              <a:extLst>
                <a:ext uri="{63B3BB69-23CF-44E3-9099-C40C66FF867C}">
                  <a14:compatExt spid="_x0000_s30792"/>
                </a:ext>
                <a:ext uri="{FF2B5EF4-FFF2-40B4-BE49-F238E27FC236}">
                  <a16:creationId xmlns:a16="http://schemas.microsoft.com/office/drawing/2014/main" id="{00000000-0008-0000-0B00-00004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93" name="Check Box 7" hidden="1">
              <a:extLst>
                <a:ext uri="{63B3BB69-23CF-44E3-9099-C40C66FF867C}">
                  <a14:compatExt spid="_x0000_s30793"/>
                </a:ext>
                <a:ext uri="{FF2B5EF4-FFF2-40B4-BE49-F238E27FC236}">
                  <a16:creationId xmlns:a16="http://schemas.microsoft.com/office/drawing/2014/main" id="{00000000-0008-0000-0B00-00004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94" name="Check Box 71" hidden="1">
              <a:extLst>
                <a:ext uri="{63B3BB69-23CF-44E3-9099-C40C66FF867C}">
                  <a14:compatExt spid="_x0000_s30794"/>
                </a:ext>
                <a:ext uri="{FF2B5EF4-FFF2-40B4-BE49-F238E27FC236}">
                  <a16:creationId xmlns:a16="http://schemas.microsoft.com/office/drawing/2014/main" id="{00000000-0008-0000-0B00-00004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795" name="Check Box 86" hidden="1">
              <a:extLst>
                <a:ext uri="{63B3BB69-23CF-44E3-9099-C40C66FF867C}">
                  <a14:compatExt spid="_x0000_s30795"/>
                </a:ext>
                <a:ext uri="{FF2B5EF4-FFF2-40B4-BE49-F238E27FC236}">
                  <a16:creationId xmlns:a16="http://schemas.microsoft.com/office/drawing/2014/main" id="{00000000-0008-0000-0B00-00004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96" name="Check Box 101" hidden="1">
              <a:extLst>
                <a:ext uri="{63B3BB69-23CF-44E3-9099-C40C66FF867C}">
                  <a14:compatExt spid="_x0000_s30796"/>
                </a:ext>
                <a:ext uri="{FF2B5EF4-FFF2-40B4-BE49-F238E27FC236}">
                  <a16:creationId xmlns:a16="http://schemas.microsoft.com/office/drawing/2014/main" id="{00000000-0008-0000-0B00-00004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797" name="Check Box 116" hidden="1">
              <a:extLst>
                <a:ext uri="{63B3BB69-23CF-44E3-9099-C40C66FF867C}">
                  <a14:compatExt spid="_x0000_s30797"/>
                </a:ext>
                <a:ext uri="{FF2B5EF4-FFF2-40B4-BE49-F238E27FC236}">
                  <a16:creationId xmlns:a16="http://schemas.microsoft.com/office/drawing/2014/main" id="{00000000-0008-0000-0B00-00004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98" name="Check Box 3150" hidden="1">
              <a:extLst>
                <a:ext uri="{63B3BB69-23CF-44E3-9099-C40C66FF867C}">
                  <a14:compatExt spid="_x0000_s30798"/>
                </a:ext>
                <a:ext uri="{FF2B5EF4-FFF2-40B4-BE49-F238E27FC236}">
                  <a16:creationId xmlns:a16="http://schemas.microsoft.com/office/drawing/2014/main" id="{00000000-0008-0000-0B00-00004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799" name="Check Box 3151" hidden="1">
              <a:extLst>
                <a:ext uri="{63B3BB69-23CF-44E3-9099-C40C66FF867C}">
                  <a14:compatExt spid="_x0000_s30799"/>
                </a:ext>
                <a:ext uri="{FF2B5EF4-FFF2-40B4-BE49-F238E27FC236}">
                  <a16:creationId xmlns:a16="http://schemas.microsoft.com/office/drawing/2014/main" id="{00000000-0008-0000-0B00-00004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00" name="Check Box 3152" hidden="1">
              <a:extLst>
                <a:ext uri="{63B3BB69-23CF-44E3-9099-C40C66FF867C}">
                  <a14:compatExt spid="_x0000_s30800"/>
                </a:ext>
                <a:ext uri="{FF2B5EF4-FFF2-40B4-BE49-F238E27FC236}">
                  <a16:creationId xmlns:a16="http://schemas.microsoft.com/office/drawing/2014/main" id="{00000000-0008-0000-0B00-00005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01" name="Check Box 3153" hidden="1">
              <a:extLst>
                <a:ext uri="{63B3BB69-23CF-44E3-9099-C40C66FF867C}">
                  <a14:compatExt spid="_x0000_s30801"/>
                </a:ext>
                <a:ext uri="{FF2B5EF4-FFF2-40B4-BE49-F238E27FC236}">
                  <a16:creationId xmlns:a16="http://schemas.microsoft.com/office/drawing/2014/main" id="{00000000-0008-0000-0B00-00005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02" name="Check Box 3154" hidden="1">
              <a:extLst>
                <a:ext uri="{63B3BB69-23CF-44E3-9099-C40C66FF867C}">
                  <a14:compatExt spid="_x0000_s30802"/>
                </a:ext>
                <a:ext uri="{FF2B5EF4-FFF2-40B4-BE49-F238E27FC236}">
                  <a16:creationId xmlns:a16="http://schemas.microsoft.com/office/drawing/2014/main" id="{00000000-0008-0000-0B00-00005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03" name="Check Box 7" hidden="1">
              <a:extLst>
                <a:ext uri="{63B3BB69-23CF-44E3-9099-C40C66FF867C}">
                  <a14:compatExt spid="_x0000_s30803"/>
                </a:ext>
                <a:ext uri="{FF2B5EF4-FFF2-40B4-BE49-F238E27FC236}">
                  <a16:creationId xmlns:a16="http://schemas.microsoft.com/office/drawing/2014/main" id="{00000000-0008-0000-0B00-00005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04" name="Check Box 71" hidden="1">
              <a:extLst>
                <a:ext uri="{63B3BB69-23CF-44E3-9099-C40C66FF867C}">
                  <a14:compatExt spid="_x0000_s30804"/>
                </a:ext>
                <a:ext uri="{FF2B5EF4-FFF2-40B4-BE49-F238E27FC236}">
                  <a16:creationId xmlns:a16="http://schemas.microsoft.com/office/drawing/2014/main" id="{00000000-0008-0000-0B00-00005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05" name="Check Box 86" hidden="1">
              <a:extLst>
                <a:ext uri="{63B3BB69-23CF-44E3-9099-C40C66FF867C}">
                  <a14:compatExt spid="_x0000_s30805"/>
                </a:ext>
                <a:ext uri="{FF2B5EF4-FFF2-40B4-BE49-F238E27FC236}">
                  <a16:creationId xmlns:a16="http://schemas.microsoft.com/office/drawing/2014/main" id="{00000000-0008-0000-0B00-00005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806" name="Check Box 101" hidden="1">
              <a:extLst>
                <a:ext uri="{63B3BB69-23CF-44E3-9099-C40C66FF867C}">
                  <a14:compatExt spid="_x0000_s30806"/>
                </a:ext>
                <a:ext uri="{FF2B5EF4-FFF2-40B4-BE49-F238E27FC236}">
                  <a16:creationId xmlns:a16="http://schemas.microsoft.com/office/drawing/2014/main" id="{00000000-0008-0000-0B00-00005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807" name="Check Box 116" hidden="1">
              <a:extLst>
                <a:ext uri="{63B3BB69-23CF-44E3-9099-C40C66FF867C}">
                  <a14:compatExt spid="_x0000_s30807"/>
                </a:ext>
                <a:ext uri="{FF2B5EF4-FFF2-40B4-BE49-F238E27FC236}">
                  <a16:creationId xmlns:a16="http://schemas.microsoft.com/office/drawing/2014/main" id="{00000000-0008-0000-0B00-00005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0808" name="Check Box 285" hidden="1">
              <a:extLst>
                <a:ext uri="{63B3BB69-23CF-44E3-9099-C40C66FF867C}">
                  <a14:compatExt spid="_x0000_s30808"/>
                </a:ext>
                <a:ext uri="{FF2B5EF4-FFF2-40B4-BE49-F238E27FC236}">
                  <a16:creationId xmlns:a16="http://schemas.microsoft.com/office/drawing/2014/main" id="{00000000-0008-0000-0B00-00005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30809" name="Check Box 292" hidden="1">
              <a:extLst>
                <a:ext uri="{63B3BB69-23CF-44E3-9099-C40C66FF867C}">
                  <a14:compatExt spid="_x0000_s30809"/>
                </a:ext>
                <a:ext uri="{FF2B5EF4-FFF2-40B4-BE49-F238E27FC236}">
                  <a16:creationId xmlns:a16="http://schemas.microsoft.com/office/drawing/2014/main" id="{00000000-0008-0000-0B00-00005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0810" name="Check Box 299" hidden="1">
              <a:extLst>
                <a:ext uri="{63B3BB69-23CF-44E3-9099-C40C66FF867C}">
                  <a14:compatExt spid="_x0000_s30810"/>
                </a:ext>
                <a:ext uri="{FF2B5EF4-FFF2-40B4-BE49-F238E27FC236}">
                  <a16:creationId xmlns:a16="http://schemas.microsoft.com/office/drawing/2014/main" id="{00000000-0008-0000-0B00-00005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0811" name="Check Box 306" hidden="1">
              <a:extLst>
                <a:ext uri="{63B3BB69-23CF-44E3-9099-C40C66FF867C}">
                  <a14:compatExt spid="_x0000_s30811"/>
                </a:ext>
                <a:ext uri="{FF2B5EF4-FFF2-40B4-BE49-F238E27FC236}">
                  <a16:creationId xmlns:a16="http://schemas.microsoft.com/office/drawing/2014/main" id="{00000000-0008-0000-0B00-00005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812" name="Check Box 131" hidden="1">
              <a:extLst>
                <a:ext uri="{63B3BB69-23CF-44E3-9099-C40C66FF867C}">
                  <a14:compatExt spid="_x0000_s30812"/>
                </a:ext>
                <a:ext uri="{FF2B5EF4-FFF2-40B4-BE49-F238E27FC236}">
                  <a16:creationId xmlns:a16="http://schemas.microsoft.com/office/drawing/2014/main" id="{00000000-0008-0000-0B00-00005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813" name="Check Box 70" hidden="1">
              <a:extLst>
                <a:ext uri="{63B3BB69-23CF-44E3-9099-C40C66FF867C}">
                  <a14:compatExt spid="_x0000_s30813"/>
                </a:ext>
                <a:ext uri="{FF2B5EF4-FFF2-40B4-BE49-F238E27FC236}">
                  <a16:creationId xmlns:a16="http://schemas.microsoft.com/office/drawing/2014/main" id="{00000000-0008-0000-0B00-00005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814" name="Check Box 85" hidden="1">
              <a:extLst>
                <a:ext uri="{63B3BB69-23CF-44E3-9099-C40C66FF867C}">
                  <a14:compatExt spid="_x0000_s30814"/>
                </a:ext>
                <a:ext uri="{FF2B5EF4-FFF2-40B4-BE49-F238E27FC236}">
                  <a16:creationId xmlns:a16="http://schemas.microsoft.com/office/drawing/2014/main" id="{00000000-0008-0000-0B00-00005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815" name="Check Box 100" hidden="1">
              <a:extLst>
                <a:ext uri="{63B3BB69-23CF-44E3-9099-C40C66FF867C}">
                  <a14:compatExt spid="_x0000_s30815"/>
                </a:ext>
                <a:ext uri="{FF2B5EF4-FFF2-40B4-BE49-F238E27FC236}">
                  <a16:creationId xmlns:a16="http://schemas.microsoft.com/office/drawing/2014/main" id="{00000000-0008-0000-0B00-00005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0816" name="Check Box 115" hidden="1">
              <a:extLst>
                <a:ext uri="{63B3BB69-23CF-44E3-9099-C40C66FF867C}">
                  <a14:compatExt spid="_x0000_s30816"/>
                </a:ext>
                <a:ext uri="{FF2B5EF4-FFF2-40B4-BE49-F238E27FC236}">
                  <a16:creationId xmlns:a16="http://schemas.microsoft.com/office/drawing/2014/main" id="{00000000-0008-0000-0B00-00006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0817" name="Check Box 130" hidden="1">
              <a:extLst>
                <a:ext uri="{63B3BB69-23CF-44E3-9099-C40C66FF867C}">
                  <a14:compatExt spid="_x0000_s30817"/>
                </a:ext>
                <a:ext uri="{FF2B5EF4-FFF2-40B4-BE49-F238E27FC236}">
                  <a16:creationId xmlns:a16="http://schemas.microsoft.com/office/drawing/2014/main" id="{00000000-0008-0000-0B00-00006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0818" name="Check Box 3170" hidden="1">
              <a:extLst>
                <a:ext uri="{63B3BB69-23CF-44E3-9099-C40C66FF867C}">
                  <a14:compatExt spid="_x0000_s30818"/>
                </a:ext>
                <a:ext uri="{FF2B5EF4-FFF2-40B4-BE49-F238E27FC236}">
                  <a16:creationId xmlns:a16="http://schemas.microsoft.com/office/drawing/2014/main" id="{00000000-0008-0000-0B00-00006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819" name="Check Box 3171" hidden="1">
              <a:extLst>
                <a:ext uri="{63B3BB69-23CF-44E3-9099-C40C66FF867C}">
                  <a14:compatExt spid="_x0000_s30819"/>
                </a:ext>
                <a:ext uri="{FF2B5EF4-FFF2-40B4-BE49-F238E27FC236}">
                  <a16:creationId xmlns:a16="http://schemas.microsoft.com/office/drawing/2014/main" id="{00000000-0008-0000-0B00-00006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20" name="Check Box 3172" hidden="1">
              <a:extLst>
                <a:ext uri="{63B3BB69-23CF-44E3-9099-C40C66FF867C}">
                  <a14:compatExt spid="_x0000_s30820"/>
                </a:ext>
                <a:ext uri="{FF2B5EF4-FFF2-40B4-BE49-F238E27FC236}">
                  <a16:creationId xmlns:a16="http://schemas.microsoft.com/office/drawing/2014/main" id="{00000000-0008-0000-0B00-00006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21" name="Check Box 3173" hidden="1">
              <a:extLst>
                <a:ext uri="{63B3BB69-23CF-44E3-9099-C40C66FF867C}">
                  <a14:compatExt spid="_x0000_s30821"/>
                </a:ext>
                <a:ext uri="{FF2B5EF4-FFF2-40B4-BE49-F238E27FC236}">
                  <a16:creationId xmlns:a16="http://schemas.microsoft.com/office/drawing/2014/main" id="{00000000-0008-0000-0B00-00006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22" name="Check Box 3174" hidden="1">
              <a:extLst>
                <a:ext uri="{63B3BB69-23CF-44E3-9099-C40C66FF867C}">
                  <a14:compatExt spid="_x0000_s30822"/>
                </a:ext>
                <a:ext uri="{FF2B5EF4-FFF2-40B4-BE49-F238E27FC236}">
                  <a16:creationId xmlns:a16="http://schemas.microsoft.com/office/drawing/2014/main" id="{00000000-0008-0000-0B00-00006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23" name="Check Box 3175" hidden="1">
              <a:extLst>
                <a:ext uri="{63B3BB69-23CF-44E3-9099-C40C66FF867C}">
                  <a14:compatExt spid="_x0000_s30823"/>
                </a:ext>
                <a:ext uri="{FF2B5EF4-FFF2-40B4-BE49-F238E27FC236}">
                  <a16:creationId xmlns:a16="http://schemas.microsoft.com/office/drawing/2014/main" id="{00000000-0008-0000-0B00-00006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24" name="Check Box 3176" hidden="1">
              <a:extLst>
                <a:ext uri="{63B3BB69-23CF-44E3-9099-C40C66FF867C}">
                  <a14:compatExt spid="_x0000_s30824"/>
                </a:ext>
                <a:ext uri="{FF2B5EF4-FFF2-40B4-BE49-F238E27FC236}">
                  <a16:creationId xmlns:a16="http://schemas.microsoft.com/office/drawing/2014/main" id="{00000000-0008-0000-0B00-00006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825" name="Check Box 3177" hidden="1">
              <a:extLst>
                <a:ext uri="{63B3BB69-23CF-44E3-9099-C40C66FF867C}">
                  <a14:compatExt spid="_x0000_s30825"/>
                </a:ext>
                <a:ext uri="{FF2B5EF4-FFF2-40B4-BE49-F238E27FC236}">
                  <a16:creationId xmlns:a16="http://schemas.microsoft.com/office/drawing/2014/main" id="{00000000-0008-0000-0B00-00006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826" name="Check Box 3178" hidden="1">
              <a:extLst>
                <a:ext uri="{63B3BB69-23CF-44E3-9099-C40C66FF867C}">
                  <a14:compatExt spid="_x0000_s30826"/>
                </a:ext>
                <a:ext uri="{FF2B5EF4-FFF2-40B4-BE49-F238E27FC236}">
                  <a16:creationId xmlns:a16="http://schemas.microsoft.com/office/drawing/2014/main" id="{00000000-0008-0000-0B00-00006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827" name="Check Box 3179" hidden="1">
              <a:extLst>
                <a:ext uri="{63B3BB69-23CF-44E3-9099-C40C66FF867C}">
                  <a14:compatExt spid="_x0000_s30827"/>
                </a:ext>
                <a:ext uri="{FF2B5EF4-FFF2-40B4-BE49-F238E27FC236}">
                  <a16:creationId xmlns:a16="http://schemas.microsoft.com/office/drawing/2014/main" id="{00000000-0008-0000-0B00-00006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0828" name="Check Box 3180" hidden="1">
              <a:extLst>
                <a:ext uri="{63B3BB69-23CF-44E3-9099-C40C66FF867C}">
                  <a14:compatExt spid="_x0000_s30828"/>
                </a:ext>
                <a:ext uri="{FF2B5EF4-FFF2-40B4-BE49-F238E27FC236}">
                  <a16:creationId xmlns:a16="http://schemas.microsoft.com/office/drawing/2014/main" id="{00000000-0008-0000-0B00-00006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30829" name="Check Box 3181" hidden="1">
              <a:extLst>
                <a:ext uri="{63B3BB69-23CF-44E3-9099-C40C66FF867C}">
                  <a14:compatExt spid="_x0000_s30829"/>
                </a:ext>
                <a:ext uri="{FF2B5EF4-FFF2-40B4-BE49-F238E27FC236}">
                  <a16:creationId xmlns:a16="http://schemas.microsoft.com/office/drawing/2014/main" id="{00000000-0008-0000-0B00-00006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830" name="Check Box 3182" hidden="1">
              <a:extLst>
                <a:ext uri="{63B3BB69-23CF-44E3-9099-C40C66FF867C}">
                  <a14:compatExt spid="_x0000_s30830"/>
                </a:ext>
                <a:ext uri="{FF2B5EF4-FFF2-40B4-BE49-F238E27FC236}">
                  <a16:creationId xmlns:a16="http://schemas.microsoft.com/office/drawing/2014/main" id="{00000000-0008-0000-0B00-00006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31" name="Check Box 3183" hidden="1">
              <a:extLst>
                <a:ext uri="{63B3BB69-23CF-44E3-9099-C40C66FF867C}">
                  <a14:compatExt spid="_x0000_s30831"/>
                </a:ext>
                <a:ext uri="{FF2B5EF4-FFF2-40B4-BE49-F238E27FC236}">
                  <a16:creationId xmlns:a16="http://schemas.microsoft.com/office/drawing/2014/main" id="{00000000-0008-0000-0B00-00006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32" name="Check Box 3184" hidden="1">
              <a:extLst>
                <a:ext uri="{63B3BB69-23CF-44E3-9099-C40C66FF867C}">
                  <a14:compatExt spid="_x0000_s30832"/>
                </a:ext>
                <a:ext uri="{FF2B5EF4-FFF2-40B4-BE49-F238E27FC236}">
                  <a16:creationId xmlns:a16="http://schemas.microsoft.com/office/drawing/2014/main" id="{00000000-0008-0000-0B00-00007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33" name="Check Box 3185" hidden="1">
              <a:extLst>
                <a:ext uri="{63B3BB69-23CF-44E3-9099-C40C66FF867C}">
                  <a14:compatExt spid="_x0000_s30833"/>
                </a:ext>
                <a:ext uri="{FF2B5EF4-FFF2-40B4-BE49-F238E27FC236}">
                  <a16:creationId xmlns:a16="http://schemas.microsoft.com/office/drawing/2014/main" id="{00000000-0008-0000-0B00-00007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34" name="Check Box 3186" hidden="1">
              <a:extLst>
                <a:ext uri="{63B3BB69-23CF-44E3-9099-C40C66FF867C}">
                  <a14:compatExt spid="_x0000_s30834"/>
                </a:ext>
                <a:ext uri="{FF2B5EF4-FFF2-40B4-BE49-F238E27FC236}">
                  <a16:creationId xmlns:a16="http://schemas.microsoft.com/office/drawing/2014/main" id="{00000000-0008-0000-0B00-00007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35" name="Check Box 3187" hidden="1">
              <a:extLst>
                <a:ext uri="{63B3BB69-23CF-44E3-9099-C40C66FF867C}">
                  <a14:compatExt spid="_x0000_s30835"/>
                </a:ext>
                <a:ext uri="{FF2B5EF4-FFF2-40B4-BE49-F238E27FC236}">
                  <a16:creationId xmlns:a16="http://schemas.microsoft.com/office/drawing/2014/main" id="{00000000-0008-0000-0B00-00007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30836" name="Check Box 3188" hidden="1">
              <a:extLst>
                <a:ext uri="{63B3BB69-23CF-44E3-9099-C40C66FF867C}">
                  <a14:compatExt spid="_x0000_s30836"/>
                </a:ext>
                <a:ext uri="{FF2B5EF4-FFF2-40B4-BE49-F238E27FC236}">
                  <a16:creationId xmlns:a16="http://schemas.microsoft.com/office/drawing/2014/main" id="{00000000-0008-0000-0B00-00007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837" name="Check Box 3189" hidden="1">
              <a:extLst>
                <a:ext uri="{63B3BB69-23CF-44E3-9099-C40C66FF867C}">
                  <a14:compatExt spid="_x0000_s30837"/>
                </a:ext>
                <a:ext uri="{FF2B5EF4-FFF2-40B4-BE49-F238E27FC236}">
                  <a16:creationId xmlns:a16="http://schemas.microsoft.com/office/drawing/2014/main" id="{00000000-0008-0000-0B00-00007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838" name="Check Box 3190" hidden="1">
              <a:extLst>
                <a:ext uri="{63B3BB69-23CF-44E3-9099-C40C66FF867C}">
                  <a14:compatExt spid="_x0000_s30838"/>
                </a:ext>
                <a:ext uri="{FF2B5EF4-FFF2-40B4-BE49-F238E27FC236}">
                  <a16:creationId xmlns:a16="http://schemas.microsoft.com/office/drawing/2014/main" id="{00000000-0008-0000-0B00-00007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839" name="Check Box 3191" hidden="1">
              <a:extLst>
                <a:ext uri="{63B3BB69-23CF-44E3-9099-C40C66FF867C}">
                  <a14:compatExt spid="_x0000_s30839"/>
                </a:ext>
                <a:ext uri="{FF2B5EF4-FFF2-40B4-BE49-F238E27FC236}">
                  <a16:creationId xmlns:a16="http://schemas.microsoft.com/office/drawing/2014/main" id="{00000000-0008-0000-0B00-00007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840" name="Check Box 3192" hidden="1">
              <a:extLst>
                <a:ext uri="{63B3BB69-23CF-44E3-9099-C40C66FF867C}">
                  <a14:compatExt spid="_x0000_s30840"/>
                </a:ext>
                <a:ext uri="{FF2B5EF4-FFF2-40B4-BE49-F238E27FC236}">
                  <a16:creationId xmlns:a16="http://schemas.microsoft.com/office/drawing/2014/main" id="{00000000-0008-0000-0B00-00007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30841" name="Check Box 3193" hidden="1">
              <a:extLst>
                <a:ext uri="{63B3BB69-23CF-44E3-9099-C40C66FF867C}">
                  <a14:compatExt spid="_x0000_s30841"/>
                </a:ext>
                <a:ext uri="{FF2B5EF4-FFF2-40B4-BE49-F238E27FC236}">
                  <a16:creationId xmlns:a16="http://schemas.microsoft.com/office/drawing/2014/main" id="{00000000-0008-0000-0B00-00007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42" name="Check Box 3194" hidden="1">
              <a:extLst>
                <a:ext uri="{63B3BB69-23CF-44E3-9099-C40C66FF867C}">
                  <a14:compatExt spid="_x0000_s30842"/>
                </a:ext>
                <a:ext uri="{FF2B5EF4-FFF2-40B4-BE49-F238E27FC236}">
                  <a16:creationId xmlns:a16="http://schemas.microsoft.com/office/drawing/2014/main" id="{00000000-0008-0000-0B00-00007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43" name="Check Box 3195" hidden="1">
              <a:extLst>
                <a:ext uri="{63B3BB69-23CF-44E3-9099-C40C66FF867C}">
                  <a14:compatExt spid="_x0000_s30843"/>
                </a:ext>
                <a:ext uri="{FF2B5EF4-FFF2-40B4-BE49-F238E27FC236}">
                  <a16:creationId xmlns:a16="http://schemas.microsoft.com/office/drawing/2014/main" id="{00000000-0008-0000-0B00-00007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44" name="Check Box 3196" hidden="1">
              <a:extLst>
                <a:ext uri="{63B3BB69-23CF-44E3-9099-C40C66FF867C}">
                  <a14:compatExt spid="_x0000_s30844"/>
                </a:ext>
                <a:ext uri="{FF2B5EF4-FFF2-40B4-BE49-F238E27FC236}">
                  <a16:creationId xmlns:a16="http://schemas.microsoft.com/office/drawing/2014/main" id="{00000000-0008-0000-0B00-00007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845" name="Check Box 3197" hidden="1">
              <a:extLst>
                <a:ext uri="{63B3BB69-23CF-44E3-9099-C40C66FF867C}">
                  <a14:compatExt spid="_x0000_s30845"/>
                </a:ext>
                <a:ext uri="{FF2B5EF4-FFF2-40B4-BE49-F238E27FC236}">
                  <a16:creationId xmlns:a16="http://schemas.microsoft.com/office/drawing/2014/main" id="{00000000-0008-0000-0B00-00007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846" name="Check Box 3198" hidden="1">
              <a:extLst>
                <a:ext uri="{63B3BB69-23CF-44E3-9099-C40C66FF867C}">
                  <a14:compatExt spid="_x0000_s30846"/>
                </a:ext>
                <a:ext uri="{FF2B5EF4-FFF2-40B4-BE49-F238E27FC236}">
                  <a16:creationId xmlns:a16="http://schemas.microsoft.com/office/drawing/2014/main" id="{00000000-0008-0000-0B00-00007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847" name="Check Box 3199" hidden="1">
              <a:extLst>
                <a:ext uri="{63B3BB69-23CF-44E3-9099-C40C66FF867C}">
                  <a14:compatExt spid="_x0000_s30847"/>
                </a:ext>
                <a:ext uri="{FF2B5EF4-FFF2-40B4-BE49-F238E27FC236}">
                  <a16:creationId xmlns:a16="http://schemas.microsoft.com/office/drawing/2014/main" id="{00000000-0008-0000-0B00-00007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48" name="Check Box 3200" hidden="1">
              <a:extLst>
                <a:ext uri="{63B3BB69-23CF-44E3-9099-C40C66FF867C}">
                  <a14:compatExt spid="_x0000_s30848"/>
                </a:ext>
                <a:ext uri="{FF2B5EF4-FFF2-40B4-BE49-F238E27FC236}">
                  <a16:creationId xmlns:a16="http://schemas.microsoft.com/office/drawing/2014/main" id="{00000000-0008-0000-0B00-00008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49" name="Check Box 3201" hidden="1">
              <a:extLst>
                <a:ext uri="{63B3BB69-23CF-44E3-9099-C40C66FF867C}">
                  <a14:compatExt spid="_x0000_s30849"/>
                </a:ext>
                <a:ext uri="{FF2B5EF4-FFF2-40B4-BE49-F238E27FC236}">
                  <a16:creationId xmlns:a16="http://schemas.microsoft.com/office/drawing/2014/main" id="{00000000-0008-0000-0B00-00008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50" name="Check Box 3202" hidden="1">
              <a:extLst>
                <a:ext uri="{63B3BB69-23CF-44E3-9099-C40C66FF867C}">
                  <a14:compatExt spid="_x0000_s30850"/>
                </a:ext>
                <a:ext uri="{FF2B5EF4-FFF2-40B4-BE49-F238E27FC236}">
                  <a16:creationId xmlns:a16="http://schemas.microsoft.com/office/drawing/2014/main" id="{00000000-0008-0000-0B00-00008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51" name="Check Box 3203" hidden="1">
              <a:extLst>
                <a:ext uri="{63B3BB69-23CF-44E3-9099-C40C66FF867C}">
                  <a14:compatExt spid="_x0000_s30851"/>
                </a:ext>
                <a:ext uri="{FF2B5EF4-FFF2-40B4-BE49-F238E27FC236}">
                  <a16:creationId xmlns:a16="http://schemas.microsoft.com/office/drawing/2014/main" id="{00000000-0008-0000-0B00-00008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52" name="Check Box 3204" hidden="1">
              <a:extLst>
                <a:ext uri="{63B3BB69-23CF-44E3-9099-C40C66FF867C}">
                  <a14:compatExt spid="_x0000_s30852"/>
                </a:ext>
                <a:ext uri="{FF2B5EF4-FFF2-40B4-BE49-F238E27FC236}">
                  <a16:creationId xmlns:a16="http://schemas.microsoft.com/office/drawing/2014/main" id="{00000000-0008-0000-0B00-00008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53" name="Check Box 3205" hidden="1">
              <a:extLst>
                <a:ext uri="{63B3BB69-23CF-44E3-9099-C40C66FF867C}">
                  <a14:compatExt spid="_x0000_s30853"/>
                </a:ext>
                <a:ext uri="{FF2B5EF4-FFF2-40B4-BE49-F238E27FC236}">
                  <a16:creationId xmlns:a16="http://schemas.microsoft.com/office/drawing/2014/main" id="{00000000-0008-0000-0B00-00008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54" name="Check Box 3206" hidden="1">
              <a:extLst>
                <a:ext uri="{63B3BB69-23CF-44E3-9099-C40C66FF867C}">
                  <a14:compatExt spid="_x0000_s30854"/>
                </a:ext>
                <a:ext uri="{FF2B5EF4-FFF2-40B4-BE49-F238E27FC236}">
                  <a16:creationId xmlns:a16="http://schemas.microsoft.com/office/drawing/2014/main" id="{00000000-0008-0000-0B00-00008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55" name="Check Box 3207" hidden="1">
              <a:extLst>
                <a:ext uri="{63B3BB69-23CF-44E3-9099-C40C66FF867C}">
                  <a14:compatExt spid="_x0000_s30855"/>
                </a:ext>
                <a:ext uri="{FF2B5EF4-FFF2-40B4-BE49-F238E27FC236}">
                  <a16:creationId xmlns:a16="http://schemas.microsoft.com/office/drawing/2014/main" id="{00000000-0008-0000-0B00-00008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56" name="Check Box 3208" hidden="1">
              <a:extLst>
                <a:ext uri="{63B3BB69-23CF-44E3-9099-C40C66FF867C}">
                  <a14:compatExt spid="_x0000_s30856"/>
                </a:ext>
                <a:ext uri="{FF2B5EF4-FFF2-40B4-BE49-F238E27FC236}">
                  <a16:creationId xmlns:a16="http://schemas.microsoft.com/office/drawing/2014/main" id="{00000000-0008-0000-0B00-00008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57" name="Check Box 3209" hidden="1">
              <a:extLst>
                <a:ext uri="{63B3BB69-23CF-44E3-9099-C40C66FF867C}">
                  <a14:compatExt spid="_x0000_s30857"/>
                </a:ext>
                <a:ext uri="{FF2B5EF4-FFF2-40B4-BE49-F238E27FC236}">
                  <a16:creationId xmlns:a16="http://schemas.microsoft.com/office/drawing/2014/main" id="{00000000-0008-0000-0B00-00008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58" name="Check Box 7" hidden="1">
              <a:extLst>
                <a:ext uri="{63B3BB69-23CF-44E3-9099-C40C66FF867C}">
                  <a14:compatExt spid="_x0000_s30858"/>
                </a:ext>
                <a:ext uri="{FF2B5EF4-FFF2-40B4-BE49-F238E27FC236}">
                  <a16:creationId xmlns:a16="http://schemas.microsoft.com/office/drawing/2014/main" id="{00000000-0008-0000-0B00-00008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59" name="Check Box 71" hidden="1">
              <a:extLst>
                <a:ext uri="{63B3BB69-23CF-44E3-9099-C40C66FF867C}">
                  <a14:compatExt spid="_x0000_s30859"/>
                </a:ext>
                <a:ext uri="{FF2B5EF4-FFF2-40B4-BE49-F238E27FC236}">
                  <a16:creationId xmlns:a16="http://schemas.microsoft.com/office/drawing/2014/main" id="{00000000-0008-0000-0B00-00008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60" name="Check Box 86" hidden="1">
              <a:extLst>
                <a:ext uri="{63B3BB69-23CF-44E3-9099-C40C66FF867C}">
                  <a14:compatExt spid="_x0000_s30860"/>
                </a:ext>
                <a:ext uri="{FF2B5EF4-FFF2-40B4-BE49-F238E27FC236}">
                  <a16:creationId xmlns:a16="http://schemas.microsoft.com/office/drawing/2014/main" id="{00000000-0008-0000-0B00-00008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861" name="Check Box 101" hidden="1">
              <a:extLst>
                <a:ext uri="{63B3BB69-23CF-44E3-9099-C40C66FF867C}">
                  <a14:compatExt spid="_x0000_s30861"/>
                </a:ext>
                <a:ext uri="{FF2B5EF4-FFF2-40B4-BE49-F238E27FC236}">
                  <a16:creationId xmlns:a16="http://schemas.microsoft.com/office/drawing/2014/main" id="{00000000-0008-0000-0B00-00008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862" name="Check Box 116" hidden="1">
              <a:extLst>
                <a:ext uri="{63B3BB69-23CF-44E3-9099-C40C66FF867C}">
                  <a14:compatExt spid="_x0000_s30862"/>
                </a:ext>
                <a:ext uri="{FF2B5EF4-FFF2-40B4-BE49-F238E27FC236}">
                  <a16:creationId xmlns:a16="http://schemas.microsoft.com/office/drawing/2014/main" id="{00000000-0008-0000-0B00-00008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63" name="Check Box 3215" hidden="1">
              <a:extLst>
                <a:ext uri="{63B3BB69-23CF-44E3-9099-C40C66FF867C}">
                  <a14:compatExt spid="_x0000_s30863"/>
                </a:ext>
                <a:ext uri="{FF2B5EF4-FFF2-40B4-BE49-F238E27FC236}">
                  <a16:creationId xmlns:a16="http://schemas.microsoft.com/office/drawing/2014/main" id="{00000000-0008-0000-0B00-00008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64" name="Check Box 3216" hidden="1">
              <a:extLst>
                <a:ext uri="{63B3BB69-23CF-44E3-9099-C40C66FF867C}">
                  <a14:compatExt spid="_x0000_s30864"/>
                </a:ext>
                <a:ext uri="{FF2B5EF4-FFF2-40B4-BE49-F238E27FC236}">
                  <a16:creationId xmlns:a16="http://schemas.microsoft.com/office/drawing/2014/main" id="{00000000-0008-0000-0B00-00009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65" name="Check Box 3217" hidden="1">
              <a:extLst>
                <a:ext uri="{63B3BB69-23CF-44E3-9099-C40C66FF867C}">
                  <a14:compatExt spid="_x0000_s30865"/>
                </a:ext>
                <a:ext uri="{FF2B5EF4-FFF2-40B4-BE49-F238E27FC236}">
                  <a16:creationId xmlns:a16="http://schemas.microsoft.com/office/drawing/2014/main" id="{00000000-0008-0000-0B00-00009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66" name="Check Box 3218" hidden="1">
              <a:extLst>
                <a:ext uri="{63B3BB69-23CF-44E3-9099-C40C66FF867C}">
                  <a14:compatExt spid="_x0000_s30866"/>
                </a:ext>
                <a:ext uri="{FF2B5EF4-FFF2-40B4-BE49-F238E27FC236}">
                  <a16:creationId xmlns:a16="http://schemas.microsoft.com/office/drawing/2014/main" id="{00000000-0008-0000-0B00-00009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67" name="Check Box 3219" hidden="1">
              <a:extLst>
                <a:ext uri="{63B3BB69-23CF-44E3-9099-C40C66FF867C}">
                  <a14:compatExt spid="_x0000_s30867"/>
                </a:ext>
                <a:ext uri="{FF2B5EF4-FFF2-40B4-BE49-F238E27FC236}">
                  <a16:creationId xmlns:a16="http://schemas.microsoft.com/office/drawing/2014/main" id="{00000000-0008-0000-0B00-00009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68" name="Check Box 7" hidden="1">
              <a:extLst>
                <a:ext uri="{63B3BB69-23CF-44E3-9099-C40C66FF867C}">
                  <a14:compatExt spid="_x0000_s30868"/>
                </a:ext>
                <a:ext uri="{FF2B5EF4-FFF2-40B4-BE49-F238E27FC236}">
                  <a16:creationId xmlns:a16="http://schemas.microsoft.com/office/drawing/2014/main" id="{00000000-0008-0000-0B00-00009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69" name="Check Box 71" hidden="1">
              <a:extLst>
                <a:ext uri="{63B3BB69-23CF-44E3-9099-C40C66FF867C}">
                  <a14:compatExt spid="_x0000_s30869"/>
                </a:ext>
                <a:ext uri="{FF2B5EF4-FFF2-40B4-BE49-F238E27FC236}">
                  <a16:creationId xmlns:a16="http://schemas.microsoft.com/office/drawing/2014/main" id="{00000000-0008-0000-0B00-00009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70" name="Check Box 86" hidden="1">
              <a:extLst>
                <a:ext uri="{63B3BB69-23CF-44E3-9099-C40C66FF867C}">
                  <a14:compatExt spid="_x0000_s30870"/>
                </a:ext>
                <a:ext uri="{FF2B5EF4-FFF2-40B4-BE49-F238E27FC236}">
                  <a16:creationId xmlns:a16="http://schemas.microsoft.com/office/drawing/2014/main" id="{00000000-0008-0000-0B00-00009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871" name="Check Box 101" hidden="1">
              <a:extLst>
                <a:ext uri="{63B3BB69-23CF-44E3-9099-C40C66FF867C}">
                  <a14:compatExt spid="_x0000_s30871"/>
                </a:ext>
                <a:ext uri="{FF2B5EF4-FFF2-40B4-BE49-F238E27FC236}">
                  <a16:creationId xmlns:a16="http://schemas.microsoft.com/office/drawing/2014/main" id="{00000000-0008-0000-0B00-00009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872" name="Check Box 116" hidden="1">
              <a:extLst>
                <a:ext uri="{63B3BB69-23CF-44E3-9099-C40C66FF867C}">
                  <a14:compatExt spid="_x0000_s30872"/>
                </a:ext>
                <a:ext uri="{FF2B5EF4-FFF2-40B4-BE49-F238E27FC236}">
                  <a16:creationId xmlns:a16="http://schemas.microsoft.com/office/drawing/2014/main" id="{00000000-0008-0000-0B00-00009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873" name="Check Box 3225" hidden="1">
              <a:extLst>
                <a:ext uri="{63B3BB69-23CF-44E3-9099-C40C66FF867C}">
                  <a14:compatExt spid="_x0000_s30873"/>
                </a:ext>
                <a:ext uri="{FF2B5EF4-FFF2-40B4-BE49-F238E27FC236}">
                  <a16:creationId xmlns:a16="http://schemas.microsoft.com/office/drawing/2014/main" id="{00000000-0008-0000-0B00-00009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874" name="Check Box 3226" hidden="1">
              <a:extLst>
                <a:ext uri="{63B3BB69-23CF-44E3-9099-C40C66FF867C}">
                  <a14:compatExt spid="_x0000_s30874"/>
                </a:ext>
                <a:ext uri="{FF2B5EF4-FFF2-40B4-BE49-F238E27FC236}">
                  <a16:creationId xmlns:a16="http://schemas.microsoft.com/office/drawing/2014/main" id="{00000000-0008-0000-0B00-00009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875" name="Check Box 3227" hidden="1">
              <a:extLst>
                <a:ext uri="{63B3BB69-23CF-44E3-9099-C40C66FF867C}">
                  <a14:compatExt spid="_x0000_s30875"/>
                </a:ext>
                <a:ext uri="{FF2B5EF4-FFF2-40B4-BE49-F238E27FC236}">
                  <a16:creationId xmlns:a16="http://schemas.microsoft.com/office/drawing/2014/main" id="{00000000-0008-0000-0B00-00009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876" name="Check Box 3228" hidden="1">
              <a:extLst>
                <a:ext uri="{63B3BB69-23CF-44E3-9099-C40C66FF867C}">
                  <a14:compatExt spid="_x0000_s30876"/>
                </a:ext>
                <a:ext uri="{FF2B5EF4-FFF2-40B4-BE49-F238E27FC236}">
                  <a16:creationId xmlns:a16="http://schemas.microsoft.com/office/drawing/2014/main" id="{00000000-0008-0000-0B00-00009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877" name="Check Box 3229" hidden="1">
              <a:extLst>
                <a:ext uri="{63B3BB69-23CF-44E3-9099-C40C66FF867C}">
                  <a14:compatExt spid="_x0000_s30877"/>
                </a:ext>
                <a:ext uri="{FF2B5EF4-FFF2-40B4-BE49-F238E27FC236}">
                  <a16:creationId xmlns:a16="http://schemas.microsoft.com/office/drawing/2014/main" id="{00000000-0008-0000-0B00-00009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878" name="Check Box 3230" hidden="1">
              <a:extLst>
                <a:ext uri="{63B3BB69-23CF-44E3-9099-C40C66FF867C}">
                  <a14:compatExt spid="_x0000_s30878"/>
                </a:ext>
                <a:ext uri="{FF2B5EF4-FFF2-40B4-BE49-F238E27FC236}">
                  <a16:creationId xmlns:a16="http://schemas.microsoft.com/office/drawing/2014/main" id="{00000000-0008-0000-0B00-00009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879" name="Check Box 3231" hidden="1">
              <a:extLst>
                <a:ext uri="{63B3BB69-23CF-44E3-9099-C40C66FF867C}">
                  <a14:compatExt spid="_x0000_s30879"/>
                </a:ext>
                <a:ext uri="{FF2B5EF4-FFF2-40B4-BE49-F238E27FC236}">
                  <a16:creationId xmlns:a16="http://schemas.microsoft.com/office/drawing/2014/main" id="{00000000-0008-0000-0B00-00009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880" name="Check Box 3232" hidden="1">
              <a:extLst>
                <a:ext uri="{63B3BB69-23CF-44E3-9099-C40C66FF867C}">
                  <a14:compatExt spid="_x0000_s30880"/>
                </a:ext>
                <a:ext uri="{FF2B5EF4-FFF2-40B4-BE49-F238E27FC236}">
                  <a16:creationId xmlns:a16="http://schemas.microsoft.com/office/drawing/2014/main" id="{00000000-0008-0000-0B00-0000A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881" name="Check Box 3233" hidden="1">
              <a:extLst>
                <a:ext uri="{63B3BB69-23CF-44E3-9099-C40C66FF867C}">
                  <a14:compatExt spid="_x0000_s30881"/>
                </a:ext>
                <a:ext uri="{FF2B5EF4-FFF2-40B4-BE49-F238E27FC236}">
                  <a16:creationId xmlns:a16="http://schemas.microsoft.com/office/drawing/2014/main" id="{00000000-0008-0000-0B00-0000A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882" name="Check Box 3234" hidden="1">
              <a:extLst>
                <a:ext uri="{63B3BB69-23CF-44E3-9099-C40C66FF867C}">
                  <a14:compatExt spid="_x0000_s30882"/>
                </a:ext>
                <a:ext uri="{FF2B5EF4-FFF2-40B4-BE49-F238E27FC236}">
                  <a16:creationId xmlns:a16="http://schemas.microsoft.com/office/drawing/2014/main" id="{00000000-0008-0000-0B00-0000A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883" name="Check Box 3235" hidden="1">
              <a:extLst>
                <a:ext uri="{63B3BB69-23CF-44E3-9099-C40C66FF867C}">
                  <a14:compatExt spid="_x0000_s30883"/>
                </a:ext>
                <a:ext uri="{FF2B5EF4-FFF2-40B4-BE49-F238E27FC236}">
                  <a16:creationId xmlns:a16="http://schemas.microsoft.com/office/drawing/2014/main" id="{00000000-0008-0000-0B00-0000A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84" name="Check Box 3236" hidden="1">
              <a:extLst>
                <a:ext uri="{63B3BB69-23CF-44E3-9099-C40C66FF867C}">
                  <a14:compatExt spid="_x0000_s30884"/>
                </a:ext>
                <a:ext uri="{FF2B5EF4-FFF2-40B4-BE49-F238E27FC236}">
                  <a16:creationId xmlns:a16="http://schemas.microsoft.com/office/drawing/2014/main" id="{00000000-0008-0000-0B00-0000A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85" name="Check Box 3237" hidden="1">
              <a:extLst>
                <a:ext uri="{63B3BB69-23CF-44E3-9099-C40C66FF867C}">
                  <a14:compatExt spid="_x0000_s30885"/>
                </a:ext>
                <a:ext uri="{FF2B5EF4-FFF2-40B4-BE49-F238E27FC236}">
                  <a16:creationId xmlns:a16="http://schemas.microsoft.com/office/drawing/2014/main" id="{00000000-0008-0000-0B00-0000A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86" name="Check Box 3238" hidden="1">
              <a:extLst>
                <a:ext uri="{63B3BB69-23CF-44E3-9099-C40C66FF867C}">
                  <a14:compatExt spid="_x0000_s30886"/>
                </a:ext>
                <a:ext uri="{FF2B5EF4-FFF2-40B4-BE49-F238E27FC236}">
                  <a16:creationId xmlns:a16="http://schemas.microsoft.com/office/drawing/2014/main" id="{00000000-0008-0000-0B00-0000A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87" name="Check Box 3239" hidden="1">
              <a:extLst>
                <a:ext uri="{63B3BB69-23CF-44E3-9099-C40C66FF867C}">
                  <a14:compatExt spid="_x0000_s30887"/>
                </a:ext>
                <a:ext uri="{FF2B5EF4-FFF2-40B4-BE49-F238E27FC236}">
                  <a16:creationId xmlns:a16="http://schemas.microsoft.com/office/drawing/2014/main" id="{00000000-0008-0000-0B00-0000A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88" name="Check Box 3240" hidden="1">
              <a:extLst>
                <a:ext uri="{63B3BB69-23CF-44E3-9099-C40C66FF867C}">
                  <a14:compatExt spid="_x0000_s30888"/>
                </a:ext>
                <a:ext uri="{FF2B5EF4-FFF2-40B4-BE49-F238E27FC236}">
                  <a16:creationId xmlns:a16="http://schemas.microsoft.com/office/drawing/2014/main" id="{00000000-0008-0000-0B00-0000A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89" name="Check Box 7" hidden="1">
              <a:extLst>
                <a:ext uri="{63B3BB69-23CF-44E3-9099-C40C66FF867C}">
                  <a14:compatExt spid="_x0000_s30889"/>
                </a:ext>
                <a:ext uri="{FF2B5EF4-FFF2-40B4-BE49-F238E27FC236}">
                  <a16:creationId xmlns:a16="http://schemas.microsoft.com/office/drawing/2014/main" id="{00000000-0008-0000-0B00-0000A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90" name="Check Box 71" hidden="1">
              <a:extLst>
                <a:ext uri="{63B3BB69-23CF-44E3-9099-C40C66FF867C}">
                  <a14:compatExt spid="_x0000_s30890"/>
                </a:ext>
                <a:ext uri="{FF2B5EF4-FFF2-40B4-BE49-F238E27FC236}">
                  <a16:creationId xmlns:a16="http://schemas.microsoft.com/office/drawing/2014/main" id="{00000000-0008-0000-0B00-0000A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91" name="Check Box 86" hidden="1">
              <a:extLst>
                <a:ext uri="{63B3BB69-23CF-44E3-9099-C40C66FF867C}">
                  <a14:compatExt spid="_x0000_s30891"/>
                </a:ext>
                <a:ext uri="{FF2B5EF4-FFF2-40B4-BE49-F238E27FC236}">
                  <a16:creationId xmlns:a16="http://schemas.microsoft.com/office/drawing/2014/main" id="{00000000-0008-0000-0B00-0000A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892" name="Check Box 101" hidden="1">
              <a:extLst>
                <a:ext uri="{63B3BB69-23CF-44E3-9099-C40C66FF867C}">
                  <a14:compatExt spid="_x0000_s30892"/>
                </a:ext>
                <a:ext uri="{FF2B5EF4-FFF2-40B4-BE49-F238E27FC236}">
                  <a16:creationId xmlns:a16="http://schemas.microsoft.com/office/drawing/2014/main" id="{00000000-0008-0000-0B00-0000A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893" name="Check Box 116" hidden="1">
              <a:extLst>
                <a:ext uri="{63B3BB69-23CF-44E3-9099-C40C66FF867C}">
                  <a14:compatExt spid="_x0000_s30893"/>
                </a:ext>
                <a:ext uri="{FF2B5EF4-FFF2-40B4-BE49-F238E27FC236}">
                  <a16:creationId xmlns:a16="http://schemas.microsoft.com/office/drawing/2014/main" id="{00000000-0008-0000-0B00-0000A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94" name="Check Box 3246" hidden="1">
              <a:extLst>
                <a:ext uri="{63B3BB69-23CF-44E3-9099-C40C66FF867C}">
                  <a14:compatExt spid="_x0000_s30894"/>
                </a:ext>
                <a:ext uri="{FF2B5EF4-FFF2-40B4-BE49-F238E27FC236}">
                  <a16:creationId xmlns:a16="http://schemas.microsoft.com/office/drawing/2014/main" id="{00000000-0008-0000-0B00-0000A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95" name="Check Box 3247" hidden="1">
              <a:extLst>
                <a:ext uri="{63B3BB69-23CF-44E3-9099-C40C66FF867C}">
                  <a14:compatExt spid="_x0000_s30895"/>
                </a:ext>
                <a:ext uri="{FF2B5EF4-FFF2-40B4-BE49-F238E27FC236}">
                  <a16:creationId xmlns:a16="http://schemas.microsoft.com/office/drawing/2014/main" id="{00000000-0008-0000-0B00-0000A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896" name="Check Box 3248" hidden="1">
              <a:extLst>
                <a:ext uri="{63B3BB69-23CF-44E3-9099-C40C66FF867C}">
                  <a14:compatExt spid="_x0000_s30896"/>
                </a:ext>
                <a:ext uri="{FF2B5EF4-FFF2-40B4-BE49-F238E27FC236}">
                  <a16:creationId xmlns:a16="http://schemas.microsoft.com/office/drawing/2014/main" id="{00000000-0008-0000-0B00-0000B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97" name="Check Box 3249" hidden="1">
              <a:extLst>
                <a:ext uri="{63B3BB69-23CF-44E3-9099-C40C66FF867C}">
                  <a14:compatExt spid="_x0000_s30897"/>
                </a:ext>
                <a:ext uri="{FF2B5EF4-FFF2-40B4-BE49-F238E27FC236}">
                  <a16:creationId xmlns:a16="http://schemas.microsoft.com/office/drawing/2014/main" id="{00000000-0008-0000-0B00-0000B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898" name="Check Box 3250" hidden="1">
              <a:extLst>
                <a:ext uri="{63B3BB69-23CF-44E3-9099-C40C66FF867C}">
                  <a14:compatExt spid="_x0000_s30898"/>
                </a:ext>
                <a:ext uri="{FF2B5EF4-FFF2-40B4-BE49-F238E27FC236}">
                  <a16:creationId xmlns:a16="http://schemas.microsoft.com/office/drawing/2014/main" id="{00000000-0008-0000-0B00-0000B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899" name="Check Box 7" hidden="1">
              <a:extLst>
                <a:ext uri="{63B3BB69-23CF-44E3-9099-C40C66FF867C}">
                  <a14:compatExt spid="_x0000_s30899"/>
                </a:ext>
                <a:ext uri="{FF2B5EF4-FFF2-40B4-BE49-F238E27FC236}">
                  <a16:creationId xmlns:a16="http://schemas.microsoft.com/office/drawing/2014/main" id="{00000000-0008-0000-0B00-0000B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00" name="Check Box 71" hidden="1">
              <a:extLst>
                <a:ext uri="{63B3BB69-23CF-44E3-9099-C40C66FF867C}">
                  <a14:compatExt spid="_x0000_s30900"/>
                </a:ext>
                <a:ext uri="{FF2B5EF4-FFF2-40B4-BE49-F238E27FC236}">
                  <a16:creationId xmlns:a16="http://schemas.microsoft.com/office/drawing/2014/main" id="{00000000-0008-0000-0B00-0000B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01" name="Check Box 86" hidden="1">
              <a:extLst>
                <a:ext uri="{63B3BB69-23CF-44E3-9099-C40C66FF867C}">
                  <a14:compatExt spid="_x0000_s30901"/>
                </a:ext>
                <a:ext uri="{FF2B5EF4-FFF2-40B4-BE49-F238E27FC236}">
                  <a16:creationId xmlns:a16="http://schemas.microsoft.com/office/drawing/2014/main" id="{00000000-0008-0000-0B00-0000B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902" name="Check Box 101" hidden="1">
              <a:extLst>
                <a:ext uri="{63B3BB69-23CF-44E3-9099-C40C66FF867C}">
                  <a14:compatExt spid="_x0000_s30902"/>
                </a:ext>
                <a:ext uri="{FF2B5EF4-FFF2-40B4-BE49-F238E27FC236}">
                  <a16:creationId xmlns:a16="http://schemas.microsoft.com/office/drawing/2014/main" id="{00000000-0008-0000-0B00-0000B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903" name="Check Box 116" hidden="1">
              <a:extLst>
                <a:ext uri="{63B3BB69-23CF-44E3-9099-C40C66FF867C}">
                  <a14:compatExt spid="_x0000_s30903"/>
                </a:ext>
                <a:ext uri="{FF2B5EF4-FFF2-40B4-BE49-F238E27FC236}">
                  <a16:creationId xmlns:a16="http://schemas.microsoft.com/office/drawing/2014/main" id="{00000000-0008-0000-0B00-0000B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04" name="Check Box 3256" hidden="1">
              <a:extLst>
                <a:ext uri="{63B3BB69-23CF-44E3-9099-C40C66FF867C}">
                  <a14:compatExt spid="_x0000_s30904"/>
                </a:ext>
                <a:ext uri="{FF2B5EF4-FFF2-40B4-BE49-F238E27FC236}">
                  <a16:creationId xmlns:a16="http://schemas.microsoft.com/office/drawing/2014/main" id="{00000000-0008-0000-0B00-0000B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05" name="Check Box 3257" hidden="1">
              <a:extLst>
                <a:ext uri="{63B3BB69-23CF-44E3-9099-C40C66FF867C}">
                  <a14:compatExt spid="_x0000_s30905"/>
                </a:ext>
                <a:ext uri="{FF2B5EF4-FFF2-40B4-BE49-F238E27FC236}">
                  <a16:creationId xmlns:a16="http://schemas.microsoft.com/office/drawing/2014/main" id="{00000000-0008-0000-0B00-0000B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06" name="Check Box 3258" hidden="1">
              <a:extLst>
                <a:ext uri="{63B3BB69-23CF-44E3-9099-C40C66FF867C}">
                  <a14:compatExt spid="_x0000_s30906"/>
                </a:ext>
                <a:ext uri="{FF2B5EF4-FFF2-40B4-BE49-F238E27FC236}">
                  <a16:creationId xmlns:a16="http://schemas.microsoft.com/office/drawing/2014/main" id="{00000000-0008-0000-0B00-0000B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07" name="Check Box 3259" hidden="1">
              <a:extLst>
                <a:ext uri="{63B3BB69-23CF-44E3-9099-C40C66FF867C}">
                  <a14:compatExt spid="_x0000_s30907"/>
                </a:ext>
                <a:ext uri="{FF2B5EF4-FFF2-40B4-BE49-F238E27FC236}">
                  <a16:creationId xmlns:a16="http://schemas.microsoft.com/office/drawing/2014/main" id="{00000000-0008-0000-0B00-0000B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08" name="Check Box 3260" hidden="1">
              <a:extLst>
                <a:ext uri="{63B3BB69-23CF-44E3-9099-C40C66FF867C}">
                  <a14:compatExt spid="_x0000_s30908"/>
                </a:ext>
                <a:ext uri="{FF2B5EF4-FFF2-40B4-BE49-F238E27FC236}">
                  <a16:creationId xmlns:a16="http://schemas.microsoft.com/office/drawing/2014/main" id="{00000000-0008-0000-0B00-0000B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09" name="Check Box 7" hidden="1">
              <a:extLst>
                <a:ext uri="{63B3BB69-23CF-44E3-9099-C40C66FF867C}">
                  <a14:compatExt spid="_x0000_s30909"/>
                </a:ext>
                <a:ext uri="{FF2B5EF4-FFF2-40B4-BE49-F238E27FC236}">
                  <a16:creationId xmlns:a16="http://schemas.microsoft.com/office/drawing/2014/main" id="{00000000-0008-0000-0B00-0000B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10" name="Check Box 71" hidden="1">
              <a:extLst>
                <a:ext uri="{63B3BB69-23CF-44E3-9099-C40C66FF867C}">
                  <a14:compatExt spid="_x0000_s30910"/>
                </a:ext>
                <a:ext uri="{FF2B5EF4-FFF2-40B4-BE49-F238E27FC236}">
                  <a16:creationId xmlns:a16="http://schemas.microsoft.com/office/drawing/2014/main" id="{00000000-0008-0000-0B00-0000B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11" name="Check Box 86" hidden="1">
              <a:extLst>
                <a:ext uri="{63B3BB69-23CF-44E3-9099-C40C66FF867C}">
                  <a14:compatExt spid="_x0000_s30911"/>
                </a:ext>
                <a:ext uri="{FF2B5EF4-FFF2-40B4-BE49-F238E27FC236}">
                  <a16:creationId xmlns:a16="http://schemas.microsoft.com/office/drawing/2014/main" id="{00000000-0008-0000-0B00-0000B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912" name="Check Box 101" hidden="1">
              <a:extLst>
                <a:ext uri="{63B3BB69-23CF-44E3-9099-C40C66FF867C}">
                  <a14:compatExt spid="_x0000_s30912"/>
                </a:ext>
                <a:ext uri="{FF2B5EF4-FFF2-40B4-BE49-F238E27FC236}">
                  <a16:creationId xmlns:a16="http://schemas.microsoft.com/office/drawing/2014/main" id="{00000000-0008-0000-0B00-0000C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913" name="Check Box 116" hidden="1">
              <a:extLst>
                <a:ext uri="{63B3BB69-23CF-44E3-9099-C40C66FF867C}">
                  <a14:compatExt spid="_x0000_s30913"/>
                </a:ext>
                <a:ext uri="{FF2B5EF4-FFF2-40B4-BE49-F238E27FC236}">
                  <a16:creationId xmlns:a16="http://schemas.microsoft.com/office/drawing/2014/main" id="{00000000-0008-0000-0B00-0000C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914" name="Check Box 65" hidden="1">
              <a:extLst>
                <a:ext uri="{63B3BB69-23CF-44E3-9099-C40C66FF867C}">
                  <a14:compatExt spid="_x0000_s30914"/>
                </a:ext>
                <a:ext uri="{FF2B5EF4-FFF2-40B4-BE49-F238E27FC236}">
                  <a16:creationId xmlns:a16="http://schemas.microsoft.com/office/drawing/2014/main" id="{00000000-0008-0000-0B00-0000C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915" name="Check Box 80" hidden="1">
              <a:extLst>
                <a:ext uri="{63B3BB69-23CF-44E3-9099-C40C66FF867C}">
                  <a14:compatExt spid="_x0000_s30915"/>
                </a:ext>
                <a:ext uri="{FF2B5EF4-FFF2-40B4-BE49-F238E27FC236}">
                  <a16:creationId xmlns:a16="http://schemas.microsoft.com/office/drawing/2014/main" id="{00000000-0008-0000-0B00-0000C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916" name="Check Box 95" hidden="1">
              <a:extLst>
                <a:ext uri="{63B3BB69-23CF-44E3-9099-C40C66FF867C}">
                  <a14:compatExt spid="_x0000_s30916"/>
                </a:ext>
                <a:ext uri="{FF2B5EF4-FFF2-40B4-BE49-F238E27FC236}">
                  <a16:creationId xmlns:a16="http://schemas.microsoft.com/office/drawing/2014/main" id="{00000000-0008-0000-0B00-0000C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917" name="Check Box 110" hidden="1">
              <a:extLst>
                <a:ext uri="{63B3BB69-23CF-44E3-9099-C40C66FF867C}">
                  <a14:compatExt spid="_x0000_s30917"/>
                </a:ext>
                <a:ext uri="{FF2B5EF4-FFF2-40B4-BE49-F238E27FC236}">
                  <a16:creationId xmlns:a16="http://schemas.microsoft.com/office/drawing/2014/main" id="{00000000-0008-0000-0B00-0000C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30918" name="Check Box 125" hidden="1">
              <a:extLst>
                <a:ext uri="{63B3BB69-23CF-44E3-9099-C40C66FF867C}">
                  <a14:compatExt spid="_x0000_s30918"/>
                </a:ext>
                <a:ext uri="{FF2B5EF4-FFF2-40B4-BE49-F238E27FC236}">
                  <a16:creationId xmlns:a16="http://schemas.microsoft.com/office/drawing/2014/main" id="{00000000-0008-0000-0B00-0000C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0919" name="Check Box 3271" hidden="1">
              <a:extLst>
                <a:ext uri="{63B3BB69-23CF-44E3-9099-C40C66FF867C}">
                  <a14:compatExt spid="_x0000_s30919"/>
                </a:ext>
                <a:ext uri="{FF2B5EF4-FFF2-40B4-BE49-F238E27FC236}">
                  <a16:creationId xmlns:a16="http://schemas.microsoft.com/office/drawing/2014/main" id="{00000000-0008-0000-0B00-0000C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920" name="Check Box 3272" hidden="1">
              <a:extLst>
                <a:ext uri="{63B3BB69-23CF-44E3-9099-C40C66FF867C}">
                  <a14:compatExt spid="_x0000_s30920"/>
                </a:ext>
                <a:ext uri="{FF2B5EF4-FFF2-40B4-BE49-F238E27FC236}">
                  <a16:creationId xmlns:a16="http://schemas.microsoft.com/office/drawing/2014/main" id="{00000000-0008-0000-0B00-0000C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921" name="Check Box 3273" hidden="1">
              <a:extLst>
                <a:ext uri="{63B3BB69-23CF-44E3-9099-C40C66FF867C}">
                  <a14:compatExt spid="_x0000_s30921"/>
                </a:ext>
                <a:ext uri="{FF2B5EF4-FFF2-40B4-BE49-F238E27FC236}">
                  <a16:creationId xmlns:a16="http://schemas.microsoft.com/office/drawing/2014/main" id="{00000000-0008-0000-0B00-0000C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922" name="Check Box 3274" hidden="1">
              <a:extLst>
                <a:ext uri="{63B3BB69-23CF-44E3-9099-C40C66FF867C}">
                  <a14:compatExt spid="_x0000_s30922"/>
                </a:ext>
                <a:ext uri="{FF2B5EF4-FFF2-40B4-BE49-F238E27FC236}">
                  <a16:creationId xmlns:a16="http://schemas.microsoft.com/office/drawing/2014/main" id="{00000000-0008-0000-0B00-0000C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923" name="Check Box 3275" hidden="1">
              <a:extLst>
                <a:ext uri="{63B3BB69-23CF-44E3-9099-C40C66FF867C}">
                  <a14:compatExt spid="_x0000_s30923"/>
                </a:ext>
                <a:ext uri="{FF2B5EF4-FFF2-40B4-BE49-F238E27FC236}">
                  <a16:creationId xmlns:a16="http://schemas.microsoft.com/office/drawing/2014/main" id="{00000000-0008-0000-0B00-0000C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924" name="Check Box 3276" hidden="1">
              <a:extLst>
                <a:ext uri="{63B3BB69-23CF-44E3-9099-C40C66FF867C}">
                  <a14:compatExt spid="_x0000_s30924"/>
                </a:ext>
                <a:ext uri="{FF2B5EF4-FFF2-40B4-BE49-F238E27FC236}">
                  <a16:creationId xmlns:a16="http://schemas.microsoft.com/office/drawing/2014/main" id="{00000000-0008-0000-0B00-0000C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925" name="Check Box 3277" hidden="1">
              <a:extLst>
                <a:ext uri="{63B3BB69-23CF-44E3-9099-C40C66FF867C}">
                  <a14:compatExt spid="_x0000_s30925"/>
                </a:ext>
                <a:ext uri="{FF2B5EF4-FFF2-40B4-BE49-F238E27FC236}">
                  <a16:creationId xmlns:a16="http://schemas.microsoft.com/office/drawing/2014/main" id="{00000000-0008-0000-0B00-0000C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926" name="Check Box 3278" hidden="1">
              <a:extLst>
                <a:ext uri="{63B3BB69-23CF-44E3-9099-C40C66FF867C}">
                  <a14:compatExt spid="_x0000_s30926"/>
                </a:ext>
                <a:ext uri="{FF2B5EF4-FFF2-40B4-BE49-F238E27FC236}">
                  <a16:creationId xmlns:a16="http://schemas.microsoft.com/office/drawing/2014/main" id="{00000000-0008-0000-0B00-0000C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927" name="Check Box 3279" hidden="1">
              <a:extLst>
                <a:ext uri="{63B3BB69-23CF-44E3-9099-C40C66FF867C}">
                  <a14:compatExt spid="_x0000_s30927"/>
                </a:ext>
                <a:ext uri="{FF2B5EF4-FFF2-40B4-BE49-F238E27FC236}">
                  <a16:creationId xmlns:a16="http://schemas.microsoft.com/office/drawing/2014/main" id="{00000000-0008-0000-0B00-0000C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0928" name="Check Box 3280" hidden="1">
              <a:extLst>
                <a:ext uri="{63B3BB69-23CF-44E3-9099-C40C66FF867C}">
                  <a14:compatExt spid="_x0000_s30928"/>
                </a:ext>
                <a:ext uri="{FF2B5EF4-FFF2-40B4-BE49-F238E27FC236}">
                  <a16:creationId xmlns:a16="http://schemas.microsoft.com/office/drawing/2014/main" id="{00000000-0008-0000-0B00-0000D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0929" name="Check Box 3281" hidden="1">
              <a:extLst>
                <a:ext uri="{63B3BB69-23CF-44E3-9099-C40C66FF867C}">
                  <a14:compatExt spid="_x0000_s30929"/>
                </a:ext>
                <a:ext uri="{FF2B5EF4-FFF2-40B4-BE49-F238E27FC236}">
                  <a16:creationId xmlns:a16="http://schemas.microsoft.com/office/drawing/2014/main" id="{00000000-0008-0000-0B00-0000D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930" name="Check Box 3282" hidden="1">
              <a:extLst>
                <a:ext uri="{63B3BB69-23CF-44E3-9099-C40C66FF867C}">
                  <a14:compatExt spid="_x0000_s30930"/>
                </a:ext>
                <a:ext uri="{FF2B5EF4-FFF2-40B4-BE49-F238E27FC236}">
                  <a16:creationId xmlns:a16="http://schemas.microsoft.com/office/drawing/2014/main" id="{00000000-0008-0000-0B00-0000D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931" name="Check Box 3283" hidden="1">
              <a:extLst>
                <a:ext uri="{63B3BB69-23CF-44E3-9099-C40C66FF867C}">
                  <a14:compatExt spid="_x0000_s30931"/>
                </a:ext>
                <a:ext uri="{FF2B5EF4-FFF2-40B4-BE49-F238E27FC236}">
                  <a16:creationId xmlns:a16="http://schemas.microsoft.com/office/drawing/2014/main" id="{00000000-0008-0000-0B00-0000D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932" name="Check Box 3284" hidden="1">
              <a:extLst>
                <a:ext uri="{63B3BB69-23CF-44E3-9099-C40C66FF867C}">
                  <a14:compatExt spid="_x0000_s30932"/>
                </a:ext>
                <a:ext uri="{FF2B5EF4-FFF2-40B4-BE49-F238E27FC236}">
                  <a16:creationId xmlns:a16="http://schemas.microsoft.com/office/drawing/2014/main" id="{00000000-0008-0000-0B00-0000D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933" name="Check Box 3285" hidden="1">
              <a:extLst>
                <a:ext uri="{63B3BB69-23CF-44E3-9099-C40C66FF867C}">
                  <a14:compatExt spid="_x0000_s30933"/>
                </a:ext>
                <a:ext uri="{FF2B5EF4-FFF2-40B4-BE49-F238E27FC236}">
                  <a16:creationId xmlns:a16="http://schemas.microsoft.com/office/drawing/2014/main" id="{00000000-0008-0000-0B00-0000D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0934" name="Check Box 3286" hidden="1">
              <a:extLst>
                <a:ext uri="{63B3BB69-23CF-44E3-9099-C40C66FF867C}">
                  <a14:compatExt spid="_x0000_s30934"/>
                </a:ext>
                <a:ext uri="{FF2B5EF4-FFF2-40B4-BE49-F238E27FC236}">
                  <a16:creationId xmlns:a16="http://schemas.microsoft.com/office/drawing/2014/main" id="{00000000-0008-0000-0B00-0000D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35" name="Check Box 3287" hidden="1">
              <a:extLst>
                <a:ext uri="{63B3BB69-23CF-44E3-9099-C40C66FF867C}">
                  <a14:compatExt spid="_x0000_s30935"/>
                </a:ext>
                <a:ext uri="{FF2B5EF4-FFF2-40B4-BE49-F238E27FC236}">
                  <a16:creationId xmlns:a16="http://schemas.microsoft.com/office/drawing/2014/main" id="{00000000-0008-0000-0B00-0000D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36" name="Check Box 3288" hidden="1">
              <a:extLst>
                <a:ext uri="{63B3BB69-23CF-44E3-9099-C40C66FF867C}">
                  <a14:compatExt spid="_x0000_s30936"/>
                </a:ext>
                <a:ext uri="{FF2B5EF4-FFF2-40B4-BE49-F238E27FC236}">
                  <a16:creationId xmlns:a16="http://schemas.microsoft.com/office/drawing/2014/main" id="{00000000-0008-0000-0B00-0000D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37" name="Check Box 3289" hidden="1">
              <a:extLst>
                <a:ext uri="{63B3BB69-23CF-44E3-9099-C40C66FF867C}">
                  <a14:compatExt spid="_x0000_s30937"/>
                </a:ext>
                <a:ext uri="{FF2B5EF4-FFF2-40B4-BE49-F238E27FC236}">
                  <a16:creationId xmlns:a16="http://schemas.microsoft.com/office/drawing/2014/main" id="{00000000-0008-0000-0B00-0000D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38" name="Check Box 3290" hidden="1">
              <a:extLst>
                <a:ext uri="{63B3BB69-23CF-44E3-9099-C40C66FF867C}">
                  <a14:compatExt spid="_x0000_s30938"/>
                </a:ext>
                <a:ext uri="{FF2B5EF4-FFF2-40B4-BE49-F238E27FC236}">
                  <a16:creationId xmlns:a16="http://schemas.microsoft.com/office/drawing/2014/main" id="{00000000-0008-0000-0B00-0000D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39" name="Check Box 3291" hidden="1">
              <a:extLst>
                <a:ext uri="{63B3BB69-23CF-44E3-9099-C40C66FF867C}">
                  <a14:compatExt spid="_x0000_s30939"/>
                </a:ext>
                <a:ext uri="{FF2B5EF4-FFF2-40B4-BE49-F238E27FC236}">
                  <a16:creationId xmlns:a16="http://schemas.microsoft.com/office/drawing/2014/main" id="{00000000-0008-0000-0B00-0000D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40" name="Check Box 3292" hidden="1">
              <a:extLst>
                <a:ext uri="{63B3BB69-23CF-44E3-9099-C40C66FF867C}">
                  <a14:compatExt spid="_x0000_s30940"/>
                </a:ext>
                <a:ext uri="{FF2B5EF4-FFF2-40B4-BE49-F238E27FC236}">
                  <a16:creationId xmlns:a16="http://schemas.microsoft.com/office/drawing/2014/main" id="{00000000-0008-0000-0B00-0000D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41" name="Check Box 3293" hidden="1">
              <a:extLst>
                <a:ext uri="{63B3BB69-23CF-44E3-9099-C40C66FF867C}">
                  <a14:compatExt spid="_x0000_s30941"/>
                </a:ext>
                <a:ext uri="{FF2B5EF4-FFF2-40B4-BE49-F238E27FC236}">
                  <a16:creationId xmlns:a16="http://schemas.microsoft.com/office/drawing/2014/main" id="{00000000-0008-0000-0B00-0000D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42" name="Check Box 3294" hidden="1">
              <a:extLst>
                <a:ext uri="{63B3BB69-23CF-44E3-9099-C40C66FF867C}">
                  <a14:compatExt spid="_x0000_s30942"/>
                </a:ext>
                <a:ext uri="{FF2B5EF4-FFF2-40B4-BE49-F238E27FC236}">
                  <a16:creationId xmlns:a16="http://schemas.microsoft.com/office/drawing/2014/main" id="{00000000-0008-0000-0B00-0000D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43" name="Check Box 3295" hidden="1">
              <a:extLst>
                <a:ext uri="{63B3BB69-23CF-44E3-9099-C40C66FF867C}">
                  <a14:compatExt spid="_x0000_s30943"/>
                </a:ext>
                <a:ext uri="{FF2B5EF4-FFF2-40B4-BE49-F238E27FC236}">
                  <a16:creationId xmlns:a16="http://schemas.microsoft.com/office/drawing/2014/main" id="{00000000-0008-0000-0B00-0000D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44" name="Check Box 3296" hidden="1">
              <a:extLst>
                <a:ext uri="{63B3BB69-23CF-44E3-9099-C40C66FF867C}">
                  <a14:compatExt spid="_x0000_s30944"/>
                </a:ext>
                <a:ext uri="{FF2B5EF4-FFF2-40B4-BE49-F238E27FC236}">
                  <a16:creationId xmlns:a16="http://schemas.microsoft.com/office/drawing/2014/main" id="{00000000-0008-0000-0B00-0000E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45" name="Check Box 7" hidden="1">
              <a:extLst>
                <a:ext uri="{63B3BB69-23CF-44E3-9099-C40C66FF867C}">
                  <a14:compatExt spid="_x0000_s30945"/>
                </a:ext>
                <a:ext uri="{FF2B5EF4-FFF2-40B4-BE49-F238E27FC236}">
                  <a16:creationId xmlns:a16="http://schemas.microsoft.com/office/drawing/2014/main" id="{00000000-0008-0000-0B00-0000E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46" name="Check Box 71" hidden="1">
              <a:extLst>
                <a:ext uri="{63B3BB69-23CF-44E3-9099-C40C66FF867C}">
                  <a14:compatExt spid="_x0000_s30946"/>
                </a:ext>
                <a:ext uri="{FF2B5EF4-FFF2-40B4-BE49-F238E27FC236}">
                  <a16:creationId xmlns:a16="http://schemas.microsoft.com/office/drawing/2014/main" id="{00000000-0008-0000-0B00-0000E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47" name="Check Box 86" hidden="1">
              <a:extLst>
                <a:ext uri="{63B3BB69-23CF-44E3-9099-C40C66FF867C}">
                  <a14:compatExt spid="_x0000_s30947"/>
                </a:ext>
                <a:ext uri="{FF2B5EF4-FFF2-40B4-BE49-F238E27FC236}">
                  <a16:creationId xmlns:a16="http://schemas.microsoft.com/office/drawing/2014/main" id="{00000000-0008-0000-0B00-0000E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948" name="Check Box 101" hidden="1">
              <a:extLst>
                <a:ext uri="{63B3BB69-23CF-44E3-9099-C40C66FF867C}">
                  <a14:compatExt spid="_x0000_s30948"/>
                </a:ext>
                <a:ext uri="{FF2B5EF4-FFF2-40B4-BE49-F238E27FC236}">
                  <a16:creationId xmlns:a16="http://schemas.microsoft.com/office/drawing/2014/main" id="{00000000-0008-0000-0B00-0000E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949" name="Check Box 116" hidden="1">
              <a:extLst>
                <a:ext uri="{63B3BB69-23CF-44E3-9099-C40C66FF867C}">
                  <a14:compatExt spid="_x0000_s30949"/>
                </a:ext>
                <a:ext uri="{FF2B5EF4-FFF2-40B4-BE49-F238E27FC236}">
                  <a16:creationId xmlns:a16="http://schemas.microsoft.com/office/drawing/2014/main" id="{00000000-0008-0000-0B00-0000E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50" name="Check Box 3302" hidden="1">
              <a:extLst>
                <a:ext uri="{63B3BB69-23CF-44E3-9099-C40C66FF867C}">
                  <a14:compatExt spid="_x0000_s30950"/>
                </a:ext>
                <a:ext uri="{FF2B5EF4-FFF2-40B4-BE49-F238E27FC236}">
                  <a16:creationId xmlns:a16="http://schemas.microsoft.com/office/drawing/2014/main" id="{00000000-0008-0000-0B00-0000E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51" name="Check Box 3303" hidden="1">
              <a:extLst>
                <a:ext uri="{63B3BB69-23CF-44E3-9099-C40C66FF867C}">
                  <a14:compatExt spid="_x0000_s30951"/>
                </a:ext>
                <a:ext uri="{FF2B5EF4-FFF2-40B4-BE49-F238E27FC236}">
                  <a16:creationId xmlns:a16="http://schemas.microsoft.com/office/drawing/2014/main" id="{00000000-0008-0000-0B00-0000E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52" name="Check Box 3304" hidden="1">
              <a:extLst>
                <a:ext uri="{63B3BB69-23CF-44E3-9099-C40C66FF867C}">
                  <a14:compatExt spid="_x0000_s30952"/>
                </a:ext>
                <a:ext uri="{FF2B5EF4-FFF2-40B4-BE49-F238E27FC236}">
                  <a16:creationId xmlns:a16="http://schemas.microsoft.com/office/drawing/2014/main" id="{00000000-0008-0000-0B00-0000E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53" name="Check Box 3305" hidden="1">
              <a:extLst>
                <a:ext uri="{63B3BB69-23CF-44E3-9099-C40C66FF867C}">
                  <a14:compatExt spid="_x0000_s30953"/>
                </a:ext>
                <a:ext uri="{FF2B5EF4-FFF2-40B4-BE49-F238E27FC236}">
                  <a16:creationId xmlns:a16="http://schemas.microsoft.com/office/drawing/2014/main" id="{00000000-0008-0000-0B00-0000E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54" name="Check Box 3306" hidden="1">
              <a:extLst>
                <a:ext uri="{63B3BB69-23CF-44E3-9099-C40C66FF867C}">
                  <a14:compatExt spid="_x0000_s30954"/>
                </a:ext>
                <a:ext uri="{FF2B5EF4-FFF2-40B4-BE49-F238E27FC236}">
                  <a16:creationId xmlns:a16="http://schemas.microsoft.com/office/drawing/2014/main" id="{00000000-0008-0000-0B00-0000E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55" name="Check Box 7" hidden="1">
              <a:extLst>
                <a:ext uri="{63B3BB69-23CF-44E3-9099-C40C66FF867C}">
                  <a14:compatExt spid="_x0000_s30955"/>
                </a:ext>
                <a:ext uri="{FF2B5EF4-FFF2-40B4-BE49-F238E27FC236}">
                  <a16:creationId xmlns:a16="http://schemas.microsoft.com/office/drawing/2014/main" id="{00000000-0008-0000-0B00-0000E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56" name="Check Box 71" hidden="1">
              <a:extLst>
                <a:ext uri="{63B3BB69-23CF-44E3-9099-C40C66FF867C}">
                  <a14:compatExt spid="_x0000_s30956"/>
                </a:ext>
                <a:ext uri="{FF2B5EF4-FFF2-40B4-BE49-F238E27FC236}">
                  <a16:creationId xmlns:a16="http://schemas.microsoft.com/office/drawing/2014/main" id="{00000000-0008-0000-0B00-0000E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57" name="Check Box 86" hidden="1">
              <a:extLst>
                <a:ext uri="{63B3BB69-23CF-44E3-9099-C40C66FF867C}">
                  <a14:compatExt spid="_x0000_s30957"/>
                </a:ext>
                <a:ext uri="{FF2B5EF4-FFF2-40B4-BE49-F238E27FC236}">
                  <a16:creationId xmlns:a16="http://schemas.microsoft.com/office/drawing/2014/main" id="{00000000-0008-0000-0B00-0000E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958" name="Check Box 101" hidden="1">
              <a:extLst>
                <a:ext uri="{63B3BB69-23CF-44E3-9099-C40C66FF867C}">
                  <a14:compatExt spid="_x0000_s30958"/>
                </a:ext>
                <a:ext uri="{FF2B5EF4-FFF2-40B4-BE49-F238E27FC236}">
                  <a16:creationId xmlns:a16="http://schemas.microsoft.com/office/drawing/2014/main" id="{00000000-0008-0000-0B00-0000E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959" name="Check Box 116" hidden="1">
              <a:extLst>
                <a:ext uri="{63B3BB69-23CF-44E3-9099-C40C66FF867C}">
                  <a14:compatExt spid="_x0000_s30959"/>
                </a:ext>
                <a:ext uri="{FF2B5EF4-FFF2-40B4-BE49-F238E27FC236}">
                  <a16:creationId xmlns:a16="http://schemas.microsoft.com/office/drawing/2014/main" id="{00000000-0008-0000-0B00-0000E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960" name="Check Box 60" hidden="1">
              <a:extLst>
                <a:ext uri="{63B3BB69-23CF-44E3-9099-C40C66FF867C}">
                  <a14:compatExt spid="_x0000_s30960"/>
                </a:ext>
                <a:ext uri="{FF2B5EF4-FFF2-40B4-BE49-F238E27FC236}">
                  <a16:creationId xmlns:a16="http://schemas.microsoft.com/office/drawing/2014/main" id="{00000000-0008-0000-0B00-0000F0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961" name="Check Box 75" hidden="1">
              <a:extLst>
                <a:ext uri="{63B3BB69-23CF-44E3-9099-C40C66FF867C}">
                  <a14:compatExt spid="_x0000_s30961"/>
                </a:ext>
                <a:ext uri="{FF2B5EF4-FFF2-40B4-BE49-F238E27FC236}">
                  <a16:creationId xmlns:a16="http://schemas.microsoft.com/office/drawing/2014/main" id="{00000000-0008-0000-0B00-0000F1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0962" name="Check Box 90" hidden="1">
              <a:extLst>
                <a:ext uri="{63B3BB69-23CF-44E3-9099-C40C66FF867C}">
                  <a14:compatExt spid="_x0000_s30962"/>
                </a:ext>
                <a:ext uri="{FF2B5EF4-FFF2-40B4-BE49-F238E27FC236}">
                  <a16:creationId xmlns:a16="http://schemas.microsoft.com/office/drawing/2014/main" id="{00000000-0008-0000-0B00-0000F2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0963" name="Check Box 105" hidden="1">
              <a:extLst>
                <a:ext uri="{63B3BB69-23CF-44E3-9099-C40C66FF867C}">
                  <a14:compatExt spid="_x0000_s30963"/>
                </a:ext>
                <a:ext uri="{FF2B5EF4-FFF2-40B4-BE49-F238E27FC236}">
                  <a16:creationId xmlns:a16="http://schemas.microsoft.com/office/drawing/2014/main" id="{00000000-0008-0000-0B00-0000F3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964" name="Check Box 120" hidden="1">
              <a:extLst>
                <a:ext uri="{63B3BB69-23CF-44E3-9099-C40C66FF867C}">
                  <a14:compatExt spid="_x0000_s30964"/>
                </a:ext>
                <a:ext uri="{FF2B5EF4-FFF2-40B4-BE49-F238E27FC236}">
                  <a16:creationId xmlns:a16="http://schemas.microsoft.com/office/drawing/2014/main" id="{00000000-0008-0000-0B00-0000F4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65" name="Check Box 3317" hidden="1">
              <a:extLst>
                <a:ext uri="{63B3BB69-23CF-44E3-9099-C40C66FF867C}">
                  <a14:compatExt spid="_x0000_s30965"/>
                </a:ext>
                <a:ext uri="{FF2B5EF4-FFF2-40B4-BE49-F238E27FC236}">
                  <a16:creationId xmlns:a16="http://schemas.microsoft.com/office/drawing/2014/main" id="{00000000-0008-0000-0B00-0000F5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66" name="Check Box 3318" hidden="1">
              <a:extLst>
                <a:ext uri="{63B3BB69-23CF-44E3-9099-C40C66FF867C}">
                  <a14:compatExt spid="_x0000_s30966"/>
                </a:ext>
                <a:ext uri="{FF2B5EF4-FFF2-40B4-BE49-F238E27FC236}">
                  <a16:creationId xmlns:a16="http://schemas.microsoft.com/office/drawing/2014/main" id="{00000000-0008-0000-0B00-0000F6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67" name="Check Box 3319" hidden="1">
              <a:extLst>
                <a:ext uri="{63B3BB69-23CF-44E3-9099-C40C66FF867C}">
                  <a14:compatExt spid="_x0000_s30967"/>
                </a:ext>
                <a:ext uri="{FF2B5EF4-FFF2-40B4-BE49-F238E27FC236}">
                  <a16:creationId xmlns:a16="http://schemas.microsoft.com/office/drawing/2014/main" id="{00000000-0008-0000-0B00-0000F7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68" name="Check Box 3320" hidden="1">
              <a:extLst>
                <a:ext uri="{63B3BB69-23CF-44E3-9099-C40C66FF867C}">
                  <a14:compatExt spid="_x0000_s30968"/>
                </a:ext>
                <a:ext uri="{FF2B5EF4-FFF2-40B4-BE49-F238E27FC236}">
                  <a16:creationId xmlns:a16="http://schemas.microsoft.com/office/drawing/2014/main" id="{00000000-0008-0000-0B00-0000F8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69" name="Check Box 3321" hidden="1">
              <a:extLst>
                <a:ext uri="{63B3BB69-23CF-44E3-9099-C40C66FF867C}">
                  <a14:compatExt spid="_x0000_s30969"/>
                </a:ext>
                <a:ext uri="{FF2B5EF4-FFF2-40B4-BE49-F238E27FC236}">
                  <a16:creationId xmlns:a16="http://schemas.microsoft.com/office/drawing/2014/main" id="{00000000-0008-0000-0B00-0000F9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970" name="Check Box 3322" hidden="1">
              <a:extLst>
                <a:ext uri="{63B3BB69-23CF-44E3-9099-C40C66FF867C}">
                  <a14:compatExt spid="_x0000_s30970"/>
                </a:ext>
                <a:ext uri="{FF2B5EF4-FFF2-40B4-BE49-F238E27FC236}">
                  <a16:creationId xmlns:a16="http://schemas.microsoft.com/office/drawing/2014/main" id="{00000000-0008-0000-0B00-0000FA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971" name="Check Box 3323" hidden="1">
              <a:extLst>
                <a:ext uri="{63B3BB69-23CF-44E3-9099-C40C66FF867C}">
                  <a14:compatExt spid="_x0000_s30971"/>
                </a:ext>
                <a:ext uri="{FF2B5EF4-FFF2-40B4-BE49-F238E27FC236}">
                  <a16:creationId xmlns:a16="http://schemas.microsoft.com/office/drawing/2014/main" id="{00000000-0008-0000-0B00-0000FB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0972" name="Check Box 3324" hidden="1">
              <a:extLst>
                <a:ext uri="{63B3BB69-23CF-44E3-9099-C40C66FF867C}">
                  <a14:compatExt spid="_x0000_s30972"/>
                </a:ext>
                <a:ext uri="{FF2B5EF4-FFF2-40B4-BE49-F238E27FC236}">
                  <a16:creationId xmlns:a16="http://schemas.microsoft.com/office/drawing/2014/main" id="{00000000-0008-0000-0B00-0000FC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73" name="Check Box 7" hidden="1">
              <a:extLst>
                <a:ext uri="{63B3BB69-23CF-44E3-9099-C40C66FF867C}">
                  <a14:compatExt spid="_x0000_s30973"/>
                </a:ext>
                <a:ext uri="{FF2B5EF4-FFF2-40B4-BE49-F238E27FC236}">
                  <a16:creationId xmlns:a16="http://schemas.microsoft.com/office/drawing/2014/main" id="{00000000-0008-0000-0B00-0000FD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74" name="Check Box 71" hidden="1">
              <a:extLst>
                <a:ext uri="{63B3BB69-23CF-44E3-9099-C40C66FF867C}">
                  <a14:compatExt spid="_x0000_s30974"/>
                </a:ext>
                <a:ext uri="{FF2B5EF4-FFF2-40B4-BE49-F238E27FC236}">
                  <a16:creationId xmlns:a16="http://schemas.microsoft.com/office/drawing/2014/main" id="{00000000-0008-0000-0B00-0000FE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0975" name="Check Box 86" hidden="1">
              <a:extLst>
                <a:ext uri="{63B3BB69-23CF-44E3-9099-C40C66FF867C}">
                  <a14:compatExt spid="_x0000_s30975"/>
                </a:ext>
                <a:ext uri="{FF2B5EF4-FFF2-40B4-BE49-F238E27FC236}">
                  <a16:creationId xmlns:a16="http://schemas.microsoft.com/office/drawing/2014/main" id="{00000000-0008-0000-0B00-0000FF7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976" name="Check Box 101" hidden="1">
              <a:extLst>
                <a:ext uri="{63B3BB69-23CF-44E3-9099-C40C66FF867C}">
                  <a14:compatExt spid="_x0000_s30976"/>
                </a:ext>
                <a:ext uri="{FF2B5EF4-FFF2-40B4-BE49-F238E27FC236}">
                  <a16:creationId xmlns:a16="http://schemas.microsoft.com/office/drawing/2014/main" id="{00000000-0008-0000-0B00-00000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0977" name="Check Box 116" hidden="1">
              <a:extLst>
                <a:ext uri="{63B3BB69-23CF-44E3-9099-C40C66FF867C}">
                  <a14:compatExt spid="_x0000_s30977"/>
                </a:ext>
                <a:ext uri="{FF2B5EF4-FFF2-40B4-BE49-F238E27FC236}">
                  <a16:creationId xmlns:a16="http://schemas.microsoft.com/office/drawing/2014/main" id="{00000000-0008-0000-0B00-00000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78" name="Check Box 7" hidden="1">
              <a:extLst>
                <a:ext uri="{63B3BB69-23CF-44E3-9099-C40C66FF867C}">
                  <a14:compatExt spid="_x0000_s30978"/>
                </a:ext>
                <a:ext uri="{FF2B5EF4-FFF2-40B4-BE49-F238E27FC236}">
                  <a16:creationId xmlns:a16="http://schemas.microsoft.com/office/drawing/2014/main" id="{00000000-0008-0000-0B00-00000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79" name="Check Box 71" hidden="1">
              <a:extLst>
                <a:ext uri="{63B3BB69-23CF-44E3-9099-C40C66FF867C}">
                  <a14:compatExt spid="_x0000_s30979"/>
                </a:ext>
                <a:ext uri="{FF2B5EF4-FFF2-40B4-BE49-F238E27FC236}">
                  <a16:creationId xmlns:a16="http://schemas.microsoft.com/office/drawing/2014/main" id="{00000000-0008-0000-0B00-00000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80" name="Check Box 86" hidden="1">
              <a:extLst>
                <a:ext uri="{63B3BB69-23CF-44E3-9099-C40C66FF867C}">
                  <a14:compatExt spid="_x0000_s30980"/>
                </a:ext>
                <a:ext uri="{FF2B5EF4-FFF2-40B4-BE49-F238E27FC236}">
                  <a16:creationId xmlns:a16="http://schemas.microsoft.com/office/drawing/2014/main" id="{00000000-0008-0000-0B00-00000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81" name="Check Box 101" hidden="1">
              <a:extLst>
                <a:ext uri="{63B3BB69-23CF-44E3-9099-C40C66FF867C}">
                  <a14:compatExt spid="_x0000_s30981"/>
                </a:ext>
                <a:ext uri="{FF2B5EF4-FFF2-40B4-BE49-F238E27FC236}">
                  <a16:creationId xmlns:a16="http://schemas.microsoft.com/office/drawing/2014/main" id="{00000000-0008-0000-0B00-00000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82" name="Check Box 116" hidden="1">
              <a:extLst>
                <a:ext uri="{63B3BB69-23CF-44E3-9099-C40C66FF867C}">
                  <a14:compatExt spid="_x0000_s30982"/>
                </a:ext>
                <a:ext uri="{FF2B5EF4-FFF2-40B4-BE49-F238E27FC236}">
                  <a16:creationId xmlns:a16="http://schemas.microsoft.com/office/drawing/2014/main" id="{00000000-0008-0000-0B00-00000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983" name="Check Box 59" hidden="1">
              <a:extLst>
                <a:ext uri="{63B3BB69-23CF-44E3-9099-C40C66FF867C}">
                  <a14:compatExt spid="_x0000_s30983"/>
                </a:ext>
                <a:ext uri="{FF2B5EF4-FFF2-40B4-BE49-F238E27FC236}">
                  <a16:creationId xmlns:a16="http://schemas.microsoft.com/office/drawing/2014/main" id="{00000000-0008-0000-0B00-00000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984" name="Check Box 74" hidden="1">
              <a:extLst>
                <a:ext uri="{63B3BB69-23CF-44E3-9099-C40C66FF867C}">
                  <a14:compatExt spid="_x0000_s30984"/>
                </a:ext>
                <a:ext uri="{FF2B5EF4-FFF2-40B4-BE49-F238E27FC236}">
                  <a16:creationId xmlns:a16="http://schemas.microsoft.com/office/drawing/2014/main" id="{00000000-0008-0000-0B00-00000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0985" name="Check Box 89" hidden="1">
              <a:extLst>
                <a:ext uri="{63B3BB69-23CF-44E3-9099-C40C66FF867C}">
                  <a14:compatExt spid="_x0000_s30985"/>
                </a:ext>
                <a:ext uri="{FF2B5EF4-FFF2-40B4-BE49-F238E27FC236}">
                  <a16:creationId xmlns:a16="http://schemas.microsoft.com/office/drawing/2014/main" id="{00000000-0008-0000-0B00-00000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0986" name="Check Box 104" hidden="1">
              <a:extLst>
                <a:ext uri="{63B3BB69-23CF-44E3-9099-C40C66FF867C}">
                  <a14:compatExt spid="_x0000_s30986"/>
                </a:ext>
                <a:ext uri="{FF2B5EF4-FFF2-40B4-BE49-F238E27FC236}">
                  <a16:creationId xmlns:a16="http://schemas.microsoft.com/office/drawing/2014/main" id="{00000000-0008-0000-0B00-00000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0987" name="Check Box 119" hidden="1">
              <a:extLst>
                <a:ext uri="{63B3BB69-23CF-44E3-9099-C40C66FF867C}">
                  <a14:compatExt spid="_x0000_s30987"/>
                </a:ext>
                <a:ext uri="{FF2B5EF4-FFF2-40B4-BE49-F238E27FC236}">
                  <a16:creationId xmlns:a16="http://schemas.microsoft.com/office/drawing/2014/main" id="{00000000-0008-0000-0B00-00000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88" name="Check Box 3340" hidden="1">
              <a:extLst>
                <a:ext uri="{63B3BB69-23CF-44E3-9099-C40C66FF867C}">
                  <a14:compatExt spid="_x0000_s30988"/>
                </a:ext>
                <a:ext uri="{FF2B5EF4-FFF2-40B4-BE49-F238E27FC236}">
                  <a16:creationId xmlns:a16="http://schemas.microsoft.com/office/drawing/2014/main" id="{00000000-0008-0000-0B00-00000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89" name="Check Box 3341" hidden="1">
              <a:extLst>
                <a:ext uri="{63B3BB69-23CF-44E3-9099-C40C66FF867C}">
                  <a14:compatExt spid="_x0000_s30989"/>
                </a:ext>
                <a:ext uri="{FF2B5EF4-FFF2-40B4-BE49-F238E27FC236}">
                  <a16:creationId xmlns:a16="http://schemas.microsoft.com/office/drawing/2014/main" id="{00000000-0008-0000-0B00-00000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90" name="Check Box 3342" hidden="1">
              <a:extLst>
                <a:ext uri="{63B3BB69-23CF-44E3-9099-C40C66FF867C}">
                  <a14:compatExt spid="_x0000_s30990"/>
                </a:ext>
                <a:ext uri="{FF2B5EF4-FFF2-40B4-BE49-F238E27FC236}">
                  <a16:creationId xmlns:a16="http://schemas.microsoft.com/office/drawing/2014/main" id="{00000000-0008-0000-0B00-00000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91" name="Check Box 3343" hidden="1">
              <a:extLst>
                <a:ext uri="{63B3BB69-23CF-44E3-9099-C40C66FF867C}">
                  <a14:compatExt spid="_x0000_s30991"/>
                </a:ext>
                <a:ext uri="{FF2B5EF4-FFF2-40B4-BE49-F238E27FC236}">
                  <a16:creationId xmlns:a16="http://schemas.microsoft.com/office/drawing/2014/main" id="{00000000-0008-0000-0B00-00000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92" name="Check Box 3344" hidden="1">
              <a:extLst>
                <a:ext uri="{63B3BB69-23CF-44E3-9099-C40C66FF867C}">
                  <a14:compatExt spid="_x0000_s30992"/>
                </a:ext>
                <a:ext uri="{FF2B5EF4-FFF2-40B4-BE49-F238E27FC236}">
                  <a16:creationId xmlns:a16="http://schemas.microsoft.com/office/drawing/2014/main" id="{00000000-0008-0000-0B00-00001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93" name="Check Box 7" hidden="1">
              <a:extLst>
                <a:ext uri="{63B3BB69-23CF-44E3-9099-C40C66FF867C}">
                  <a14:compatExt spid="_x0000_s30993"/>
                </a:ext>
                <a:ext uri="{FF2B5EF4-FFF2-40B4-BE49-F238E27FC236}">
                  <a16:creationId xmlns:a16="http://schemas.microsoft.com/office/drawing/2014/main" id="{00000000-0008-0000-0B00-00001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94" name="Check Box 71" hidden="1">
              <a:extLst>
                <a:ext uri="{63B3BB69-23CF-44E3-9099-C40C66FF867C}">
                  <a14:compatExt spid="_x0000_s30994"/>
                </a:ext>
                <a:ext uri="{FF2B5EF4-FFF2-40B4-BE49-F238E27FC236}">
                  <a16:creationId xmlns:a16="http://schemas.microsoft.com/office/drawing/2014/main" id="{00000000-0008-0000-0B00-00001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0995" name="Check Box 86" hidden="1">
              <a:extLst>
                <a:ext uri="{63B3BB69-23CF-44E3-9099-C40C66FF867C}">
                  <a14:compatExt spid="_x0000_s30995"/>
                </a:ext>
                <a:ext uri="{FF2B5EF4-FFF2-40B4-BE49-F238E27FC236}">
                  <a16:creationId xmlns:a16="http://schemas.microsoft.com/office/drawing/2014/main" id="{00000000-0008-0000-0B00-00001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96" name="Check Box 101" hidden="1">
              <a:extLst>
                <a:ext uri="{63B3BB69-23CF-44E3-9099-C40C66FF867C}">
                  <a14:compatExt spid="_x0000_s30996"/>
                </a:ext>
                <a:ext uri="{FF2B5EF4-FFF2-40B4-BE49-F238E27FC236}">
                  <a16:creationId xmlns:a16="http://schemas.microsoft.com/office/drawing/2014/main" id="{00000000-0008-0000-0B00-00001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0997" name="Check Box 116" hidden="1">
              <a:extLst>
                <a:ext uri="{63B3BB69-23CF-44E3-9099-C40C66FF867C}">
                  <a14:compatExt spid="_x0000_s30997"/>
                </a:ext>
                <a:ext uri="{FF2B5EF4-FFF2-40B4-BE49-F238E27FC236}">
                  <a16:creationId xmlns:a16="http://schemas.microsoft.com/office/drawing/2014/main" id="{00000000-0008-0000-0B00-00001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998" name="Check Box 64" hidden="1">
              <a:extLst>
                <a:ext uri="{63B3BB69-23CF-44E3-9099-C40C66FF867C}">
                  <a14:compatExt spid="_x0000_s30998"/>
                </a:ext>
                <a:ext uri="{FF2B5EF4-FFF2-40B4-BE49-F238E27FC236}">
                  <a16:creationId xmlns:a16="http://schemas.microsoft.com/office/drawing/2014/main" id="{00000000-0008-0000-0B00-00001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0999" name="Check Box 79" hidden="1">
              <a:extLst>
                <a:ext uri="{63B3BB69-23CF-44E3-9099-C40C66FF867C}">
                  <a14:compatExt spid="_x0000_s30999"/>
                </a:ext>
                <a:ext uri="{FF2B5EF4-FFF2-40B4-BE49-F238E27FC236}">
                  <a16:creationId xmlns:a16="http://schemas.microsoft.com/office/drawing/2014/main" id="{00000000-0008-0000-0B00-00001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000" name="Check Box 94" hidden="1">
              <a:extLst>
                <a:ext uri="{63B3BB69-23CF-44E3-9099-C40C66FF867C}">
                  <a14:compatExt spid="_x0000_s31000"/>
                </a:ext>
                <a:ext uri="{FF2B5EF4-FFF2-40B4-BE49-F238E27FC236}">
                  <a16:creationId xmlns:a16="http://schemas.microsoft.com/office/drawing/2014/main" id="{00000000-0008-0000-0B00-00001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31001" name="Check Box 109" hidden="1">
              <a:extLst>
                <a:ext uri="{63B3BB69-23CF-44E3-9099-C40C66FF867C}">
                  <a14:compatExt spid="_x0000_s31001"/>
                </a:ext>
                <a:ext uri="{FF2B5EF4-FFF2-40B4-BE49-F238E27FC236}">
                  <a16:creationId xmlns:a16="http://schemas.microsoft.com/office/drawing/2014/main" id="{00000000-0008-0000-0B00-00001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002" name="Check Box 124" hidden="1">
              <a:extLst>
                <a:ext uri="{63B3BB69-23CF-44E3-9099-C40C66FF867C}">
                  <a14:compatExt spid="_x0000_s31002"/>
                </a:ext>
                <a:ext uri="{FF2B5EF4-FFF2-40B4-BE49-F238E27FC236}">
                  <a16:creationId xmlns:a16="http://schemas.microsoft.com/office/drawing/2014/main" id="{00000000-0008-0000-0B00-00001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003" name="Check Box 3355" hidden="1">
              <a:extLst>
                <a:ext uri="{63B3BB69-23CF-44E3-9099-C40C66FF867C}">
                  <a14:compatExt spid="_x0000_s31003"/>
                </a:ext>
                <a:ext uri="{FF2B5EF4-FFF2-40B4-BE49-F238E27FC236}">
                  <a16:creationId xmlns:a16="http://schemas.microsoft.com/office/drawing/2014/main" id="{00000000-0008-0000-0B00-00001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004" name="Check Box 3356" hidden="1">
              <a:extLst>
                <a:ext uri="{63B3BB69-23CF-44E3-9099-C40C66FF867C}">
                  <a14:compatExt spid="_x0000_s31004"/>
                </a:ext>
                <a:ext uri="{FF2B5EF4-FFF2-40B4-BE49-F238E27FC236}">
                  <a16:creationId xmlns:a16="http://schemas.microsoft.com/office/drawing/2014/main" id="{00000000-0008-0000-0B00-00001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005" name="Check Box 3357" hidden="1">
              <a:extLst>
                <a:ext uri="{63B3BB69-23CF-44E3-9099-C40C66FF867C}">
                  <a14:compatExt spid="_x0000_s31005"/>
                </a:ext>
                <a:ext uri="{FF2B5EF4-FFF2-40B4-BE49-F238E27FC236}">
                  <a16:creationId xmlns:a16="http://schemas.microsoft.com/office/drawing/2014/main" id="{00000000-0008-0000-0B00-00001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006" name="Check Box 3358" hidden="1">
              <a:extLst>
                <a:ext uri="{63B3BB69-23CF-44E3-9099-C40C66FF867C}">
                  <a14:compatExt spid="_x0000_s31006"/>
                </a:ext>
                <a:ext uri="{FF2B5EF4-FFF2-40B4-BE49-F238E27FC236}">
                  <a16:creationId xmlns:a16="http://schemas.microsoft.com/office/drawing/2014/main" id="{00000000-0008-0000-0B00-00001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007" name="Check Box 3359" hidden="1">
              <a:extLst>
                <a:ext uri="{63B3BB69-23CF-44E3-9099-C40C66FF867C}">
                  <a14:compatExt spid="_x0000_s31007"/>
                </a:ext>
                <a:ext uri="{FF2B5EF4-FFF2-40B4-BE49-F238E27FC236}">
                  <a16:creationId xmlns:a16="http://schemas.microsoft.com/office/drawing/2014/main" id="{00000000-0008-0000-0B00-00001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08" name="Check Box 3360" hidden="1">
              <a:extLst>
                <a:ext uri="{63B3BB69-23CF-44E3-9099-C40C66FF867C}">
                  <a14:compatExt spid="_x0000_s31008"/>
                </a:ext>
                <a:ext uri="{FF2B5EF4-FFF2-40B4-BE49-F238E27FC236}">
                  <a16:creationId xmlns:a16="http://schemas.microsoft.com/office/drawing/2014/main" id="{00000000-0008-0000-0B00-00002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09" name="Check Box 3361" hidden="1">
              <a:extLst>
                <a:ext uri="{63B3BB69-23CF-44E3-9099-C40C66FF867C}">
                  <a14:compatExt spid="_x0000_s31009"/>
                </a:ext>
                <a:ext uri="{FF2B5EF4-FFF2-40B4-BE49-F238E27FC236}">
                  <a16:creationId xmlns:a16="http://schemas.microsoft.com/office/drawing/2014/main" id="{00000000-0008-0000-0B00-00002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10" name="Check Box 3362" hidden="1">
              <a:extLst>
                <a:ext uri="{63B3BB69-23CF-44E3-9099-C40C66FF867C}">
                  <a14:compatExt spid="_x0000_s31010"/>
                </a:ext>
                <a:ext uri="{FF2B5EF4-FFF2-40B4-BE49-F238E27FC236}">
                  <a16:creationId xmlns:a16="http://schemas.microsoft.com/office/drawing/2014/main" id="{00000000-0008-0000-0B00-00002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11" name="Check Box 3363" hidden="1">
              <a:extLst>
                <a:ext uri="{63B3BB69-23CF-44E3-9099-C40C66FF867C}">
                  <a14:compatExt spid="_x0000_s31011"/>
                </a:ext>
                <a:ext uri="{FF2B5EF4-FFF2-40B4-BE49-F238E27FC236}">
                  <a16:creationId xmlns:a16="http://schemas.microsoft.com/office/drawing/2014/main" id="{00000000-0008-0000-0B00-00002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12" name="Check Box 3364" hidden="1">
              <a:extLst>
                <a:ext uri="{63B3BB69-23CF-44E3-9099-C40C66FF867C}">
                  <a14:compatExt spid="_x0000_s31012"/>
                </a:ext>
                <a:ext uri="{FF2B5EF4-FFF2-40B4-BE49-F238E27FC236}">
                  <a16:creationId xmlns:a16="http://schemas.microsoft.com/office/drawing/2014/main" id="{00000000-0008-0000-0B00-00002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13" name="Check Box 3365" hidden="1">
              <a:extLst>
                <a:ext uri="{63B3BB69-23CF-44E3-9099-C40C66FF867C}">
                  <a14:compatExt spid="_x0000_s31013"/>
                </a:ext>
                <a:ext uri="{FF2B5EF4-FFF2-40B4-BE49-F238E27FC236}">
                  <a16:creationId xmlns:a16="http://schemas.microsoft.com/office/drawing/2014/main" id="{00000000-0008-0000-0B00-00002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014" name="Check Box 60" hidden="1">
              <a:extLst>
                <a:ext uri="{63B3BB69-23CF-44E3-9099-C40C66FF867C}">
                  <a14:compatExt spid="_x0000_s31014"/>
                </a:ext>
                <a:ext uri="{FF2B5EF4-FFF2-40B4-BE49-F238E27FC236}">
                  <a16:creationId xmlns:a16="http://schemas.microsoft.com/office/drawing/2014/main" id="{00000000-0008-0000-0B00-00002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015" name="Check Box 75" hidden="1">
              <a:extLst>
                <a:ext uri="{63B3BB69-23CF-44E3-9099-C40C66FF867C}">
                  <a14:compatExt spid="_x0000_s31015"/>
                </a:ext>
                <a:ext uri="{FF2B5EF4-FFF2-40B4-BE49-F238E27FC236}">
                  <a16:creationId xmlns:a16="http://schemas.microsoft.com/office/drawing/2014/main" id="{00000000-0008-0000-0B00-00002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016" name="Check Box 90" hidden="1">
              <a:extLst>
                <a:ext uri="{63B3BB69-23CF-44E3-9099-C40C66FF867C}">
                  <a14:compatExt spid="_x0000_s31016"/>
                </a:ext>
                <a:ext uri="{FF2B5EF4-FFF2-40B4-BE49-F238E27FC236}">
                  <a16:creationId xmlns:a16="http://schemas.microsoft.com/office/drawing/2014/main" id="{00000000-0008-0000-0B00-00002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1017" name="Check Box 105" hidden="1">
              <a:extLst>
                <a:ext uri="{63B3BB69-23CF-44E3-9099-C40C66FF867C}">
                  <a14:compatExt spid="_x0000_s31017"/>
                </a:ext>
                <a:ext uri="{FF2B5EF4-FFF2-40B4-BE49-F238E27FC236}">
                  <a16:creationId xmlns:a16="http://schemas.microsoft.com/office/drawing/2014/main" id="{00000000-0008-0000-0B00-00002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018" name="Check Box 120" hidden="1">
              <a:extLst>
                <a:ext uri="{63B3BB69-23CF-44E3-9099-C40C66FF867C}">
                  <a14:compatExt spid="_x0000_s31018"/>
                </a:ext>
                <a:ext uri="{FF2B5EF4-FFF2-40B4-BE49-F238E27FC236}">
                  <a16:creationId xmlns:a16="http://schemas.microsoft.com/office/drawing/2014/main" id="{00000000-0008-0000-0B00-00002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19" name="Check Box 3371" hidden="1">
              <a:extLst>
                <a:ext uri="{63B3BB69-23CF-44E3-9099-C40C66FF867C}">
                  <a14:compatExt spid="_x0000_s31019"/>
                </a:ext>
                <a:ext uri="{FF2B5EF4-FFF2-40B4-BE49-F238E27FC236}">
                  <a16:creationId xmlns:a16="http://schemas.microsoft.com/office/drawing/2014/main" id="{00000000-0008-0000-0B00-00002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20" name="Check Box 3372" hidden="1">
              <a:extLst>
                <a:ext uri="{63B3BB69-23CF-44E3-9099-C40C66FF867C}">
                  <a14:compatExt spid="_x0000_s31020"/>
                </a:ext>
                <a:ext uri="{FF2B5EF4-FFF2-40B4-BE49-F238E27FC236}">
                  <a16:creationId xmlns:a16="http://schemas.microsoft.com/office/drawing/2014/main" id="{00000000-0008-0000-0B00-00002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21" name="Check Box 3373" hidden="1">
              <a:extLst>
                <a:ext uri="{63B3BB69-23CF-44E3-9099-C40C66FF867C}">
                  <a14:compatExt spid="_x0000_s31021"/>
                </a:ext>
                <a:ext uri="{FF2B5EF4-FFF2-40B4-BE49-F238E27FC236}">
                  <a16:creationId xmlns:a16="http://schemas.microsoft.com/office/drawing/2014/main" id="{00000000-0008-0000-0B00-00002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22" name="Check Box 7" hidden="1">
              <a:extLst>
                <a:ext uri="{63B3BB69-23CF-44E3-9099-C40C66FF867C}">
                  <a14:compatExt spid="_x0000_s31022"/>
                </a:ext>
                <a:ext uri="{FF2B5EF4-FFF2-40B4-BE49-F238E27FC236}">
                  <a16:creationId xmlns:a16="http://schemas.microsoft.com/office/drawing/2014/main" id="{00000000-0008-0000-0B00-00002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23" name="Check Box 71" hidden="1">
              <a:extLst>
                <a:ext uri="{63B3BB69-23CF-44E3-9099-C40C66FF867C}">
                  <a14:compatExt spid="_x0000_s31023"/>
                </a:ext>
                <a:ext uri="{FF2B5EF4-FFF2-40B4-BE49-F238E27FC236}">
                  <a16:creationId xmlns:a16="http://schemas.microsoft.com/office/drawing/2014/main" id="{00000000-0008-0000-0B00-00002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24" name="Check Box 86" hidden="1">
              <a:extLst>
                <a:ext uri="{63B3BB69-23CF-44E3-9099-C40C66FF867C}">
                  <a14:compatExt spid="_x0000_s31024"/>
                </a:ext>
                <a:ext uri="{FF2B5EF4-FFF2-40B4-BE49-F238E27FC236}">
                  <a16:creationId xmlns:a16="http://schemas.microsoft.com/office/drawing/2014/main" id="{00000000-0008-0000-0B00-00003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25" name="Check Box 101" hidden="1">
              <a:extLst>
                <a:ext uri="{63B3BB69-23CF-44E3-9099-C40C66FF867C}">
                  <a14:compatExt spid="_x0000_s31025"/>
                </a:ext>
                <a:ext uri="{FF2B5EF4-FFF2-40B4-BE49-F238E27FC236}">
                  <a16:creationId xmlns:a16="http://schemas.microsoft.com/office/drawing/2014/main" id="{00000000-0008-0000-0B00-00003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26" name="Check Box 116" hidden="1">
              <a:extLst>
                <a:ext uri="{63B3BB69-23CF-44E3-9099-C40C66FF867C}">
                  <a14:compatExt spid="_x0000_s31026"/>
                </a:ext>
                <a:ext uri="{FF2B5EF4-FFF2-40B4-BE49-F238E27FC236}">
                  <a16:creationId xmlns:a16="http://schemas.microsoft.com/office/drawing/2014/main" id="{00000000-0008-0000-0B00-00003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027" name="Check Box 59" hidden="1">
              <a:extLst>
                <a:ext uri="{63B3BB69-23CF-44E3-9099-C40C66FF867C}">
                  <a14:compatExt spid="_x0000_s31027"/>
                </a:ext>
                <a:ext uri="{FF2B5EF4-FFF2-40B4-BE49-F238E27FC236}">
                  <a16:creationId xmlns:a16="http://schemas.microsoft.com/office/drawing/2014/main" id="{00000000-0008-0000-0B00-00003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028" name="Check Box 74" hidden="1">
              <a:extLst>
                <a:ext uri="{63B3BB69-23CF-44E3-9099-C40C66FF867C}">
                  <a14:compatExt spid="_x0000_s31028"/>
                </a:ext>
                <a:ext uri="{FF2B5EF4-FFF2-40B4-BE49-F238E27FC236}">
                  <a16:creationId xmlns:a16="http://schemas.microsoft.com/office/drawing/2014/main" id="{00000000-0008-0000-0B00-00003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029" name="Check Box 89" hidden="1">
              <a:extLst>
                <a:ext uri="{63B3BB69-23CF-44E3-9099-C40C66FF867C}">
                  <a14:compatExt spid="_x0000_s31029"/>
                </a:ext>
                <a:ext uri="{FF2B5EF4-FFF2-40B4-BE49-F238E27FC236}">
                  <a16:creationId xmlns:a16="http://schemas.microsoft.com/office/drawing/2014/main" id="{00000000-0008-0000-0B00-00003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1030" name="Check Box 104" hidden="1">
              <a:extLst>
                <a:ext uri="{63B3BB69-23CF-44E3-9099-C40C66FF867C}">
                  <a14:compatExt spid="_x0000_s31030"/>
                </a:ext>
                <a:ext uri="{FF2B5EF4-FFF2-40B4-BE49-F238E27FC236}">
                  <a16:creationId xmlns:a16="http://schemas.microsoft.com/office/drawing/2014/main" id="{00000000-0008-0000-0B00-00003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1031" name="Check Box 119" hidden="1">
              <a:extLst>
                <a:ext uri="{63B3BB69-23CF-44E3-9099-C40C66FF867C}">
                  <a14:compatExt spid="_x0000_s31031"/>
                </a:ext>
                <a:ext uri="{FF2B5EF4-FFF2-40B4-BE49-F238E27FC236}">
                  <a16:creationId xmlns:a16="http://schemas.microsoft.com/office/drawing/2014/main" id="{00000000-0008-0000-0B00-00003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32" name="Check Box 3384" hidden="1">
              <a:extLst>
                <a:ext uri="{63B3BB69-23CF-44E3-9099-C40C66FF867C}">
                  <a14:compatExt spid="_x0000_s31032"/>
                </a:ext>
                <a:ext uri="{FF2B5EF4-FFF2-40B4-BE49-F238E27FC236}">
                  <a16:creationId xmlns:a16="http://schemas.microsoft.com/office/drawing/2014/main" id="{00000000-0008-0000-0B00-00003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33" name="Check Box 3385" hidden="1">
              <a:extLst>
                <a:ext uri="{63B3BB69-23CF-44E3-9099-C40C66FF867C}">
                  <a14:compatExt spid="_x0000_s31033"/>
                </a:ext>
                <a:ext uri="{FF2B5EF4-FFF2-40B4-BE49-F238E27FC236}">
                  <a16:creationId xmlns:a16="http://schemas.microsoft.com/office/drawing/2014/main" id="{00000000-0008-0000-0B00-00003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34" name="Check Box 3386" hidden="1">
              <a:extLst>
                <a:ext uri="{63B3BB69-23CF-44E3-9099-C40C66FF867C}">
                  <a14:compatExt spid="_x0000_s31034"/>
                </a:ext>
                <a:ext uri="{FF2B5EF4-FFF2-40B4-BE49-F238E27FC236}">
                  <a16:creationId xmlns:a16="http://schemas.microsoft.com/office/drawing/2014/main" id="{00000000-0008-0000-0B00-00003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35" name="Check Box 3387" hidden="1">
              <a:extLst>
                <a:ext uri="{63B3BB69-23CF-44E3-9099-C40C66FF867C}">
                  <a14:compatExt spid="_x0000_s31035"/>
                </a:ext>
                <a:ext uri="{FF2B5EF4-FFF2-40B4-BE49-F238E27FC236}">
                  <a16:creationId xmlns:a16="http://schemas.microsoft.com/office/drawing/2014/main" id="{00000000-0008-0000-0B00-00003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36" name="Check Box 3388" hidden="1">
              <a:extLst>
                <a:ext uri="{63B3BB69-23CF-44E3-9099-C40C66FF867C}">
                  <a14:compatExt spid="_x0000_s31036"/>
                </a:ext>
                <a:ext uri="{FF2B5EF4-FFF2-40B4-BE49-F238E27FC236}">
                  <a16:creationId xmlns:a16="http://schemas.microsoft.com/office/drawing/2014/main" id="{00000000-0008-0000-0B00-00003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37" name="Check Box 7" hidden="1">
              <a:extLst>
                <a:ext uri="{63B3BB69-23CF-44E3-9099-C40C66FF867C}">
                  <a14:compatExt spid="_x0000_s31037"/>
                </a:ext>
                <a:ext uri="{FF2B5EF4-FFF2-40B4-BE49-F238E27FC236}">
                  <a16:creationId xmlns:a16="http://schemas.microsoft.com/office/drawing/2014/main" id="{00000000-0008-0000-0B00-00003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38" name="Check Box 71" hidden="1">
              <a:extLst>
                <a:ext uri="{63B3BB69-23CF-44E3-9099-C40C66FF867C}">
                  <a14:compatExt spid="_x0000_s31038"/>
                </a:ext>
                <a:ext uri="{FF2B5EF4-FFF2-40B4-BE49-F238E27FC236}">
                  <a16:creationId xmlns:a16="http://schemas.microsoft.com/office/drawing/2014/main" id="{00000000-0008-0000-0B00-00003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39" name="Check Box 86" hidden="1">
              <a:extLst>
                <a:ext uri="{63B3BB69-23CF-44E3-9099-C40C66FF867C}">
                  <a14:compatExt spid="_x0000_s31039"/>
                </a:ext>
                <a:ext uri="{FF2B5EF4-FFF2-40B4-BE49-F238E27FC236}">
                  <a16:creationId xmlns:a16="http://schemas.microsoft.com/office/drawing/2014/main" id="{00000000-0008-0000-0B00-00003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40" name="Check Box 101" hidden="1">
              <a:extLst>
                <a:ext uri="{63B3BB69-23CF-44E3-9099-C40C66FF867C}">
                  <a14:compatExt spid="_x0000_s31040"/>
                </a:ext>
                <a:ext uri="{FF2B5EF4-FFF2-40B4-BE49-F238E27FC236}">
                  <a16:creationId xmlns:a16="http://schemas.microsoft.com/office/drawing/2014/main" id="{00000000-0008-0000-0B00-00004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41" name="Check Box 116" hidden="1">
              <a:extLst>
                <a:ext uri="{63B3BB69-23CF-44E3-9099-C40C66FF867C}">
                  <a14:compatExt spid="_x0000_s31041"/>
                </a:ext>
                <a:ext uri="{FF2B5EF4-FFF2-40B4-BE49-F238E27FC236}">
                  <a16:creationId xmlns:a16="http://schemas.microsoft.com/office/drawing/2014/main" id="{00000000-0008-0000-0B00-00004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042" name="Check Box 59" hidden="1">
              <a:extLst>
                <a:ext uri="{63B3BB69-23CF-44E3-9099-C40C66FF867C}">
                  <a14:compatExt spid="_x0000_s31042"/>
                </a:ext>
                <a:ext uri="{FF2B5EF4-FFF2-40B4-BE49-F238E27FC236}">
                  <a16:creationId xmlns:a16="http://schemas.microsoft.com/office/drawing/2014/main" id="{00000000-0008-0000-0B00-00004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043" name="Check Box 74" hidden="1">
              <a:extLst>
                <a:ext uri="{63B3BB69-23CF-44E3-9099-C40C66FF867C}">
                  <a14:compatExt spid="_x0000_s31043"/>
                </a:ext>
                <a:ext uri="{FF2B5EF4-FFF2-40B4-BE49-F238E27FC236}">
                  <a16:creationId xmlns:a16="http://schemas.microsoft.com/office/drawing/2014/main" id="{00000000-0008-0000-0B00-00004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044" name="Check Box 89" hidden="1">
              <a:extLst>
                <a:ext uri="{63B3BB69-23CF-44E3-9099-C40C66FF867C}">
                  <a14:compatExt spid="_x0000_s31044"/>
                </a:ext>
                <a:ext uri="{FF2B5EF4-FFF2-40B4-BE49-F238E27FC236}">
                  <a16:creationId xmlns:a16="http://schemas.microsoft.com/office/drawing/2014/main" id="{00000000-0008-0000-0B00-00004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1045" name="Check Box 104" hidden="1">
              <a:extLst>
                <a:ext uri="{63B3BB69-23CF-44E3-9099-C40C66FF867C}">
                  <a14:compatExt spid="_x0000_s31045"/>
                </a:ext>
                <a:ext uri="{FF2B5EF4-FFF2-40B4-BE49-F238E27FC236}">
                  <a16:creationId xmlns:a16="http://schemas.microsoft.com/office/drawing/2014/main" id="{00000000-0008-0000-0B00-00004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1046" name="Check Box 119" hidden="1">
              <a:extLst>
                <a:ext uri="{63B3BB69-23CF-44E3-9099-C40C66FF867C}">
                  <a14:compatExt spid="_x0000_s31046"/>
                </a:ext>
                <a:ext uri="{FF2B5EF4-FFF2-40B4-BE49-F238E27FC236}">
                  <a16:creationId xmlns:a16="http://schemas.microsoft.com/office/drawing/2014/main" id="{00000000-0008-0000-0B00-00004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47" name="Check Box 3399" hidden="1">
              <a:extLst>
                <a:ext uri="{63B3BB69-23CF-44E3-9099-C40C66FF867C}">
                  <a14:compatExt spid="_x0000_s31047"/>
                </a:ext>
                <a:ext uri="{FF2B5EF4-FFF2-40B4-BE49-F238E27FC236}">
                  <a16:creationId xmlns:a16="http://schemas.microsoft.com/office/drawing/2014/main" id="{00000000-0008-0000-0B00-00004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48" name="Check Box 3400" hidden="1">
              <a:extLst>
                <a:ext uri="{63B3BB69-23CF-44E3-9099-C40C66FF867C}">
                  <a14:compatExt spid="_x0000_s31048"/>
                </a:ext>
                <a:ext uri="{FF2B5EF4-FFF2-40B4-BE49-F238E27FC236}">
                  <a16:creationId xmlns:a16="http://schemas.microsoft.com/office/drawing/2014/main" id="{00000000-0008-0000-0B00-00004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49" name="Check Box 3401" hidden="1">
              <a:extLst>
                <a:ext uri="{63B3BB69-23CF-44E3-9099-C40C66FF867C}">
                  <a14:compatExt spid="_x0000_s31049"/>
                </a:ext>
                <a:ext uri="{FF2B5EF4-FFF2-40B4-BE49-F238E27FC236}">
                  <a16:creationId xmlns:a16="http://schemas.microsoft.com/office/drawing/2014/main" id="{00000000-0008-0000-0B00-00004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50" name="Check Box 3402" hidden="1">
              <a:extLst>
                <a:ext uri="{63B3BB69-23CF-44E3-9099-C40C66FF867C}">
                  <a14:compatExt spid="_x0000_s31050"/>
                </a:ext>
                <a:ext uri="{FF2B5EF4-FFF2-40B4-BE49-F238E27FC236}">
                  <a16:creationId xmlns:a16="http://schemas.microsoft.com/office/drawing/2014/main" id="{00000000-0008-0000-0B00-00004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51" name="Check Box 3403" hidden="1">
              <a:extLst>
                <a:ext uri="{63B3BB69-23CF-44E3-9099-C40C66FF867C}">
                  <a14:compatExt spid="_x0000_s31051"/>
                </a:ext>
                <a:ext uri="{FF2B5EF4-FFF2-40B4-BE49-F238E27FC236}">
                  <a16:creationId xmlns:a16="http://schemas.microsoft.com/office/drawing/2014/main" id="{00000000-0008-0000-0B00-00004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52" name="Check Box 7" hidden="1">
              <a:extLst>
                <a:ext uri="{63B3BB69-23CF-44E3-9099-C40C66FF867C}">
                  <a14:compatExt spid="_x0000_s31052"/>
                </a:ext>
                <a:ext uri="{FF2B5EF4-FFF2-40B4-BE49-F238E27FC236}">
                  <a16:creationId xmlns:a16="http://schemas.microsoft.com/office/drawing/2014/main" id="{00000000-0008-0000-0B00-00004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53" name="Check Box 71" hidden="1">
              <a:extLst>
                <a:ext uri="{63B3BB69-23CF-44E3-9099-C40C66FF867C}">
                  <a14:compatExt spid="_x0000_s31053"/>
                </a:ext>
                <a:ext uri="{FF2B5EF4-FFF2-40B4-BE49-F238E27FC236}">
                  <a16:creationId xmlns:a16="http://schemas.microsoft.com/office/drawing/2014/main" id="{00000000-0008-0000-0B00-00004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54" name="Check Box 86" hidden="1">
              <a:extLst>
                <a:ext uri="{63B3BB69-23CF-44E3-9099-C40C66FF867C}">
                  <a14:compatExt spid="_x0000_s31054"/>
                </a:ext>
                <a:ext uri="{FF2B5EF4-FFF2-40B4-BE49-F238E27FC236}">
                  <a16:creationId xmlns:a16="http://schemas.microsoft.com/office/drawing/2014/main" id="{00000000-0008-0000-0B00-00004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55" name="Check Box 101" hidden="1">
              <a:extLst>
                <a:ext uri="{63B3BB69-23CF-44E3-9099-C40C66FF867C}">
                  <a14:compatExt spid="_x0000_s31055"/>
                </a:ext>
                <a:ext uri="{FF2B5EF4-FFF2-40B4-BE49-F238E27FC236}">
                  <a16:creationId xmlns:a16="http://schemas.microsoft.com/office/drawing/2014/main" id="{00000000-0008-0000-0B00-00004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56" name="Check Box 116" hidden="1">
              <a:extLst>
                <a:ext uri="{63B3BB69-23CF-44E3-9099-C40C66FF867C}">
                  <a14:compatExt spid="_x0000_s31056"/>
                </a:ext>
                <a:ext uri="{FF2B5EF4-FFF2-40B4-BE49-F238E27FC236}">
                  <a16:creationId xmlns:a16="http://schemas.microsoft.com/office/drawing/2014/main" id="{00000000-0008-0000-0B00-00005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057" name="Check Box 3409" hidden="1">
              <a:extLst>
                <a:ext uri="{63B3BB69-23CF-44E3-9099-C40C66FF867C}">
                  <a14:compatExt spid="_x0000_s31057"/>
                </a:ext>
                <a:ext uri="{FF2B5EF4-FFF2-40B4-BE49-F238E27FC236}">
                  <a16:creationId xmlns:a16="http://schemas.microsoft.com/office/drawing/2014/main" id="{00000000-0008-0000-0B00-00005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58" name="Check Box 3410" hidden="1">
              <a:extLst>
                <a:ext uri="{63B3BB69-23CF-44E3-9099-C40C66FF867C}">
                  <a14:compatExt spid="_x0000_s31058"/>
                </a:ext>
                <a:ext uri="{FF2B5EF4-FFF2-40B4-BE49-F238E27FC236}">
                  <a16:creationId xmlns:a16="http://schemas.microsoft.com/office/drawing/2014/main" id="{00000000-0008-0000-0B00-00005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59" name="Check Box 3411" hidden="1">
              <a:extLst>
                <a:ext uri="{63B3BB69-23CF-44E3-9099-C40C66FF867C}">
                  <a14:compatExt spid="_x0000_s31059"/>
                </a:ext>
                <a:ext uri="{FF2B5EF4-FFF2-40B4-BE49-F238E27FC236}">
                  <a16:creationId xmlns:a16="http://schemas.microsoft.com/office/drawing/2014/main" id="{00000000-0008-0000-0B00-00005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60" name="Check Box 3412" hidden="1">
              <a:extLst>
                <a:ext uri="{63B3BB69-23CF-44E3-9099-C40C66FF867C}">
                  <a14:compatExt spid="_x0000_s31060"/>
                </a:ext>
                <a:ext uri="{FF2B5EF4-FFF2-40B4-BE49-F238E27FC236}">
                  <a16:creationId xmlns:a16="http://schemas.microsoft.com/office/drawing/2014/main" id="{00000000-0008-0000-0B00-00005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61" name="Check Box 3413" hidden="1">
              <a:extLst>
                <a:ext uri="{63B3BB69-23CF-44E3-9099-C40C66FF867C}">
                  <a14:compatExt spid="_x0000_s31061"/>
                </a:ext>
                <a:ext uri="{FF2B5EF4-FFF2-40B4-BE49-F238E27FC236}">
                  <a16:creationId xmlns:a16="http://schemas.microsoft.com/office/drawing/2014/main" id="{00000000-0008-0000-0B00-00005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62" name="Check Box 3414" hidden="1">
              <a:extLst>
                <a:ext uri="{63B3BB69-23CF-44E3-9099-C40C66FF867C}">
                  <a14:compatExt spid="_x0000_s31062"/>
                </a:ext>
                <a:ext uri="{FF2B5EF4-FFF2-40B4-BE49-F238E27FC236}">
                  <a16:creationId xmlns:a16="http://schemas.microsoft.com/office/drawing/2014/main" id="{00000000-0008-0000-0B00-00005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063" name="Check Box 3415" hidden="1">
              <a:extLst>
                <a:ext uri="{63B3BB69-23CF-44E3-9099-C40C66FF867C}">
                  <a14:compatExt spid="_x0000_s31063"/>
                </a:ext>
                <a:ext uri="{FF2B5EF4-FFF2-40B4-BE49-F238E27FC236}">
                  <a16:creationId xmlns:a16="http://schemas.microsoft.com/office/drawing/2014/main" id="{00000000-0008-0000-0B00-00005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64" name="Check Box 3416" hidden="1">
              <a:extLst>
                <a:ext uri="{63B3BB69-23CF-44E3-9099-C40C66FF867C}">
                  <a14:compatExt spid="_x0000_s31064"/>
                </a:ext>
                <a:ext uri="{FF2B5EF4-FFF2-40B4-BE49-F238E27FC236}">
                  <a16:creationId xmlns:a16="http://schemas.microsoft.com/office/drawing/2014/main" id="{00000000-0008-0000-0B00-00005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65" name="Check Box 3417" hidden="1">
              <a:extLst>
                <a:ext uri="{63B3BB69-23CF-44E3-9099-C40C66FF867C}">
                  <a14:compatExt spid="_x0000_s31065"/>
                </a:ext>
                <a:ext uri="{FF2B5EF4-FFF2-40B4-BE49-F238E27FC236}">
                  <a16:creationId xmlns:a16="http://schemas.microsoft.com/office/drawing/2014/main" id="{00000000-0008-0000-0B00-00005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66" name="Check Box 3418" hidden="1">
              <a:extLst>
                <a:ext uri="{63B3BB69-23CF-44E3-9099-C40C66FF867C}">
                  <a14:compatExt spid="_x0000_s31066"/>
                </a:ext>
                <a:ext uri="{FF2B5EF4-FFF2-40B4-BE49-F238E27FC236}">
                  <a16:creationId xmlns:a16="http://schemas.microsoft.com/office/drawing/2014/main" id="{00000000-0008-0000-0B00-00005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67" name="Check Box 3419" hidden="1">
              <a:extLst>
                <a:ext uri="{63B3BB69-23CF-44E3-9099-C40C66FF867C}">
                  <a14:compatExt spid="_x0000_s31067"/>
                </a:ext>
                <a:ext uri="{FF2B5EF4-FFF2-40B4-BE49-F238E27FC236}">
                  <a16:creationId xmlns:a16="http://schemas.microsoft.com/office/drawing/2014/main" id="{00000000-0008-0000-0B00-00005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68" name="Check Box 3420" hidden="1">
              <a:extLst>
                <a:ext uri="{63B3BB69-23CF-44E3-9099-C40C66FF867C}">
                  <a14:compatExt spid="_x0000_s31068"/>
                </a:ext>
                <a:ext uri="{FF2B5EF4-FFF2-40B4-BE49-F238E27FC236}">
                  <a16:creationId xmlns:a16="http://schemas.microsoft.com/office/drawing/2014/main" id="{00000000-0008-0000-0B00-00005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069" name="Check Box 3421" hidden="1">
              <a:extLst>
                <a:ext uri="{63B3BB69-23CF-44E3-9099-C40C66FF867C}">
                  <a14:compatExt spid="_x0000_s31069"/>
                </a:ext>
                <a:ext uri="{FF2B5EF4-FFF2-40B4-BE49-F238E27FC236}">
                  <a16:creationId xmlns:a16="http://schemas.microsoft.com/office/drawing/2014/main" id="{00000000-0008-0000-0B00-00005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70" name="Check Box 3422" hidden="1">
              <a:extLst>
                <a:ext uri="{63B3BB69-23CF-44E3-9099-C40C66FF867C}">
                  <a14:compatExt spid="_x0000_s31070"/>
                </a:ext>
                <a:ext uri="{FF2B5EF4-FFF2-40B4-BE49-F238E27FC236}">
                  <a16:creationId xmlns:a16="http://schemas.microsoft.com/office/drawing/2014/main" id="{00000000-0008-0000-0B00-00005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71" name="Check Box 3423" hidden="1">
              <a:extLst>
                <a:ext uri="{63B3BB69-23CF-44E3-9099-C40C66FF867C}">
                  <a14:compatExt spid="_x0000_s31071"/>
                </a:ext>
                <a:ext uri="{FF2B5EF4-FFF2-40B4-BE49-F238E27FC236}">
                  <a16:creationId xmlns:a16="http://schemas.microsoft.com/office/drawing/2014/main" id="{00000000-0008-0000-0B00-00005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72" name="Check Box 3424" hidden="1">
              <a:extLst>
                <a:ext uri="{63B3BB69-23CF-44E3-9099-C40C66FF867C}">
                  <a14:compatExt spid="_x0000_s31072"/>
                </a:ext>
                <a:ext uri="{FF2B5EF4-FFF2-40B4-BE49-F238E27FC236}">
                  <a16:creationId xmlns:a16="http://schemas.microsoft.com/office/drawing/2014/main" id="{00000000-0008-0000-0B00-00006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73" name="Check Box 3425" hidden="1">
              <a:extLst>
                <a:ext uri="{63B3BB69-23CF-44E3-9099-C40C66FF867C}">
                  <a14:compatExt spid="_x0000_s31073"/>
                </a:ext>
                <a:ext uri="{FF2B5EF4-FFF2-40B4-BE49-F238E27FC236}">
                  <a16:creationId xmlns:a16="http://schemas.microsoft.com/office/drawing/2014/main" id="{00000000-0008-0000-0B00-00006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74" name="Check Box 3426" hidden="1">
              <a:extLst>
                <a:ext uri="{63B3BB69-23CF-44E3-9099-C40C66FF867C}">
                  <a14:compatExt spid="_x0000_s31074"/>
                </a:ext>
                <a:ext uri="{FF2B5EF4-FFF2-40B4-BE49-F238E27FC236}">
                  <a16:creationId xmlns:a16="http://schemas.microsoft.com/office/drawing/2014/main" id="{00000000-0008-0000-0B00-00006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75" name="Check Box 3427" hidden="1">
              <a:extLst>
                <a:ext uri="{63B3BB69-23CF-44E3-9099-C40C66FF867C}">
                  <a14:compatExt spid="_x0000_s31075"/>
                </a:ext>
                <a:ext uri="{FF2B5EF4-FFF2-40B4-BE49-F238E27FC236}">
                  <a16:creationId xmlns:a16="http://schemas.microsoft.com/office/drawing/2014/main" id="{00000000-0008-0000-0B00-00006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76" name="Check Box 3428" hidden="1">
              <a:extLst>
                <a:ext uri="{63B3BB69-23CF-44E3-9099-C40C66FF867C}">
                  <a14:compatExt spid="_x0000_s31076"/>
                </a:ext>
                <a:ext uri="{FF2B5EF4-FFF2-40B4-BE49-F238E27FC236}">
                  <a16:creationId xmlns:a16="http://schemas.microsoft.com/office/drawing/2014/main" id="{00000000-0008-0000-0B00-00006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77" name="Check Box 3429" hidden="1">
              <a:extLst>
                <a:ext uri="{63B3BB69-23CF-44E3-9099-C40C66FF867C}">
                  <a14:compatExt spid="_x0000_s31077"/>
                </a:ext>
                <a:ext uri="{FF2B5EF4-FFF2-40B4-BE49-F238E27FC236}">
                  <a16:creationId xmlns:a16="http://schemas.microsoft.com/office/drawing/2014/main" id="{00000000-0008-0000-0B00-00006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78" name="Check Box 7" hidden="1">
              <a:extLst>
                <a:ext uri="{63B3BB69-23CF-44E3-9099-C40C66FF867C}">
                  <a14:compatExt spid="_x0000_s31078"/>
                </a:ext>
                <a:ext uri="{FF2B5EF4-FFF2-40B4-BE49-F238E27FC236}">
                  <a16:creationId xmlns:a16="http://schemas.microsoft.com/office/drawing/2014/main" id="{00000000-0008-0000-0B00-00006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79" name="Check Box 71" hidden="1">
              <a:extLst>
                <a:ext uri="{63B3BB69-23CF-44E3-9099-C40C66FF867C}">
                  <a14:compatExt spid="_x0000_s31079"/>
                </a:ext>
                <a:ext uri="{FF2B5EF4-FFF2-40B4-BE49-F238E27FC236}">
                  <a16:creationId xmlns:a16="http://schemas.microsoft.com/office/drawing/2014/main" id="{00000000-0008-0000-0B00-00006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80" name="Check Box 86" hidden="1">
              <a:extLst>
                <a:ext uri="{63B3BB69-23CF-44E3-9099-C40C66FF867C}">
                  <a14:compatExt spid="_x0000_s31080"/>
                </a:ext>
                <a:ext uri="{FF2B5EF4-FFF2-40B4-BE49-F238E27FC236}">
                  <a16:creationId xmlns:a16="http://schemas.microsoft.com/office/drawing/2014/main" id="{00000000-0008-0000-0B00-00006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81" name="Check Box 101" hidden="1">
              <a:extLst>
                <a:ext uri="{63B3BB69-23CF-44E3-9099-C40C66FF867C}">
                  <a14:compatExt spid="_x0000_s31081"/>
                </a:ext>
                <a:ext uri="{FF2B5EF4-FFF2-40B4-BE49-F238E27FC236}">
                  <a16:creationId xmlns:a16="http://schemas.microsoft.com/office/drawing/2014/main" id="{00000000-0008-0000-0B00-00006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82" name="Check Box 116" hidden="1">
              <a:extLst>
                <a:ext uri="{63B3BB69-23CF-44E3-9099-C40C66FF867C}">
                  <a14:compatExt spid="_x0000_s31082"/>
                </a:ext>
                <a:ext uri="{FF2B5EF4-FFF2-40B4-BE49-F238E27FC236}">
                  <a16:creationId xmlns:a16="http://schemas.microsoft.com/office/drawing/2014/main" id="{00000000-0008-0000-0B00-00006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83" name="Check Box 3435" hidden="1">
              <a:extLst>
                <a:ext uri="{63B3BB69-23CF-44E3-9099-C40C66FF867C}">
                  <a14:compatExt spid="_x0000_s31083"/>
                </a:ext>
                <a:ext uri="{FF2B5EF4-FFF2-40B4-BE49-F238E27FC236}">
                  <a16:creationId xmlns:a16="http://schemas.microsoft.com/office/drawing/2014/main" id="{00000000-0008-0000-0B00-00006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84" name="Check Box 3436" hidden="1">
              <a:extLst>
                <a:ext uri="{63B3BB69-23CF-44E3-9099-C40C66FF867C}">
                  <a14:compatExt spid="_x0000_s31084"/>
                </a:ext>
                <a:ext uri="{FF2B5EF4-FFF2-40B4-BE49-F238E27FC236}">
                  <a16:creationId xmlns:a16="http://schemas.microsoft.com/office/drawing/2014/main" id="{00000000-0008-0000-0B00-00006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85" name="Check Box 3437" hidden="1">
              <a:extLst>
                <a:ext uri="{63B3BB69-23CF-44E3-9099-C40C66FF867C}">
                  <a14:compatExt spid="_x0000_s31085"/>
                </a:ext>
                <a:ext uri="{FF2B5EF4-FFF2-40B4-BE49-F238E27FC236}">
                  <a16:creationId xmlns:a16="http://schemas.microsoft.com/office/drawing/2014/main" id="{00000000-0008-0000-0B00-00006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86" name="Check Box 3438" hidden="1">
              <a:extLst>
                <a:ext uri="{63B3BB69-23CF-44E3-9099-C40C66FF867C}">
                  <a14:compatExt spid="_x0000_s31086"/>
                </a:ext>
                <a:ext uri="{FF2B5EF4-FFF2-40B4-BE49-F238E27FC236}">
                  <a16:creationId xmlns:a16="http://schemas.microsoft.com/office/drawing/2014/main" id="{00000000-0008-0000-0B00-00006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87" name="Check Box 3439" hidden="1">
              <a:extLst>
                <a:ext uri="{63B3BB69-23CF-44E3-9099-C40C66FF867C}">
                  <a14:compatExt spid="_x0000_s31087"/>
                </a:ext>
                <a:ext uri="{FF2B5EF4-FFF2-40B4-BE49-F238E27FC236}">
                  <a16:creationId xmlns:a16="http://schemas.microsoft.com/office/drawing/2014/main" id="{00000000-0008-0000-0B00-00006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88" name="Check Box 7" hidden="1">
              <a:extLst>
                <a:ext uri="{63B3BB69-23CF-44E3-9099-C40C66FF867C}">
                  <a14:compatExt spid="_x0000_s31088"/>
                </a:ext>
                <a:ext uri="{FF2B5EF4-FFF2-40B4-BE49-F238E27FC236}">
                  <a16:creationId xmlns:a16="http://schemas.microsoft.com/office/drawing/2014/main" id="{00000000-0008-0000-0B00-00007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89" name="Check Box 71" hidden="1">
              <a:extLst>
                <a:ext uri="{63B3BB69-23CF-44E3-9099-C40C66FF867C}">
                  <a14:compatExt spid="_x0000_s31089"/>
                </a:ext>
                <a:ext uri="{FF2B5EF4-FFF2-40B4-BE49-F238E27FC236}">
                  <a16:creationId xmlns:a16="http://schemas.microsoft.com/office/drawing/2014/main" id="{00000000-0008-0000-0B00-00007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090" name="Check Box 86" hidden="1">
              <a:extLst>
                <a:ext uri="{63B3BB69-23CF-44E3-9099-C40C66FF867C}">
                  <a14:compatExt spid="_x0000_s31090"/>
                </a:ext>
                <a:ext uri="{FF2B5EF4-FFF2-40B4-BE49-F238E27FC236}">
                  <a16:creationId xmlns:a16="http://schemas.microsoft.com/office/drawing/2014/main" id="{00000000-0008-0000-0B00-00007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91" name="Check Box 101" hidden="1">
              <a:extLst>
                <a:ext uri="{63B3BB69-23CF-44E3-9099-C40C66FF867C}">
                  <a14:compatExt spid="_x0000_s31091"/>
                </a:ext>
                <a:ext uri="{FF2B5EF4-FFF2-40B4-BE49-F238E27FC236}">
                  <a16:creationId xmlns:a16="http://schemas.microsoft.com/office/drawing/2014/main" id="{00000000-0008-0000-0B00-00007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092" name="Check Box 116" hidden="1">
              <a:extLst>
                <a:ext uri="{63B3BB69-23CF-44E3-9099-C40C66FF867C}">
                  <a14:compatExt spid="_x0000_s31092"/>
                </a:ext>
                <a:ext uri="{FF2B5EF4-FFF2-40B4-BE49-F238E27FC236}">
                  <a16:creationId xmlns:a16="http://schemas.microsoft.com/office/drawing/2014/main" id="{00000000-0008-0000-0B00-00007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093" name="Check Box 3445" hidden="1">
              <a:extLst>
                <a:ext uri="{63B3BB69-23CF-44E3-9099-C40C66FF867C}">
                  <a14:compatExt spid="_x0000_s31093"/>
                </a:ext>
                <a:ext uri="{FF2B5EF4-FFF2-40B4-BE49-F238E27FC236}">
                  <a16:creationId xmlns:a16="http://schemas.microsoft.com/office/drawing/2014/main" id="{00000000-0008-0000-0B00-00007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94" name="Check Box 3446" hidden="1">
              <a:extLst>
                <a:ext uri="{63B3BB69-23CF-44E3-9099-C40C66FF867C}">
                  <a14:compatExt spid="_x0000_s31094"/>
                </a:ext>
                <a:ext uri="{FF2B5EF4-FFF2-40B4-BE49-F238E27FC236}">
                  <a16:creationId xmlns:a16="http://schemas.microsoft.com/office/drawing/2014/main" id="{00000000-0008-0000-0B00-00007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95" name="Check Box 3447" hidden="1">
              <a:extLst>
                <a:ext uri="{63B3BB69-23CF-44E3-9099-C40C66FF867C}">
                  <a14:compatExt spid="_x0000_s31095"/>
                </a:ext>
                <a:ext uri="{FF2B5EF4-FFF2-40B4-BE49-F238E27FC236}">
                  <a16:creationId xmlns:a16="http://schemas.microsoft.com/office/drawing/2014/main" id="{00000000-0008-0000-0B00-00007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96" name="Check Box 3448" hidden="1">
              <a:extLst>
                <a:ext uri="{63B3BB69-23CF-44E3-9099-C40C66FF867C}">
                  <a14:compatExt spid="_x0000_s31096"/>
                </a:ext>
                <a:ext uri="{FF2B5EF4-FFF2-40B4-BE49-F238E27FC236}">
                  <a16:creationId xmlns:a16="http://schemas.microsoft.com/office/drawing/2014/main" id="{00000000-0008-0000-0B00-00007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97" name="Check Box 3449" hidden="1">
              <a:extLst>
                <a:ext uri="{63B3BB69-23CF-44E3-9099-C40C66FF867C}">
                  <a14:compatExt spid="_x0000_s31097"/>
                </a:ext>
                <a:ext uri="{FF2B5EF4-FFF2-40B4-BE49-F238E27FC236}">
                  <a16:creationId xmlns:a16="http://schemas.microsoft.com/office/drawing/2014/main" id="{00000000-0008-0000-0B00-00007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98" name="Check Box 3450" hidden="1">
              <a:extLst>
                <a:ext uri="{63B3BB69-23CF-44E3-9099-C40C66FF867C}">
                  <a14:compatExt spid="_x0000_s31098"/>
                </a:ext>
                <a:ext uri="{FF2B5EF4-FFF2-40B4-BE49-F238E27FC236}">
                  <a16:creationId xmlns:a16="http://schemas.microsoft.com/office/drawing/2014/main" id="{00000000-0008-0000-0B00-00007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099" name="Check Box 3451" hidden="1">
              <a:extLst>
                <a:ext uri="{63B3BB69-23CF-44E3-9099-C40C66FF867C}">
                  <a14:compatExt spid="_x0000_s31099"/>
                </a:ext>
                <a:ext uri="{FF2B5EF4-FFF2-40B4-BE49-F238E27FC236}">
                  <a16:creationId xmlns:a16="http://schemas.microsoft.com/office/drawing/2014/main" id="{00000000-0008-0000-0B00-00007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00" name="Check Box 3452" hidden="1">
              <a:extLst>
                <a:ext uri="{63B3BB69-23CF-44E3-9099-C40C66FF867C}">
                  <a14:compatExt spid="_x0000_s31100"/>
                </a:ext>
                <a:ext uri="{FF2B5EF4-FFF2-40B4-BE49-F238E27FC236}">
                  <a16:creationId xmlns:a16="http://schemas.microsoft.com/office/drawing/2014/main" id="{00000000-0008-0000-0B00-00007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01" name="Check Box 3453" hidden="1">
              <a:extLst>
                <a:ext uri="{63B3BB69-23CF-44E3-9099-C40C66FF867C}">
                  <a14:compatExt spid="_x0000_s31101"/>
                </a:ext>
                <a:ext uri="{FF2B5EF4-FFF2-40B4-BE49-F238E27FC236}">
                  <a16:creationId xmlns:a16="http://schemas.microsoft.com/office/drawing/2014/main" id="{00000000-0008-0000-0B00-00007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02" name="Check Box 3454" hidden="1">
              <a:extLst>
                <a:ext uri="{63B3BB69-23CF-44E3-9099-C40C66FF867C}">
                  <a14:compatExt spid="_x0000_s31102"/>
                </a:ext>
                <a:ext uri="{FF2B5EF4-FFF2-40B4-BE49-F238E27FC236}">
                  <a16:creationId xmlns:a16="http://schemas.microsoft.com/office/drawing/2014/main" id="{00000000-0008-0000-0B00-00007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03" name="Check Box 7" hidden="1">
              <a:extLst>
                <a:ext uri="{63B3BB69-23CF-44E3-9099-C40C66FF867C}">
                  <a14:compatExt spid="_x0000_s31103"/>
                </a:ext>
                <a:ext uri="{FF2B5EF4-FFF2-40B4-BE49-F238E27FC236}">
                  <a16:creationId xmlns:a16="http://schemas.microsoft.com/office/drawing/2014/main" id="{00000000-0008-0000-0B00-00007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04" name="Check Box 71" hidden="1">
              <a:extLst>
                <a:ext uri="{63B3BB69-23CF-44E3-9099-C40C66FF867C}">
                  <a14:compatExt spid="_x0000_s31104"/>
                </a:ext>
                <a:ext uri="{FF2B5EF4-FFF2-40B4-BE49-F238E27FC236}">
                  <a16:creationId xmlns:a16="http://schemas.microsoft.com/office/drawing/2014/main" id="{00000000-0008-0000-0B00-00008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05" name="Check Box 86" hidden="1">
              <a:extLst>
                <a:ext uri="{63B3BB69-23CF-44E3-9099-C40C66FF867C}">
                  <a14:compatExt spid="_x0000_s31105"/>
                </a:ext>
                <a:ext uri="{FF2B5EF4-FFF2-40B4-BE49-F238E27FC236}">
                  <a16:creationId xmlns:a16="http://schemas.microsoft.com/office/drawing/2014/main" id="{00000000-0008-0000-0B00-00008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06" name="Check Box 101" hidden="1">
              <a:extLst>
                <a:ext uri="{63B3BB69-23CF-44E3-9099-C40C66FF867C}">
                  <a14:compatExt spid="_x0000_s31106"/>
                </a:ext>
                <a:ext uri="{FF2B5EF4-FFF2-40B4-BE49-F238E27FC236}">
                  <a16:creationId xmlns:a16="http://schemas.microsoft.com/office/drawing/2014/main" id="{00000000-0008-0000-0B00-00008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07" name="Check Box 116" hidden="1">
              <a:extLst>
                <a:ext uri="{63B3BB69-23CF-44E3-9099-C40C66FF867C}">
                  <a14:compatExt spid="_x0000_s31107"/>
                </a:ext>
                <a:ext uri="{FF2B5EF4-FFF2-40B4-BE49-F238E27FC236}">
                  <a16:creationId xmlns:a16="http://schemas.microsoft.com/office/drawing/2014/main" id="{00000000-0008-0000-0B00-00008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08" name="Check Box 3460" hidden="1">
              <a:extLst>
                <a:ext uri="{63B3BB69-23CF-44E3-9099-C40C66FF867C}">
                  <a14:compatExt spid="_x0000_s31108"/>
                </a:ext>
                <a:ext uri="{FF2B5EF4-FFF2-40B4-BE49-F238E27FC236}">
                  <a16:creationId xmlns:a16="http://schemas.microsoft.com/office/drawing/2014/main" id="{00000000-0008-0000-0B00-00008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09" name="Check Box 3461" hidden="1">
              <a:extLst>
                <a:ext uri="{63B3BB69-23CF-44E3-9099-C40C66FF867C}">
                  <a14:compatExt spid="_x0000_s31109"/>
                </a:ext>
                <a:ext uri="{FF2B5EF4-FFF2-40B4-BE49-F238E27FC236}">
                  <a16:creationId xmlns:a16="http://schemas.microsoft.com/office/drawing/2014/main" id="{00000000-0008-0000-0B00-00008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10" name="Check Box 3462" hidden="1">
              <a:extLst>
                <a:ext uri="{63B3BB69-23CF-44E3-9099-C40C66FF867C}">
                  <a14:compatExt spid="_x0000_s31110"/>
                </a:ext>
                <a:ext uri="{FF2B5EF4-FFF2-40B4-BE49-F238E27FC236}">
                  <a16:creationId xmlns:a16="http://schemas.microsoft.com/office/drawing/2014/main" id="{00000000-0008-0000-0B00-00008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11" name="Check Box 3463" hidden="1">
              <a:extLst>
                <a:ext uri="{63B3BB69-23CF-44E3-9099-C40C66FF867C}">
                  <a14:compatExt spid="_x0000_s31111"/>
                </a:ext>
                <a:ext uri="{FF2B5EF4-FFF2-40B4-BE49-F238E27FC236}">
                  <a16:creationId xmlns:a16="http://schemas.microsoft.com/office/drawing/2014/main" id="{00000000-0008-0000-0B00-00008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12" name="Check Box 3464" hidden="1">
              <a:extLst>
                <a:ext uri="{63B3BB69-23CF-44E3-9099-C40C66FF867C}">
                  <a14:compatExt spid="_x0000_s31112"/>
                </a:ext>
                <a:ext uri="{FF2B5EF4-FFF2-40B4-BE49-F238E27FC236}">
                  <a16:creationId xmlns:a16="http://schemas.microsoft.com/office/drawing/2014/main" id="{00000000-0008-0000-0B00-00008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13" name="Check Box 7" hidden="1">
              <a:extLst>
                <a:ext uri="{63B3BB69-23CF-44E3-9099-C40C66FF867C}">
                  <a14:compatExt spid="_x0000_s31113"/>
                </a:ext>
                <a:ext uri="{FF2B5EF4-FFF2-40B4-BE49-F238E27FC236}">
                  <a16:creationId xmlns:a16="http://schemas.microsoft.com/office/drawing/2014/main" id="{00000000-0008-0000-0B00-00008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14" name="Check Box 71" hidden="1">
              <a:extLst>
                <a:ext uri="{63B3BB69-23CF-44E3-9099-C40C66FF867C}">
                  <a14:compatExt spid="_x0000_s31114"/>
                </a:ext>
                <a:ext uri="{FF2B5EF4-FFF2-40B4-BE49-F238E27FC236}">
                  <a16:creationId xmlns:a16="http://schemas.microsoft.com/office/drawing/2014/main" id="{00000000-0008-0000-0B00-00008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15" name="Check Box 86" hidden="1">
              <a:extLst>
                <a:ext uri="{63B3BB69-23CF-44E3-9099-C40C66FF867C}">
                  <a14:compatExt spid="_x0000_s31115"/>
                </a:ext>
                <a:ext uri="{FF2B5EF4-FFF2-40B4-BE49-F238E27FC236}">
                  <a16:creationId xmlns:a16="http://schemas.microsoft.com/office/drawing/2014/main" id="{00000000-0008-0000-0B00-00008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16" name="Check Box 101" hidden="1">
              <a:extLst>
                <a:ext uri="{63B3BB69-23CF-44E3-9099-C40C66FF867C}">
                  <a14:compatExt spid="_x0000_s31116"/>
                </a:ext>
                <a:ext uri="{FF2B5EF4-FFF2-40B4-BE49-F238E27FC236}">
                  <a16:creationId xmlns:a16="http://schemas.microsoft.com/office/drawing/2014/main" id="{00000000-0008-0000-0B00-00008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17" name="Check Box 116" hidden="1">
              <a:extLst>
                <a:ext uri="{63B3BB69-23CF-44E3-9099-C40C66FF867C}">
                  <a14:compatExt spid="_x0000_s31117"/>
                </a:ext>
                <a:ext uri="{FF2B5EF4-FFF2-40B4-BE49-F238E27FC236}">
                  <a16:creationId xmlns:a16="http://schemas.microsoft.com/office/drawing/2014/main" id="{00000000-0008-0000-0B00-00008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18" name="Check Box 3470" hidden="1">
              <a:extLst>
                <a:ext uri="{63B3BB69-23CF-44E3-9099-C40C66FF867C}">
                  <a14:compatExt spid="_x0000_s31118"/>
                </a:ext>
                <a:ext uri="{FF2B5EF4-FFF2-40B4-BE49-F238E27FC236}">
                  <a16:creationId xmlns:a16="http://schemas.microsoft.com/office/drawing/2014/main" id="{00000000-0008-0000-0B00-00008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19" name="Check Box 3471" hidden="1">
              <a:extLst>
                <a:ext uri="{63B3BB69-23CF-44E3-9099-C40C66FF867C}">
                  <a14:compatExt spid="_x0000_s31119"/>
                </a:ext>
                <a:ext uri="{FF2B5EF4-FFF2-40B4-BE49-F238E27FC236}">
                  <a16:creationId xmlns:a16="http://schemas.microsoft.com/office/drawing/2014/main" id="{00000000-0008-0000-0B00-00008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20" name="Check Box 3472" hidden="1">
              <a:extLst>
                <a:ext uri="{63B3BB69-23CF-44E3-9099-C40C66FF867C}">
                  <a14:compatExt spid="_x0000_s31120"/>
                </a:ext>
                <a:ext uri="{FF2B5EF4-FFF2-40B4-BE49-F238E27FC236}">
                  <a16:creationId xmlns:a16="http://schemas.microsoft.com/office/drawing/2014/main" id="{00000000-0008-0000-0B00-00009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21" name="Check Box 3473" hidden="1">
              <a:extLst>
                <a:ext uri="{63B3BB69-23CF-44E3-9099-C40C66FF867C}">
                  <a14:compatExt spid="_x0000_s31121"/>
                </a:ext>
                <a:ext uri="{FF2B5EF4-FFF2-40B4-BE49-F238E27FC236}">
                  <a16:creationId xmlns:a16="http://schemas.microsoft.com/office/drawing/2014/main" id="{00000000-0008-0000-0B00-00009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22" name="Check Box 3474" hidden="1">
              <a:extLst>
                <a:ext uri="{63B3BB69-23CF-44E3-9099-C40C66FF867C}">
                  <a14:compatExt spid="_x0000_s31122"/>
                </a:ext>
                <a:ext uri="{FF2B5EF4-FFF2-40B4-BE49-F238E27FC236}">
                  <a16:creationId xmlns:a16="http://schemas.microsoft.com/office/drawing/2014/main" id="{00000000-0008-0000-0B00-00009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23" name="Check Box 7" hidden="1">
              <a:extLst>
                <a:ext uri="{63B3BB69-23CF-44E3-9099-C40C66FF867C}">
                  <a14:compatExt spid="_x0000_s31123"/>
                </a:ext>
                <a:ext uri="{FF2B5EF4-FFF2-40B4-BE49-F238E27FC236}">
                  <a16:creationId xmlns:a16="http://schemas.microsoft.com/office/drawing/2014/main" id="{00000000-0008-0000-0B00-00009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24" name="Check Box 71" hidden="1">
              <a:extLst>
                <a:ext uri="{63B3BB69-23CF-44E3-9099-C40C66FF867C}">
                  <a14:compatExt spid="_x0000_s31124"/>
                </a:ext>
                <a:ext uri="{FF2B5EF4-FFF2-40B4-BE49-F238E27FC236}">
                  <a16:creationId xmlns:a16="http://schemas.microsoft.com/office/drawing/2014/main" id="{00000000-0008-0000-0B00-00009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25" name="Check Box 86" hidden="1">
              <a:extLst>
                <a:ext uri="{63B3BB69-23CF-44E3-9099-C40C66FF867C}">
                  <a14:compatExt spid="_x0000_s31125"/>
                </a:ext>
                <a:ext uri="{FF2B5EF4-FFF2-40B4-BE49-F238E27FC236}">
                  <a16:creationId xmlns:a16="http://schemas.microsoft.com/office/drawing/2014/main" id="{00000000-0008-0000-0B00-00009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26" name="Check Box 101" hidden="1">
              <a:extLst>
                <a:ext uri="{63B3BB69-23CF-44E3-9099-C40C66FF867C}">
                  <a14:compatExt spid="_x0000_s31126"/>
                </a:ext>
                <a:ext uri="{FF2B5EF4-FFF2-40B4-BE49-F238E27FC236}">
                  <a16:creationId xmlns:a16="http://schemas.microsoft.com/office/drawing/2014/main" id="{00000000-0008-0000-0B00-00009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27" name="Check Box 116" hidden="1">
              <a:extLst>
                <a:ext uri="{63B3BB69-23CF-44E3-9099-C40C66FF867C}">
                  <a14:compatExt spid="_x0000_s31127"/>
                </a:ext>
                <a:ext uri="{FF2B5EF4-FFF2-40B4-BE49-F238E27FC236}">
                  <a16:creationId xmlns:a16="http://schemas.microsoft.com/office/drawing/2014/main" id="{00000000-0008-0000-0B00-00009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128" name="Check Box 3480" hidden="1">
              <a:extLst>
                <a:ext uri="{63B3BB69-23CF-44E3-9099-C40C66FF867C}">
                  <a14:compatExt spid="_x0000_s31128"/>
                </a:ext>
                <a:ext uri="{FF2B5EF4-FFF2-40B4-BE49-F238E27FC236}">
                  <a16:creationId xmlns:a16="http://schemas.microsoft.com/office/drawing/2014/main" id="{00000000-0008-0000-0B00-00009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29" name="Check Box 3481" hidden="1">
              <a:extLst>
                <a:ext uri="{63B3BB69-23CF-44E3-9099-C40C66FF867C}">
                  <a14:compatExt spid="_x0000_s31129"/>
                </a:ext>
                <a:ext uri="{FF2B5EF4-FFF2-40B4-BE49-F238E27FC236}">
                  <a16:creationId xmlns:a16="http://schemas.microsoft.com/office/drawing/2014/main" id="{00000000-0008-0000-0B00-00009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30" name="Check Box 3482" hidden="1">
              <a:extLst>
                <a:ext uri="{63B3BB69-23CF-44E3-9099-C40C66FF867C}">
                  <a14:compatExt spid="_x0000_s31130"/>
                </a:ext>
                <a:ext uri="{FF2B5EF4-FFF2-40B4-BE49-F238E27FC236}">
                  <a16:creationId xmlns:a16="http://schemas.microsoft.com/office/drawing/2014/main" id="{00000000-0008-0000-0B00-00009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31" name="Check Box 3483" hidden="1">
              <a:extLst>
                <a:ext uri="{63B3BB69-23CF-44E3-9099-C40C66FF867C}">
                  <a14:compatExt spid="_x0000_s31131"/>
                </a:ext>
                <a:ext uri="{FF2B5EF4-FFF2-40B4-BE49-F238E27FC236}">
                  <a16:creationId xmlns:a16="http://schemas.microsoft.com/office/drawing/2014/main" id="{00000000-0008-0000-0B00-00009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32" name="Check Box 3484" hidden="1">
              <a:extLst>
                <a:ext uri="{63B3BB69-23CF-44E3-9099-C40C66FF867C}">
                  <a14:compatExt spid="_x0000_s31132"/>
                </a:ext>
                <a:ext uri="{FF2B5EF4-FFF2-40B4-BE49-F238E27FC236}">
                  <a16:creationId xmlns:a16="http://schemas.microsoft.com/office/drawing/2014/main" id="{00000000-0008-0000-0B00-00009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33" name="Check Box 3485" hidden="1">
              <a:extLst>
                <a:ext uri="{63B3BB69-23CF-44E3-9099-C40C66FF867C}">
                  <a14:compatExt spid="_x0000_s31133"/>
                </a:ext>
                <a:ext uri="{FF2B5EF4-FFF2-40B4-BE49-F238E27FC236}">
                  <a16:creationId xmlns:a16="http://schemas.microsoft.com/office/drawing/2014/main" id="{00000000-0008-0000-0B00-00009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34" name="Check Box 3486" hidden="1">
              <a:extLst>
                <a:ext uri="{63B3BB69-23CF-44E3-9099-C40C66FF867C}">
                  <a14:compatExt spid="_x0000_s31134"/>
                </a:ext>
                <a:ext uri="{FF2B5EF4-FFF2-40B4-BE49-F238E27FC236}">
                  <a16:creationId xmlns:a16="http://schemas.microsoft.com/office/drawing/2014/main" id="{00000000-0008-0000-0B00-00009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35" name="Check Box 3487" hidden="1">
              <a:extLst>
                <a:ext uri="{63B3BB69-23CF-44E3-9099-C40C66FF867C}">
                  <a14:compatExt spid="_x0000_s31135"/>
                </a:ext>
                <a:ext uri="{FF2B5EF4-FFF2-40B4-BE49-F238E27FC236}">
                  <a16:creationId xmlns:a16="http://schemas.microsoft.com/office/drawing/2014/main" id="{00000000-0008-0000-0B00-00009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36" name="Check Box 3488" hidden="1">
              <a:extLst>
                <a:ext uri="{63B3BB69-23CF-44E3-9099-C40C66FF867C}">
                  <a14:compatExt spid="_x0000_s31136"/>
                </a:ext>
                <a:ext uri="{FF2B5EF4-FFF2-40B4-BE49-F238E27FC236}">
                  <a16:creationId xmlns:a16="http://schemas.microsoft.com/office/drawing/2014/main" id="{00000000-0008-0000-0B00-0000A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137" name="Check Box 3489" hidden="1">
              <a:extLst>
                <a:ext uri="{63B3BB69-23CF-44E3-9099-C40C66FF867C}">
                  <a14:compatExt spid="_x0000_s31137"/>
                </a:ext>
                <a:ext uri="{FF2B5EF4-FFF2-40B4-BE49-F238E27FC236}">
                  <a16:creationId xmlns:a16="http://schemas.microsoft.com/office/drawing/2014/main" id="{00000000-0008-0000-0B00-0000A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38" name="Check Box 7" hidden="1">
              <a:extLst>
                <a:ext uri="{63B3BB69-23CF-44E3-9099-C40C66FF867C}">
                  <a14:compatExt spid="_x0000_s31138"/>
                </a:ext>
                <a:ext uri="{FF2B5EF4-FFF2-40B4-BE49-F238E27FC236}">
                  <a16:creationId xmlns:a16="http://schemas.microsoft.com/office/drawing/2014/main" id="{00000000-0008-0000-0B00-0000A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39" name="Check Box 71" hidden="1">
              <a:extLst>
                <a:ext uri="{63B3BB69-23CF-44E3-9099-C40C66FF867C}">
                  <a14:compatExt spid="_x0000_s31139"/>
                </a:ext>
                <a:ext uri="{FF2B5EF4-FFF2-40B4-BE49-F238E27FC236}">
                  <a16:creationId xmlns:a16="http://schemas.microsoft.com/office/drawing/2014/main" id="{00000000-0008-0000-0B00-0000A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40" name="Check Box 86" hidden="1">
              <a:extLst>
                <a:ext uri="{63B3BB69-23CF-44E3-9099-C40C66FF867C}">
                  <a14:compatExt spid="_x0000_s31140"/>
                </a:ext>
                <a:ext uri="{FF2B5EF4-FFF2-40B4-BE49-F238E27FC236}">
                  <a16:creationId xmlns:a16="http://schemas.microsoft.com/office/drawing/2014/main" id="{00000000-0008-0000-0B00-0000A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41" name="Check Box 101" hidden="1">
              <a:extLst>
                <a:ext uri="{63B3BB69-23CF-44E3-9099-C40C66FF867C}">
                  <a14:compatExt spid="_x0000_s31141"/>
                </a:ext>
                <a:ext uri="{FF2B5EF4-FFF2-40B4-BE49-F238E27FC236}">
                  <a16:creationId xmlns:a16="http://schemas.microsoft.com/office/drawing/2014/main" id="{00000000-0008-0000-0B00-0000A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42" name="Check Box 116" hidden="1">
              <a:extLst>
                <a:ext uri="{63B3BB69-23CF-44E3-9099-C40C66FF867C}">
                  <a14:compatExt spid="_x0000_s31142"/>
                </a:ext>
                <a:ext uri="{FF2B5EF4-FFF2-40B4-BE49-F238E27FC236}">
                  <a16:creationId xmlns:a16="http://schemas.microsoft.com/office/drawing/2014/main" id="{00000000-0008-0000-0B00-0000A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43" name="Check Box 3495" hidden="1">
              <a:extLst>
                <a:ext uri="{63B3BB69-23CF-44E3-9099-C40C66FF867C}">
                  <a14:compatExt spid="_x0000_s31143"/>
                </a:ext>
                <a:ext uri="{FF2B5EF4-FFF2-40B4-BE49-F238E27FC236}">
                  <a16:creationId xmlns:a16="http://schemas.microsoft.com/office/drawing/2014/main" id="{00000000-0008-0000-0B00-0000A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44" name="Check Box 3496" hidden="1">
              <a:extLst>
                <a:ext uri="{63B3BB69-23CF-44E3-9099-C40C66FF867C}">
                  <a14:compatExt spid="_x0000_s31144"/>
                </a:ext>
                <a:ext uri="{FF2B5EF4-FFF2-40B4-BE49-F238E27FC236}">
                  <a16:creationId xmlns:a16="http://schemas.microsoft.com/office/drawing/2014/main" id="{00000000-0008-0000-0B00-0000A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45" name="Check Box 3497" hidden="1">
              <a:extLst>
                <a:ext uri="{63B3BB69-23CF-44E3-9099-C40C66FF867C}">
                  <a14:compatExt spid="_x0000_s31145"/>
                </a:ext>
                <a:ext uri="{FF2B5EF4-FFF2-40B4-BE49-F238E27FC236}">
                  <a16:creationId xmlns:a16="http://schemas.microsoft.com/office/drawing/2014/main" id="{00000000-0008-0000-0B00-0000A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46" name="Check Box 3498" hidden="1">
              <a:extLst>
                <a:ext uri="{63B3BB69-23CF-44E3-9099-C40C66FF867C}">
                  <a14:compatExt spid="_x0000_s31146"/>
                </a:ext>
                <a:ext uri="{FF2B5EF4-FFF2-40B4-BE49-F238E27FC236}">
                  <a16:creationId xmlns:a16="http://schemas.microsoft.com/office/drawing/2014/main" id="{00000000-0008-0000-0B00-0000A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47" name="Check Box 3499" hidden="1">
              <a:extLst>
                <a:ext uri="{63B3BB69-23CF-44E3-9099-C40C66FF867C}">
                  <a14:compatExt spid="_x0000_s31147"/>
                </a:ext>
                <a:ext uri="{FF2B5EF4-FFF2-40B4-BE49-F238E27FC236}">
                  <a16:creationId xmlns:a16="http://schemas.microsoft.com/office/drawing/2014/main" id="{00000000-0008-0000-0B00-0000A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48" name="Check Box 7" hidden="1">
              <a:extLst>
                <a:ext uri="{63B3BB69-23CF-44E3-9099-C40C66FF867C}">
                  <a14:compatExt spid="_x0000_s31148"/>
                </a:ext>
                <a:ext uri="{FF2B5EF4-FFF2-40B4-BE49-F238E27FC236}">
                  <a16:creationId xmlns:a16="http://schemas.microsoft.com/office/drawing/2014/main" id="{00000000-0008-0000-0B00-0000A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49" name="Check Box 71" hidden="1">
              <a:extLst>
                <a:ext uri="{63B3BB69-23CF-44E3-9099-C40C66FF867C}">
                  <a14:compatExt spid="_x0000_s31149"/>
                </a:ext>
                <a:ext uri="{FF2B5EF4-FFF2-40B4-BE49-F238E27FC236}">
                  <a16:creationId xmlns:a16="http://schemas.microsoft.com/office/drawing/2014/main" id="{00000000-0008-0000-0B00-0000A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50" name="Check Box 86" hidden="1">
              <a:extLst>
                <a:ext uri="{63B3BB69-23CF-44E3-9099-C40C66FF867C}">
                  <a14:compatExt spid="_x0000_s31150"/>
                </a:ext>
                <a:ext uri="{FF2B5EF4-FFF2-40B4-BE49-F238E27FC236}">
                  <a16:creationId xmlns:a16="http://schemas.microsoft.com/office/drawing/2014/main" id="{00000000-0008-0000-0B00-0000A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51" name="Check Box 101" hidden="1">
              <a:extLst>
                <a:ext uri="{63B3BB69-23CF-44E3-9099-C40C66FF867C}">
                  <a14:compatExt spid="_x0000_s31151"/>
                </a:ext>
                <a:ext uri="{FF2B5EF4-FFF2-40B4-BE49-F238E27FC236}">
                  <a16:creationId xmlns:a16="http://schemas.microsoft.com/office/drawing/2014/main" id="{00000000-0008-0000-0B00-0000A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52" name="Check Box 116" hidden="1">
              <a:extLst>
                <a:ext uri="{63B3BB69-23CF-44E3-9099-C40C66FF867C}">
                  <a14:compatExt spid="_x0000_s31152"/>
                </a:ext>
                <a:ext uri="{FF2B5EF4-FFF2-40B4-BE49-F238E27FC236}">
                  <a16:creationId xmlns:a16="http://schemas.microsoft.com/office/drawing/2014/main" id="{00000000-0008-0000-0B00-0000B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53" name="Check Box 3505" hidden="1">
              <a:extLst>
                <a:ext uri="{63B3BB69-23CF-44E3-9099-C40C66FF867C}">
                  <a14:compatExt spid="_x0000_s31153"/>
                </a:ext>
                <a:ext uri="{FF2B5EF4-FFF2-40B4-BE49-F238E27FC236}">
                  <a16:creationId xmlns:a16="http://schemas.microsoft.com/office/drawing/2014/main" id="{00000000-0008-0000-0B00-0000B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54" name="Check Box 3506" hidden="1">
              <a:extLst>
                <a:ext uri="{63B3BB69-23CF-44E3-9099-C40C66FF867C}">
                  <a14:compatExt spid="_x0000_s31154"/>
                </a:ext>
                <a:ext uri="{FF2B5EF4-FFF2-40B4-BE49-F238E27FC236}">
                  <a16:creationId xmlns:a16="http://schemas.microsoft.com/office/drawing/2014/main" id="{00000000-0008-0000-0B00-0000B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55" name="Check Box 3507" hidden="1">
              <a:extLst>
                <a:ext uri="{63B3BB69-23CF-44E3-9099-C40C66FF867C}">
                  <a14:compatExt spid="_x0000_s31155"/>
                </a:ext>
                <a:ext uri="{FF2B5EF4-FFF2-40B4-BE49-F238E27FC236}">
                  <a16:creationId xmlns:a16="http://schemas.microsoft.com/office/drawing/2014/main" id="{00000000-0008-0000-0B00-0000B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56" name="Check Box 3508" hidden="1">
              <a:extLst>
                <a:ext uri="{63B3BB69-23CF-44E3-9099-C40C66FF867C}">
                  <a14:compatExt spid="_x0000_s31156"/>
                </a:ext>
                <a:ext uri="{FF2B5EF4-FFF2-40B4-BE49-F238E27FC236}">
                  <a16:creationId xmlns:a16="http://schemas.microsoft.com/office/drawing/2014/main" id="{00000000-0008-0000-0B00-0000B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57" name="Check Box 3509" hidden="1">
              <a:extLst>
                <a:ext uri="{63B3BB69-23CF-44E3-9099-C40C66FF867C}">
                  <a14:compatExt spid="_x0000_s31157"/>
                </a:ext>
                <a:ext uri="{FF2B5EF4-FFF2-40B4-BE49-F238E27FC236}">
                  <a16:creationId xmlns:a16="http://schemas.microsoft.com/office/drawing/2014/main" id="{00000000-0008-0000-0B00-0000B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58" name="Check Box 7" hidden="1">
              <a:extLst>
                <a:ext uri="{63B3BB69-23CF-44E3-9099-C40C66FF867C}">
                  <a14:compatExt spid="_x0000_s31158"/>
                </a:ext>
                <a:ext uri="{FF2B5EF4-FFF2-40B4-BE49-F238E27FC236}">
                  <a16:creationId xmlns:a16="http://schemas.microsoft.com/office/drawing/2014/main" id="{00000000-0008-0000-0B00-0000B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59" name="Check Box 71" hidden="1">
              <a:extLst>
                <a:ext uri="{63B3BB69-23CF-44E3-9099-C40C66FF867C}">
                  <a14:compatExt spid="_x0000_s31159"/>
                </a:ext>
                <a:ext uri="{FF2B5EF4-FFF2-40B4-BE49-F238E27FC236}">
                  <a16:creationId xmlns:a16="http://schemas.microsoft.com/office/drawing/2014/main" id="{00000000-0008-0000-0B00-0000B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60" name="Check Box 86" hidden="1">
              <a:extLst>
                <a:ext uri="{63B3BB69-23CF-44E3-9099-C40C66FF867C}">
                  <a14:compatExt spid="_x0000_s31160"/>
                </a:ext>
                <a:ext uri="{FF2B5EF4-FFF2-40B4-BE49-F238E27FC236}">
                  <a16:creationId xmlns:a16="http://schemas.microsoft.com/office/drawing/2014/main" id="{00000000-0008-0000-0B00-0000B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61" name="Check Box 101" hidden="1">
              <a:extLst>
                <a:ext uri="{63B3BB69-23CF-44E3-9099-C40C66FF867C}">
                  <a14:compatExt spid="_x0000_s31161"/>
                </a:ext>
                <a:ext uri="{FF2B5EF4-FFF2-40B4-BE49-F238E27FC236}">
                  <a16:creationId xmlns:a16="http://schemas.microsoft.com/office/drawing/2014/main" id="{00000000-0008-0000-0B00-0000B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62" name="Check Box 116" hidden="1">
              <a:extLst>
                <a:ext uri="{63B3BB69-23CF-44E3-9099-C40C66FF867C}">
                  <a14:compatExt spid="_x0000_s31162"/>
                </a:ext>
                <a:ext uri="{FF2B5EF4-FFF2-40B4-BE49-F238E27FC236}">
                  <a16:creationId xmlns:a16="http://schemas.microsoft.com/office/drawing/2014/main" id="{00000000-0008-0000-0B00-0000B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1163" name="Check Box 285" hidden="1">
              <a:extLst>
                <a:ext uri="{63B3BB69-23CF-44E3-9099-C40C66FF867C}">
                  <a14:compatExt spid="_x0000_s31163"/>
                </a:ext>
                <a:ext uri="{FF2B5EF4-FFF2-40B4-BE49-F238E27FC236}">
                  <a16:creationId xmlns:a16="http://schemas.microsoft.com/office/drawing/2014/main" id="{00000000-0008-0000-0B00-0000B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31164" name="Check Box 292" hidden="1">
              <a:extLst>
                <a:ext uri="{63B3BB69-23CF-44E3-9099-C40C66FF867C}">
                  <a14:compatExt spid="_x0000_s31164"/>
                </a:ext>
                <a:ext uri="{FF2B5EF4-FFF2-40B4-BE49-F238E27FC236}">
                  <a16:creationId xmlns:a16="http://schemas.microsoft.com/office/drawing/2014/main" id="{00000000-0008-0000-0B00-0000B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1165" name="Check Box 299" hidden="1">
              <a:extLst>
                <a:ext uri="{63B3BB69-23CF-44E3-9099-C40C66FF867C}">
                  <a14:compatExt spid="_x0000_s31165"/>
                </a:ext>
                <a:ext uri="{FF2B5EF4-FFF2-40B4-BE49-F238E27FC236}">
                  <a16:creationId xmlns:a16="http://schemas.microsoft.com/office/drawing/2014/main" id="{00000000-0008-0000-0B00-0000B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1166" name="Check Box 306" hidden="1">
              <a:extLst>
                <a:ext uri="{63B3BB69-23CF-44E3-9099-C40C66FF867C}">
                  <a14:compatExt spid="_x0000_s31166"/>
                </a:ext>
                <a:ext uri="{FF2B5EF4-FFF2-40B4-BE49-F238E27FC236}">
                  <a16:creationId xmlns:a16="http://schemas.microsoft.com/office/drawing/2014/main" id="{00000000-0008-0000-0B00-0000B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167" name="Check Box 131" hidden="1">
              <a:extLst>
                <a:ext uri="{63B3BB69-23CF-44E3-9099-C40C66FF867C}">
                  <a14:compatExt spid="_x0000_s31167"/>
                </a:ext>
                <a:ext uri="{FF2B5EF4-FFF2-40B4-BE49-F238E27FC236}">
                  <a16:creationId xmlns:a16="http://schemas.microsoft.com/office/drawing/2014/main" id="{00000000-0008-0000-0B00-0000B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168" name="Check Box 70" hidden="1">
              <a:extLst>
                <a:ext uri="{63B3BB69-23CF-44E3-9099-C40C66FF867C}">
                  <a14:compatExt spid="_x0000_s31168"/>
                </a:ext>
                <a:ext uri="{FF2B5EF4-FFF2-40B4-BE49-F238E27FC236}">
                  <a16:creationId xmlns:a16="http://schemas.microsoft.com/office/drawing/2014/main" id="{00000000-0008-0000-0B00-0000C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169" name="Check Box 85" hidden="1">
              <a:extLst>
                <a:ext uri="{63B3BB69-23CF-44E3-9099-C40C66FF867C}">
                  <a14:compatExt spid="_x0000_s31169"/>
                </a:ext>
                <a:ext uri="{FF2B5EF4-FFF2-40B4-BE49-F238E27FC236}">
                  <a16:creationId xmlns:a16="http://schemas.microsoft.com/office/drawing/2014/main" id="{00000000-0008-0000-0B00-0000C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170" name="Check Box 100" hidden="1">
              <a:extLst>
                <a:ext uri="{63B3BB69-23CF-44E3-9099-C40C66FF867C}">
                  <a14:compatExt spid="_x0000_s31170"/>
                </a:ext>
                <a:ext uri="{FF2B5EF4-FFF2-40B4-BE49-F238E27FC236}">
                  <a16:creationId xmlns:a16="http://schemas.microsoft.com/office/drawing/2014/main" id="{00000000-0008-0000-0B00-0000C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171" name="Check Box 115" hidden="1">
              <a:extLst>
                <a:ext uri="{63B3BB69-23CF-44E3-9099-C40C66FF867C}">
                  <a14:compatExt spid="_x0000_s31171"/>
                </a:ext>
                <a:ext uri="{FF2B5EF4-FFF2-40B4-BE49-F238E27FC236}">
                  <a16:creationId xmlns:a16="http://schemas.microsoft.com/office/drawing/2014/main" id="{00000000-0008-0000-0B00-0000C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1172" name="Check Box 130" hidden="1">
              <a:extLst>
                <a:ext uri="{63B3BB69-23CF-44E3-9099-C40C66FF867C}">
                  <a14:compatExt spid="_x0000_s31172"/>
                </a:ext>
                <a:ext uri="{FF2B5EF4-FFF2-40B4-BE49-F238E27FC236}">
                  <a16:creationId xmlns:a16="http://schemas.microsoft.com/office/drawing/2014/main" id="{00000000-0008-0000-0B00-0000C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1173" name="Check Box 3525" hidden="1">
              <a:extLst>
                <a:ext uri="{63B3BB69-23CF-44E3-9099-C40C66FF867C}">
                  <a14:compatExt spid="_x0000_s31173"/>
                </a:ext>
                <a:ext uri="{FF2B5EF4-FFF2-40B4-BE49-F238E27FC236}">
                  <a16:creationId xmlns:a16="http://schemas.microsoft.com/office/drawing/2014/main" id="{00000000-0008-0000-0B00-0000C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174" name="Check Box 3526" hidden="1">
              <a:extLst>
                <a:ext uri="{63B3BB69-23CF-44E3-9099-C40C66FF867C}">
                  <a14:compatExt spid="_x0000_s31174"/>
                </a:ext>
                <a:ext uri="{FF2B5EF4-FFF2-40B4-BE49-F238E27FC236}">
                  <a16:creationId xmlns:a16="http://schemas.microsoft.com/office/drawing/2014/main" id="{00000000-0008-0000-0B00-0000C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75" name="Check Box 3527" hidden="1">
              <a:extLst>
                <a:ext uri="{63B3BB69-23CF-44E3-9099-C40C66FF867C}">
                  <a14:compatExt spid="_x0000_s31175"/>
                </a:ext>
                <a:ext uri="{FF2B5EF4-FFF2-40B4-BE49-F238E27FC236}">
                  <a16:creationId xmlns:a16="http://schemas.microsoft.com/office/drawing/2014/main" id="{00000000-0008-0000-0B00-0000C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76" name="Check Box 3528" hidden="1">
              <a:extLst>
                <a:ext uri="{63B3BB69-23CF-44E3-9099-C40C66FF867C}">
                  <a14:compatExt spid="_x0000_s31176"/>
                </a:ext>
                <a:ext uri="{FF2B5EF4-FFF2-40B4-BE49-F238E27FC236}">
                  <a16:creationId xmlns:a16="http://schemas.microsoft.com/office/drawing/2014/main" id="{00000000-0008-0000-0B00-0000C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77" name="Check Box 3529" hidden="1">
              <a:extLst>
                <a:ext uri="{63B3BB69-23CF-44E3-9099-C40C66FF867C}">
                  <a14:compatExt spid="_x0000_s31177"/>
                </a:ext>
                <a:ext uri="{FF2B5EF4-FFF2-40B4-BE49-F238E27FC236}">
                  <a16:creationId xmlns:a16="http://schemas.microsoft.com/office/drawing/2014/main" id="{00000000-0008-0000-0B00-0000C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78" name="Check Box 3530" hidden="1">
              <a:extLst>
                <a:ext uri="{63B3BB69-23CF-44E3-9099-C40C66FF867C}">
                  <a14:compatExt spid="_x0000_s31178"/>
                </a:ext>
                <a:ext uri="{FF2B5EF4-FFF2-40B4-BE49-F238E27FC236}">
                  <a16:creationId xmlns:a16="http://schemas.microsoft.com/office/drawing/2014/main" id="{00000000-0008-0000-0B00-0000C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79" name="Check Box 3531" hidden="1">
              <a:extLst>
                <a:ext uri="{63B3BB69-23CF-44E3-9099-C40C66FF867C}">
                  <a14:compatExt spid="_x0000_s31179"/>
                </a:ext>
                <a:ext uri="{FF2B5EF4-FFF2-40B4-BE49-F238E27FC236}">
                  <a16:creationId xmlns:a16="http://schemas.microsoft.com/office/drawing/2014/main" id="{00000000-0008-0000-0B00-0000C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180" name="Check Box 3532" hidden="1">
              <a:extLst>
                <a:ext uri="{63B3BB69-23CF-44E3-9099-C40C66FF867C}">
                  <a14:compatExt spid="_x0000_s31180"/>
                </a:ext>
                <a:ext uri="{FF2B5EF4-FFF2-40B4-BE49-F238E27FC236}">
                  <a16:creationId xmlns:a16="http://schemas.microsoft.com/office/drawing/2014/main" id="{00000000-0008-0000-0B00-0000C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181" name="Check Box 3533" hidden="1">
              <a:extLst>
                <a:ext uri="{63B3BB69-23CF-44E3-9099-C40C66FF867C}">
                  <a14:compatExt spid="_x0000_s31181"/>
                </a:ext>
                <a:ext uri="{FF2B5EF4-FFF2-40B4-BE49-F238E27FC236}">
                  <a16:creationId xmlns:a16="http://schemas.microsoft.com/office/drawing/2014/main" id="{00000000-0008-0000-0B00-0000C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182" name="Check Box 3534" hidden="1">
              <a:extLst>
                <a:ext uri="{63B3BB69-23CF-44E3-9099-C40C66FF867C}">
                  <a14:compatExt spid="_x0000_s31182"/>
                </a:ext>
                <a:ext uri="{FF2B5EF4-FFF2-40B4-BE49-F238E27FC236}">
                  <a16:creationId xmlns:a16="http://schemas.microsoft.com/office/drawing/2014/main" id="{00000000-0008-0000-0B00-0000C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183" name="Check Box 3535" hidden="1">
              <a:extLst>
                <a:ext uri="{63B3BB69-23CF-44E3-9099-C40C66FF867C}">
                  <a14:compatExt spid="_x0000_s31183"/>
                </a:ext>
                <a:ext uri="{FF2B5EF4-FFF2-40B4-BE49-F238E27FC236}">
                  <a16:creationId xmlns:a16="http://schemas.microsoft.com/office/drawing/2014/main" id="{00000000-0008-0000-0B00-0000C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31184" name="Check Box 3536" hidden="1">
              <a:extLst>
                <a:ext uri="{63B3BB69-23CF-44E3-9099-C40C66FF867C}">
                  <a14:compatExt spid="_x0000_s31184"/>
                </a:ext>
                <a:ext uri="{FF2B5EF4-FFF2-40B4-BE49-F238E27FC236}">
                  <a16:creationId xmlns:a16="http://schemas.microsoft.com/office/drawing/2014/main" id="{00000000-0008-0000-0B00-0000D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185" name="Check Box 3537" hidden="1">
              <a:extLst>
                <a:ext uri="{63B3BB69-23CF-44E3-9099-C40C66FF867C}">
                  <a14:compatExt spid="_x0000_s31185"/>
                </a:ext>
                <a:ext uri="{FF2B5EF4-FFF2-40B4-BE49-F238E27FC236}">
                  <a16:creationId xmlns:a16="http://schemas.microsoft.com/office/drawing/2014/main" id="{00000000-0008-0000-0B00-0000D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86" name="Check Box 3538" hidden="1">
              <a:extLst>
                <a:ext uri="{63B3BB69-23CF-44E3-9099-C40C66FF867C}">
                  <a14:compatExt spid="_x0000_s31186"/>
                </a:ext>
                <a:ext uri="{FF2B5EF4-FFF2-40B4-BE49-F238E27FC236}">
                  <a16:creationId xmlns:a16="http://schemas.microsoft.com/office/drawing/2014/main" id="{00000000-0008-0000-0B00-0000D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87" name="Check Box 3539" hidden="1">
              <a:extLst>
                <a:ext uri="{63B3BB69-23CF-44E3-9099-C40C66FF867C}">
                  <a14:compatExt spid="_x0000_s31187"/>
                </a:ext>
                <a:ext uri="{FF2B5EF4-FFF2-40B4-BE49-F238E27FC236}">
                  <a16:creationId xmlns:a16="http://schemas.microsoft.com/office/drawing/2014/main" id="{00000000-0008-0000-0B00-0000D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188" name="Check Box 3540" hidden="1">
              <a:extLst>
                <a:ext uri="{63B3BB69-23CF-44E3-9099-C40C66FF867C}">
                  <a14:compatExt spid="_x0000_s31188"/>
                </a:ext>
                <a:ext uri="{FF2B5EF4-FFF2-40B4-BE49-F238E27FC236}">
                  <a16:creationId xmlns:a16="http://schemas.microsoft.com/office/drawing/2014/main" id="{00000000-0008-0000-0B00-0000D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89" name="Check Box 3541" hidden="1">
              <a:extLst>
                <a:ext uri="{63B3BB69-23CF-44E3-9099-C40C66FF867C}">
                  <a14:compatExt spid="_x0000_s31189"/>
                </a:ext>
                <a:ext uri="{FF2B5EF4-FFF2-40B4-BE49-F238E27FC236}">
                  <a16:creationId xmlns:a16="http://schemas.microsoft.com/office/drawing/2014/main" id="{00000000-0008-0000-0B00-0000D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190" name="Check Box 3542" hidden="1">
              <a:extLst>
                <a:ext uri="{63B3BB69-23CF-44E3-9099-C40C66FF867C}">
                  <a14:compatExt spid="_x0000_s31190"/>
                </a:ext>
                <a:ext uri="{FF2B5EF4-FFF2-40B4-BE49-F238E27FC236}">
                  <a16:creationId xmlns:a16="http://schemas.microsoft.com/office/drawing/2014/main" id="{00000000-0008-0000-0B00-0000D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31191" name="Check Box 3543" hidden="1">
              <a:extLst>
                <a:ext uri="{63B3BB69-23CF-44E3-9099-C40C66FF867C}">
                  <a14:compatExt spid="_x0000_s31191"/>
                </a:ext>
                <a:ext uri="{FF2B5EF4-FFF2-40B4-BE49-F238E27FC236}">
                  <a16:creationId xmlns:a16="http://schemas.microsoft.com/office/drawing/2014/main" id="{00000000-0008-0000-0B00-0000D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192" name="Check Box 3544" hidden="1">
              <a:extLst>
                <a:ext uri="{63B3BB69-23CF-44E3-9099-C40C66FF867C}">
                  <a14:compatExt spid="_x0000_s31192"/>
                </a:ext>
                <a:ext uri="{FF2B5EF4-FFF2-40B4-BE49-F238E27FC236}">
                  <a16:creationId xmlns:a16="http://schemas.microsoft.com/office/drawing/2014/main" id="{00000000-0008-0000-0B00-0000D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193" name="Check Box 3545" hidden="1">
              <a:extLst>
                <a:ext uri="{63B3BB69-23CF-44E3-9099-C40C66FF867C}">
                  <a14:compatExt spid="_x0000_s31193"/>
                </a:ext>
                <a:ext uri="{FF2B5EF4-FFF2-40B4-BE49-F238E27FC236}">
                  <a16:creationId xmlns:a16="http://schemas.microsoft.com/office/drawing/2014/main" id="{00000000-0008-0000-0B00-0000D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194" name="Check Box 3546" hidden="1">
              <a:extLst>
                <a:ext uri="{63B3BB69-23CF-44E3-9099-C40C66FF867C}">
                  <a14:compatExt spid="_x0000_s31194"/>
                </a:ext>
                <a:ext uri="{FF2B5EF4-FFF2-40B4-BE49-F238E27FC236}">
                  <a16:creationId xmlns:a16="http://schemas.microsoft.com/office/drawing/2014/main" id="{00000000-0008-0000-0B00-0000D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195" name="Check Box 3547" hidden="1">
              <a:extLst>
                <a:ext uri="{63B3BB69-23CF-44E3-9099-C40C66FF867C}">
                  <a14:compatExt spid="_x0000_s31195"/>
                </a:ext>
                <a:ext uri="{FF2B5EF4-FFF2-40B4-BE49-F238E27FC236}">
                  <a16:creationId xmlns:a16="http://schemas.microsoft.com/office/drawing/2014/main" id="{00000000-0008-0000-0B00-0000D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31196" name="Check Box 3548" hidden="1">
              <a:extLst>
                <a:ext uri="{63B3BB69-23CF-44E3-9099-C40C66FF867C}">
                  <a14:compatExt spid="_x0000_s31196"/>
                </a:ext>
                <a:ext uri="{FF2B5EF4-FFF2-40B4-BE49-F238E27FC236}">
                  <a16:creationId xmlns:a16="http://schemas.microsoft.com/office/drawing/2014/main" id="{00000000-0008-0000-0B00-0000D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197" name="Check Box 3549" hidden="1">
              <a:extLst>
                <a:ext uri="{63B3BB69-23CF-44E3-9099-C40C66FF867C}">
                  <a14:compatExt spid="_x0000_s31197"/>
                </a:ext>
                <a:ext uri="{FF2B5EF4-FFF2-40B4-BE49-F238E27FC236}">
                  <a16:creationId xmlns:a16="http://schemas.microsoft.com/office/drawing/2014/main" id="{00000000-0008-0000-0B00-0000D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198" name="Check Box 3550" hidden="1">
              <a:extLst>
                <a:ext uri="{63B3BB69-23CF-44E3-9099-C40C66FF867C}">
                  <a14:compatExt spid="_x0000_s31198"/>
                </a:ext>
                <a:ext uri="{FF2B5EF4-FFF2-40B4-BE49-F238E27FC236}">
                  <a16:creationId xmlns:a16="http://schemas.microsoft.com/office/drawing/2014/main" id="{00000000-0008-0000-0B00-0000D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199" name="Check Box 3551" hidden="1">
              <a:extLst>
                <a:ext uri="{63B3BB69-23CF-44E3-9099-C40C66FF867C}">
                  <a14:compatExt spid="_x0000_s31199"/>
                </a:ext>
                <a:ext uri="{FF2B5EF4-FFF2-40B4-BE49-F238E27FC236}">
                  <a16:creationId xmlns:a16="http://schemas.microsoft.com/office/drawing/2014/main" id="{00000000-0008-0000-0B00-0000D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200" name="Check Box 3552" hidden="1">
              <a:extLst>
                <a:ext uri="{63B3BB69-23CF-44E3-9099-C40C66FF867C}">
                  <a14:compatExt spid="_x0000_s31200"/>
                </a:ext>
                <a:ext uri="{FF2B5EF4-FFF2-40B4-BE49-F238E27FC236}">
                  <a16:creationId xmlns:a16="http://schemas.microsoft.com/office/drawing/2014/main" id="{00000000-0008-0000-0B00-0000E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201" name="Check Box 3553" hidden="1">
              <a:extLst>
                <a:ext uri="{63B3BB69-23CF-44E3-9099-C40C66FF867C}">
                  <a14:compatExt spid="_x0000_s31201"/>
                </a:ext>
                <a:ext uri="{FF2B5EF4-FFF2-40B4-BE49-F238E27FC236}">
                  <a16:creationId xmlns:a16="http://schemas.microsoft.com/office/drawing/2014/main" id="{00000000-0008-0000-0B00-0000E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202" name="Check Box 3554" hidden="1">
              <a:extLst>
                <a:ext uri="{63B3BB69-23CF-44E3-9099-C40C66FF867C}">
                  <a14:compatExt spid="_x0000_s31202"/>
                </a:ext>
                <a:ext uri="{FF2B5EF4-FFF2-40B4-BE49-F238E27FC236}">
                  <a16:creationId xmlns:a16="http://schemas.microsoft.com/office/drawing/2014/main" id="{00000000-0008-0000-0B00-0000E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03" name="Check Box 3555" hidden="1">
              <a:extLst>
                <a:ext uri="{63B3BB69-23CF-44E3-9099-C40C66FF867C}">
                  <a14:compatExt spid="_x0000_s31203"/>
                </a:ext>
                <a:ext uri="{FF2B5EF4-FFF2-40B4-BE49-F238E27FC236}">
                  <a16:creationId xmlns:a16="http://schemas.microsoft.com/office/drawing/2014/main" id="{00000000-0008-0000-0B00-0000E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04" name="Check Box 3556" hidden="1">
              <a:extLst>
                <a:ext uri="{63B3BB69-23CF-44E3-9099-C40C66FF867C}">
                  <a14:compatExt spid="_x0000_s31204"/>
                </a:ext>
                <a:ext uri="{FF2B5EF4-FFF2-40B4-BE49-F238E27FC236}">
                  <a16:creationId xmlns:a16="http://schemas.microsoft.com/office/drawing/2014/main" id="{00000000-0008-0000-0B00-0000E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05" name="Check Box 3557" hidden="1">
              <a:extLst>
                <a:ext uri="{63B3BB69-23CF-44E3-9099-C40C66FF867C}">
                  <a14:compatExt spid="_x0000_s31205"/>
                </a:ext>
                <a:ext uri="{FF2B5EF4-FFF2-40B4-BE49-F238E27FC236}">
                  <a16:creationId xmlns:a16="http://schemas.microsoft.com/office/drawing/2014/main" id="{00000000-0008-0000-0B00-0000E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06" name="Check Box 3558" hidden="1">
              <a:extLst>
                <a:ext uri="{63B3BB69-23CF-44E3-9099-C40C66FF867C}">
                  <a14:compatExt spid="_x0000_s31206"/>
                </a:ext>
                <a:ext uri="{FF2B5EF4-FFF2-40B4-BE49-F238E27FC236}">
                  <a16:creationId xmlns:a16="http://schemas.microsoft.com/office/drawing/2014/main" id="{00000000-0008-0000-0B00-0000E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07" name="Check Box 3559" hidden="1">
              <a:extLst>
                <a:ext uri="{63B3BB69-23CF-44E3-9099-C40C66FF867C}">
                  <a14:compatExt spid="_x0000_s31207"/>
                </a:ext>
                <a:ext uri="{FF2B5EF4-FFF2-40B4-BE49-F238E27FC236}">
                  <a16:creationId xmlns:a16="http://schemas.microsoft.com/office/drawing/2014/main" id="{00000000-0008-0000-0B00-0000E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08" name="Check Box 3560" hidden="1">
              <a:extLst>
                <a:ext uri="{63B3BB69-23CF-44E3-9099-C40C66FF867C}">
                  <a14:compatExt spid="_x0000_s31208"/>
                </a:ext>
                <a:ext uri="{FF2B5EF4-FFF2-40B4-BE49-F238E27FC236}">
                  <a16:creationId xmlns:a16="http://schemas.microsoft.com/office/drawing/2014/main" id="{00000000-0008-0000-0B00-0000E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09" name="Check Box 3561" hidden="1">
              <a:extLst>
                <a:ext uri="{63B3BB69-23CF-44E3-9099-C40C66FF867C}">
                  <a14:compatExt spid="_x0000_s31209"/>
                </a:ext>
                <a:ext uri="{FF2B5EF4-FFF2-40B4-BE49-F238E27FC236}">
                  <a16:creationId xmlns:a16="http://schemas.microsoft.com/office/drawing/2014/main" id="{00000000-0008-0000-0B00-0000E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10" name="Check Box 3562" hidden="1">
              <a:extLst>
                <a:ext uri="{63B3BB69-23CF-44E3-9099-C40C66FF867C}">
                  <a14:compatExt spid="_x0000_s31210"/>
                </a:ext>
                <a:ext uri="{FF2B5EF4-FFF2-40B4-BE49-F238E27FC236}">
                  <a16:creationId xmlns:a16="http://schemas.microsoft.com/office/drawing/2014/main" id="{00000000-0008-0000-0B00-0000E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11" name="Check Box 3563" hidden="1">
              <a:extLst>
                <a:ext uri="{63B3BB69-23CF-44E3-9099-C40C66FF867C}">
                  <a14:compatExt spid="_x0000_s31211"/>
                </a:ext>
                <a:ext uri="{FF2B5EF4-FFF2-40B4-BE49-F238E27FC236}">
                  <a16:creationId xmlns:a16="http://schemas.microsoft.com/office/drawing/2014/main" id="{00000000-0008-0000-0B00-0000E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12" name="Check Box 3564" hidden="1">
              <a:extLst>
                <a:ext uri="{63B3BB69-23CF-44E3-9099-C40C66FF867C}">
                  <a14:compatExt spid="_x0000_s31212"/>
                </a:ext>
                <a:ext uri="{FF2B5EF4-FFF2-40B4-BE49-F238E27FC236}">
                  <a16:creationId xmlns:a16="http://schemas.microsoft.com/office/drawing/2014/main" id="{00000000-0008-0000-0B00-0000E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13" name="Check Box 7" hidden="1">
              <a:extLst>
                <a:ext uri="{63B3BB69-23CF-44E3-9099-C40C66FF867C}">
                  <a14:compatExt spid="_x0000_s31213"/>
                </a:ext>
                <a:ext uri="{FF2B5EF4-FFF2-40B4-BE49-F238E27FC236}">
                  <a16:creationId xmlns:a16="http://schemas.microsoft.com/office/drawing/2014/main" id="{00000000-0008-0000-0B00-0000E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14" name="Check Box 71" hidden="1">
              <a:extLst>
                <a:ext uri="{63B3BB69-23CF-44E3-9099-C40C66FF867C}">
                  <a14:compatExt spid="_x0000_s31214"/>
                </a:ext>
                <a:ext uri="{FF2B5EF4-FFF2-40B4-BE49-F238E27FC236}">
                  <a16:creationId xmlns:a16="http://schemas.microsoft.com/office/drawing/2014/main" id="{00000000-0008-0000-0B00-0000E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15" name="Check Box 86" hidden="1">
              <a:extLst>
                <a:ext uri="{63B3BB69-23CF-44E3-9099-C40C66FF867C}">
                  <a14:compatExt spid="_x0000_s31215"/>
                </a:ext>
                <a:ext uri="{FF2B5EF4-FFF2-40B4-BE49-F238E27FC236}">
                  <a16:creationId xmlns:a16="http://schemas.microsoft.com/office/drawing/2014/main" id="{00000000-0008-0000-0B00-0000E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16" name="Check Box 101" hidden="1">
              <a:extLst>
                <a:ext uri="{63B3BB69-23CF-44E3-9099-C40C66FF867C}">
                  <a14:compatExt spid="_x0000_s31216"/>
                </a:ext>
                <a:ext uri="{FF2B5EF4-FFF2-40B4-BE49-F238E27FC236}">
                  <a16:creationId xmlns:a16="http://schemas.microsoft.com/office/drawing/2014/main" id="{00000000-0008-0000-0B00-0000F0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17" name="Check Box 116" hidden="1">
              <a:extLst>
                <a:ext uri="{63B3BB69-23CF-44E3-9099-C40C66FF867C}">
                  <a14:compatExt spid="_x0000_s31217"/>
                </a:ext>
                <a:ext uri="{FF2B5EF4-FFF2-40B4-BE49-F238E27FC236}">
                  <a16:creationId xmlns:a16="http://schemas.microsoft.com/office/drawing/2014/main" id="{00000000-0008-0000-0B00-0000F1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18" name="Check Box 3570" hidden="1">
              <a:extLst>
                <a:ext uri="{63B3BB69-23CF-44E3-9099-C40C66FF867C}">
                  <a14:compatExt spid="_x0000_s31218"/>
                </a:ext>
                <a:ext uri="{FF2B5EF4-FFF2-40B4-BE49-F238E27FC236}">
                  <a16:creationId xmlns:a16="http://schemas.microsoft.com/office/drawing/2014/main" id="{00000000-0008-0000-0B00-0000F2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19" name="Check Box 3571" hidden="1">
              <a:extLst>
                <a:ext uri="{63B3BB69-23CF-44E3-9099-C40C66FF867C}">
                  <a14:compatExt spid="_x0000_s31219"/>
                </a:ext>
                <a:ext uri="{FF2B5EF4-FFF2-40B4-BE49-F238E27FC236}">
                  <a16:creationId xmlns:a16="http://schemas.microsoft.com/office/drawing/2014/main" id="{00000000-0008-0000-0B00-0000F3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20" name="Check Box 3572" hidden="1">
              <a:extLst>
                <a:ext uri="{63B3BB69-23CF-44E3-9099-C40C66FF867C}">
                  <a14:compatExt spid="_x0000_s31220"/>
                </a:ext>
                <a:ext uri="{FF2B5EF4-FFF2-40B4-BE49-F238E27FC236}">
                  <a16:creationId xmlns:a16="http://schemas.microsoft.com/office/drawing/2014/main" id="{00000000-0008-0000-0B00-0000F4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21" name="Check Box 3573" hidden="1">
              <a:extLst>
                <a:ext uri="{63B3BB69-23CF-44E3-9099-C40C66FF867C}">
                  <a14:compatExt spid="_x0000_s31221"/>
                </a:ext>
                <a:ext uri="{FF2B5EF4-FFF2-40B4-BE49-F238E27FC236}">
                  <a16:creationId xmlns:a16="http://schemas.microsoft.com/office/drawing/2014/main" id="{00000000-0008-0000-0B00-0000F5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22" name="Check Box 3574" hidden="1">
              <a:extLst>
                <a:ext uri="{63B3BB69-23CF-44E3-9099-C40C66FF867C}">
                  <a14:compatExt spid="_x0000_s31222"/>
                </a:ext>
                <a:ext uri="{FF2B5EF4-FFF2-40B4-BE49-F238E27FC236}">
                  <a16:creationId xmlns:a16="http://schemas.microsoft.com/office/drawing/2014/main" id="{00000000-0008-0000-0B00-0000F6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23" name="Check Box 7" hidden="1">
              <a:extLst>
                <a:ext uri="{63B3BB69-23CF-44E3-9099-C40C66FF867C}">
                  <a14:compatExt spid="_x0000_s31223"/>
                </a:ext>
                <a:ext uri="{FF2B5EF4-FFF2-40B4-BE49-F238E27FC236}">
                  <a16:creationId xmlns:a16="http://schemas.microsoft.com/office/drawing/2014/main" id="{00000000-0008-0000-0B00-0000F7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24" name="Check Box 71" hidden="1">
              <a:extLst>
                <a:ext uri="{63B3BB69-23CF-44E3-9099-C40C66FF867C}">
                  <a14:compatExt spid="_x0000_s31224"/>
                </a:ext>
                <a:ext uri="{FF2B5EF4-FFF2-40B4-BE49-F238E27FC236}">
                  <a16:creationId xmlns:a16="http://schemas.microsoft.com/office/drawing/2014/main" id="{00000000-0008-0000-0B00-0000F8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25" name="Check Box 86" hidden="1">
              <a:extLst>
                <a:ext uri="{63B3BB69-23CF-44E3-9099-C40C66FF867C}">
                  <a14:compatExt spid="_x0000_s31225"/>
                </a:ext>
                <a:ext uri="{FF2B5EF4-FFF2-40B4-BE49-F238E27FC236}">
                  <a16:creationId xmlns:a16="http://schemas.microsoft.com/office/drawing/2014/main" id="{00000000-0008-0000-0B00-0000F9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26" name="Check Box 101" hidden="1">
              <a:extLst>
                <a:ext uri="{63B3BB69-23CF-44E3-9099-C40C66FF867C}">
                  <a14:compatExt spid="_x0000_s31226"/>
                </a:ext>
                <a:ext uri="{FF2B5EF4-FFF2-40B4-BE49-F238E27FC236}">
                  <a16:creationId xmlns:a16="http://schemas.microsoft.com/office/drawing/2014/main" id="{00000000-0008-0000-0B00-0000FA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27" name="Check Box 116" hidden="1">
              <a:extLst>
                <a:ext uri="{63B3BB69-23CF-44E3-9099-C40C66FF867C}">
                  <a14:compatExt spid="_x0000_s31227"/>
                </a:ext>
                <a:ext uri="{FF2B5EF4-FFF2-40B4-BE49-F238E27FC236}">
                  <a16:creationId xmlns:a16="http://schemas.microsoft.com/office/drawing/2014/main" id="{00000000-0008-0000-0B00-0000FB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228" name="Check Box 3580" hidden="1">
              <a:extLst>
                <a:ext uri="{63B3BB69-23CF-44E3-9099-C40C66FF867C}">
                  <a14:compatExt spid="_x0000_s31228"/>
                </a:ext>
                <a:ext uri="{FF2B5EF4-FFF2-40B4-BE49-F238E27FC236}">
                  <a16:creationId xmlns:a16="http://schemas.microsoft.com/office/drawing/2014/main" id="{00000000-0008-0000-0B00-0000FC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29" name="Check Box 3581" hidden="1">
              <a:extLst>
                <a:ext uri="{63B3BB69-23CF-44E3-9099-C40C66FF867C}">
                  <a14:compatExt spid="_x0000_s31229"/>
                </a:ext>
                <a:ext uri="{FF2B5EF4-FFF2-40B4-BE49-F238E27FC236}">
                  <a16:creationId xmlns:a16="http://schemas.microsoft.com/office/drawing/2014/main" id="{00000000-0008-0000-0B00-0000FD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30" name="Check Box 3582" hidden="1">
              <a:extLst>
                <a:ext uri="{63B3BB69-23CF-44E3-9099-C40C66FF867C}">
                  <a14:compatExt spid="_x0000_s31230"/>
                </a:ext>
                <a:ext uri="{FF2B5EF4-FFF2-40B4-BE49-F238E27FC236}">
                  <a16:creationId xmlns:a16="http://schemas.microsoft.com/office/drawing/2014/main" id="{00000000-0008-0000-0B00-0000FE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31" name="Check Box 3583" hidden="1">
              <a:extLst>
                <a:ext uri="{63B3BB69-23CF-44E3-9099-C40C66FF867C}">
                  <a14:compatExt spid="_x0000_s31231"/>
                </a:ext>
                <a:ext uri="{FF2B5EF4-FFF2-40B4-BE49-F238E27FC236}">
                  <a16:creationId xmlns:a16="http://schemas.microsoft.com/office/drawing/2014/main" id="{00000000-0008-0000-0B00-0000FF7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232" name="Check Box 3584" hidden="1">
              <a:extLst>
                <a:ext uri="{63B3BB69-23CF-44E3-9099-C40C66FF867C}">
                  <a14:compatExt spid="_x0000_s31232"/>
                </a:ext>
                <a:ext uri="{FF2B5EF4-FFF2-40B4-BE49-F238E27FC236}">
                  <a16:creationId xmlns:a16="http://schemas.microsoft.com/office/drawing/2014/main" id="{00000000-0008-0000-0B00-00000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233" name="Check Box 3585" hidden="1">
              <a:extLst>
                <a:ext uri="{63B3BB69-23CF-44E3-9099-C40C66FF867C}">
                  <a14:compatExt spid="_x0000_s31233"/>
                </a:ext>
                <a:ext uri="{FF2B5EF4-FFF2-40B4-BE49-F238E27FC236}">
                  <a16:creationId xmlns:a16="http://schemas.microsoft.com/office/drawing/2014/main" id="{00000000-0008-0000-0B00-00000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34" name="Check Box 3586" hidden="1">
              <a:extLst>
                <a:ext uri="{63B3BB69-23CF-44E3-9099-C40C66FF867C}">
                  <a14:compatExt spid="_x0000_s31234"/>
                </a:ext>
                <a:ext uri="{FF2B5EF4-FFF2-40B4-BE49-F238E27FC236}">
                  <a16:creationId xmlns:a16="http://schemas.microsoft.com/office/drawing/2014/main" id="{00000000-0008-0000-0B00-00000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35" name="Check Box 3587" hidden="1">
              <a:extLst>
                <a:ext uri="{63B3BB69-23CF-44E3-9099-C40C66FF867C}">
                  <a14:compatExt spid="_x0000_s31235"/>
                </a:ext>
                <a:ext uri="{FF2B5EF4-FFF2-40B4-BE49-F238E27FC236}">
                  <a16:creationId xmlns:a16="http://schemas.microsoft.com/office/drawing/2014/main" id="{00000000-0008-0000-0B00-00000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36" name="Check Box 3588" hidden="1">
              <a:extLst>
                <a:ext uri="{63B3BB69-23CF-44E3-9099-C40C66FF867C}">
                  <a14:compatExt spid="_x0000_s31236"/>
                </a:ext>
                <a:ext uri="{FF2B5EF4-FFF2-40B4-BE49-F238E27FC236}">
                  <a16:creationId xmlns:a16="http://schemas.microsoft.com/office/drawing/2014/main" id="{00000000-0008-0000-0B00-00000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237" name="Check Box 3589" hidden="1">
              <a:extLst>
                <a:ext uri="{63B3BB69-23CF-44E3-9099-C40C66FF867C}">
                  <a14:compatExt spid="_x0000_s31237"/>
                </a:ext>
                <a:ext uri="{FF2B5EF4-FFF2-40B4-BE49-F238E27FC236}">
                  <a16:creationId xmlns:a16="http://schemas.microsoft.com/office/drawing/2014/main" id="{00000000-0008-0000-0B00-00000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238" name="Check Box 3590" hidden="1">
              <a:extLst>
                <a:ext uri="{63B3BB69-23CF-44E3-9099-C40C66FF867C}">
                  <a14:compatExt spid="_x0000_s31238"/>
                </a:ext>
                <a:ext uri="{FF2B5EF4-FFF2-40B4-BE49-F238E27FC236}">
                  <a16:creationId xmlns:a16="http://schemas.microsoft.com/office/drawing/2014/main" id="{00000000-0008-0000-0B00-00000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39" name="Check Box 3591" hidden="1">
              <a:extLst>
                <a:ext uri="{63B3BB69-23CF-44E3-9099-C40C66FF867C}">
                  <a14:compatExt spid="_x0000_s31239"/>
                </a:ext>
                <a:ext uri="{FF2B5EF4-FFF2-40B4-BE49-F238E27FC236}">
                  <a16:creationId xmlns:a16="http://schemas.microsoft.com/office/drawing/2014/main" id="{00000000-0008-0000-0B00-00000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40" name="Check Box 3592" hidden="1">
              <a:extLst>
                <a:ext uri="{63B3BB69-23CF-44E3-9099-C40C66FF867C}">
                  <a14:compatExt spid="_x0000_s31240"/>
                </a:ext>
                <a:ext uri="{FF2B5EF4-FFF2-40B4-BE49-F238E27FC236}">
                  <a16:creationId xmlns:a16="http://schemas.microsoft.com/office/drawing/2014/main" id="{00000000-0008-0000-0B00-00000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41" name="Check Box 3593" hidden="1">
              <a:extLst>
                <a:ext uri="{63B3BB69-23CF-44E3-9099-C40C66FF867C}">
                  <a14:compatExt spid="_x0000_s31241"/>
                </a:ext>
                <a:ext uri="{FF2B5EF4-FFF2-40B4-BE49-F238E27FC236}">
                  <a16:creationId xmlns:a16="http://schemas.microsoft.com/office/drawing/2014/main" id="{00000000-0008-0000-0B00-00000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42" name="Check Box 3594" hidden="1">
              <a:extLst>
                <a:ext uri="{63B3BB69-23CF-44E3-9099-C40C66FF867C}">
                  <a14:compatExt spid="_x0000_s31242"/>
                </a:ext>
                <a:ext uri="{FF2B5EF4-FFF2-40B4-BE49-F238E27FC236}">
                  <a16:creationId xmlns:a16="http://schemas.microsoft.com/office/drawing/2014/main" id="{00000000-0008-0000-0B00-00000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43" name="Check Box 3595" hidden="1">
              <a:extLst>
                <a:ext uri="{63B3BB69-23CF-44E3-9099-C40C66FF867C}">
                  <a14:compatExt spid="_x0000_s31243"/>
                </a:ext>
                <a:ext uri="{FF2B5EF4-FFF2-40B4-BE49-F238E27FC236}">
                  <a16:creationId xmlns:a16="http://schemas.microsoft.com/office/drawing/2014/main" id="{00000000-0008-0000-0B00-00000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44" name="Check Box 7" hidden="1">
              <a:extLst>
                <a:ext uri="{63B3BB69-23CF-44E3-9099-C40C66FF867C}">
                  <a14:compatExt spid="_x0000_s31244"/>
                </a:ext>
                <a:ext uri="{FF2B5EF4-FFF2-40B4-BE49-F238E27FC236}">
                  <a16:creationId xmlns:a16="http://schemas.microsoft.com/office/drawing/2014/main" id="{00000000-0008-0000-0B00-00000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45" name="Check Box 71" hidden="1">
              <a:extLst>
                <a:ext uri="{63B3BB69-23CF-44E3-9099-C40C66FF867C}">
                  <a14:compatExt spid="_x0000_s31245"/>
                </a:ext>
                <a:ext uri="{FF2B5EF4-FFF2-40B4-BE49-F238E27FC236}">
                  <a16:creationId xmlns:a16="http://schemas.microsoft.com/office/drawing/2014/main" id="{00000000-0008-0000-0B00-00000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46" name="Check Box 86" hidden="1">
              <a:extLst>
                <a:ext uri="{63B3BB69-23CF-44E3-9099-C40C66FF867C}">
                  <a14:compatExt spid="_x0000_s31246"/>
                </a:ext>
                <a:ext uri="{FF2B5EF4-FFF2-40B4-BE49-F238E27FC236}">
                  <a16:creationId xmlns:a16="http://schemas.microsoft.com/office/drawing/2014/main" id="{00000000-0008-0000-0B00-00000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47" name="Check Box 101" hidden="1">
              <a:extLst>
                <a:ext uri="{63B3BB69-23CF-44E3-9099-C40C66FF867C}">
                  <a14:compatExt spid="_x0000_s31247"/>
                </a:ext>
                <a:ext uri="{FF2B5EF4-FFF2-40B4-BE49-F238E27FC236}">
                  <a16:creationId xmlns:a16="http://schemas.microsoft.com/office/drawing/2014/main" id="{00000000-0008-0000-0B00-00000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48" name="Check Box 116" hidden="1">
              <a:extLst>
                <a:ext uri="{63B3BB69-23CF-44E3-9099-C40C66FF867C}">
                  <a14:compatExt spid="_x0000_s31248"/>
                </a:ext>
                <a:ext uri="{FF2B5EF4-FFF2-40B4-BE49-F238E27FC236}">
                  <a16:creationId xmlns:a16="http://schemas.microsoft.com/office/drawing/2014/main" id="{00000000-0008-0000-0B00-00001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49" name="Check Box 3601" hidden="1">
              <a:extLst>
                <a:ext uri="{63B3BB69-23CF-44E3-9099-C40C66FF867C}">
                  <a14:compatExt spid="_x0000_s31249"/>
                </a:ext>
                <a:ext uri="{FF2B5EF4-FFF2-40B4-BE49-F238E27FC236}">
                  <a16:creationId xmlns:a16="http://schemas.microsoft.com/office/drawing/2014/main" id="{00000000-0008-0000-0B00-00001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50" name="Check Box 3602" hidden="1">
              <a:extLst>
                <a:ext uri="{63B3BB69-23CF-44E3-9099-C40C66FF867C}">
                  <a14:compatExt spid="_x0000_s31250"/>
                </a:ext>
                <a:ext uri="{FF2B5EF4-FFF2-40B4-BE49-F238E27FC236}">
                  <a16:creationId xmlns:a16="http://schemas.microsoft.com/office/drawing/2014/main" id="{00000000-0008-0000-0B00-00001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51" name="Check Box 3603" hidden="1">
              <a:extLst>
                <a:ext uri="{63B3BB69-23CF-44E3-9099-C40C66FF867C}">
                  <a14:compatExt spid="_x0000_s31251"/>
                </a:ext>
                <a:ext uri="{FF2B5EF4-FFF2-40B4-BE49-F238E27FC236}">
                  <a16:creationId xmlns:a16="http://schemas.microsoft.com/office/drawing/2014/main" id="{00000000-0008-0000-0B00-00001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52" name="Check Box 3604" hidden="1">
              <a:extLst>
                <a:ext uri="{63B3BB69-23CF-44E3-9099-C40C66FF867C}">
                  <a14:compatExt spid="_x0000_s31252"/>
                </a:ext>
                <a:ext uri="{FF2B5EF4-FFF2-40B4-BE49-F238E27FC236}">
                  <a16:creationId xmlns:a16="http://schemas.microsoft.com/office/drawing/2014/main" id="{00000000-0008-0000-0B00-00001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53" name="Check Box 3605" hidden="1">
              <a:extLst>
                <a:ext uri="{63B3BB69-23CF-44E3-9099-C40C66FF867C}">
                  <a14:compatExt spid="_x0000_s31253"/>
                </a:ext>
                <a:ext uri="{FF2B5EF4-FFF2-40B4-BE49-F238E27FC236}">
                  <a16:creationId xmlns:a16="http://schemas.microsoft.com/office/drawing/2014/main" id="{00000000-0008-0000-0B00-00001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54" name="Check Box 7" hidden="1">
              <a:extLst>
                <a:ext uri="{63B3BB69-23CF-44E3-9099-C40C66FF867C}">
                  <a14:compatExt spid="_x0000_s31254"/>
                </a:ext>
                <a:ext uri="{FF2B5EF4-FFF2-40B4-BE49-F238E27FC236}">
                  <a16:creationId xmlns:a16="http://schemas.microsoft.com/office/drawing/2014/main" id="{00000000-0008-0000-0B00-00001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55" name="Check Box 71" hidden="1">
              <a:extLst>
                <a:ext uri="{63B3BB69-23CF-44E3-9099-C40C66FF867C}">
                  <a14:compatExt spid="_x0000_s31255"/>
                </a:ext>
                <a:ext uri="{FF2B5EF4-FFF2-40B4-BE49-F238E27FC236}">
                  <a16:creationId xmlns:a16="http://schemas.microsoft.com/office/drawing/2014/main" id="{00000000-0008-0000-0B00-00001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56" name="Check Box 86" hidden="1">
              <a:extLst>
                <a:ext uri="{63B3BB69-23CF-44E3-9099-C40C66FF867C}">
                  <a14:compatExt spid="_x0000_s31256"/>
                </a:ext>
                <a:ext uri="{FF2B5EF4-FFF2-40B4-BE49-F238E27FC236}">
                  <a16:creationId xmlns:a16="http://schemas.microsoft.com/office/drawing/2014/main" id="{00000000-0008-0000-0B00-00001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57" name="Check Box 101" hidden="1">
              <a:extLst>
                <a:ext uri="{63B3BB69-23CF-44E3-9099-C40C66FF867C}">
                  <a14:compatExt spid="_x0000_s31257"/>
                </a:ext>
                <a:ext uri="{FF2B5EF4-FFF2-40B4-BE49-F238E27FC236}">
                  <a16:creationId xmlns:a16="http://schemas.microsoft.com/office/drawing/2014/main" id="{00000000-0008-0000-0B00-00001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58" name="Check Box 116" hidden="1">
              <a:extLst>
                <a:ext uri="{63B3BB69-23CF-44E3-9099-C40C66FF867C}">
                  <a14:compatExt spid="_x0000_s31258"/>
                </a:ext>
                <a:ext uri="{FF2B5EF4-FFF2-40B4-BE49-F238E27FC236}">
                  <a16:creationId xmlns:a16="http://schemas.microsoft.com/office/drawing/2014/main" id="{00000000-0008-0000-0B00-00001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59" name="Check Box 3611" hidden="1">
              <a:extLst>
                <a:ext uri="{63B3BB69-23CF-44E3-9099-C40C66FF867C}">
                  <a14:compatExt spid="_x0000_s31259"/>
                </a:ext>
                <a:ext uri="{FF2B5EF4-FFF2-40B4-BE49-F238E27FC236}">
                  <a16:creationId xmlns:a16="http://schemas.microsoft.com/office/drawing/2014/main" id="{00000000-0008-0000-0B00-00001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60" name="Check Box 3612" hidden="1">
              <a:extLst>
                <a:ext uri="{63B3BB69-23CF-44E3-9099-C40C66FF867C}">
                  <a14:compatExt spid="_x0000_s31260"/>
                </a:ext>
                <a:ext uri="{FF2B5EF4-FFF2-40B4-BE49-F238E27FC236}">
                  <a16:creationId xmlns:a16="http://schemas.microsoft.com/office/drawing/2014/main" id="{00000000-0008-0000-0B00-00001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61" name="Check Box 3613" hidden="1">
              <a:extLst>
                <a:ext uri="{63B3BB69-23CF-44E3-9099-C40C66FF867C}">
                  <a14:compatExt spid="_x0000_s31261"/>
                </a:ext>
                <a:ext uri="{FF2B5EF4-FFF2-40B4-BE49-F238E27FC236}">
                  <a16:creationId xmlns:a16="http://schemas.microsoft.com/office/drawing/2014/main" id="{00000000-0008-0000-0B00-00001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62" name="Check Box 3614" hidden="1">
              <a:extLst>
                <a:ext uri="{63B3BB69-23CF-44E3-9099-C40C66FF867C}">
                  <a14:compatExt spid="_x0000_s31262"/>
                </a:ext>
                <a:ext uri="{FF2B5EF4-FFF2-40B4-BE49-F238E27FC236}">
                  <a16:creationId xmlns:a16="http://schemas.microsoft.com/office/drawing/2014/main" id="{00000000-0008-0000-0B00-00001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63" name="Check Box 3615" hidden="1">
              <a:extLst>
                <a:ext uri="{63B3BB69-23CF-44E3-9099-C40C66FF867C}">
                  <a14:compatExt spid="_x0000_s31263"/>
                </a:ext>
                <a:ext uri="{FF2B5EF4-FFF2-40B4-BE49-F238E27FC236}">
                  <a16:creationId xmlns:a16="http://schemas.microsoft.com/office/drawing/2014/main" id="{00000000-0008-0000-0B00-00001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64" name="Check Box 7" hidden="1">
              <a:extLst>
                <a:ext uri="{63B3BB69-23CF-44E3-9099-C40C66FF867C}">
                  <a14:compatExt spid="_x0000_s31264"/>
                </a:ext>
                <a:ext uri="{FF2B5EF4-FFF2-40B4-BE49-F238E27FC236}">
                  <a16:creationId xmlns:a16="http://schemas.microsoft.com/office/drawing/2014/main" id="{00000000-0008-0000-0B00-00002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65" name="Check Box 71" hidden="1">
              <a:extLst>
                <a:ext uri="{63B3BB69-23CF-44E3-9099-C40C66FF867C}">
                  <a14:compatExt spid="_x0000_s31265"/>
                </a:ext>
                <a:ext uri="{FF2B5EF4-FFF2-40B4-BE49-F238E27FC236}">
                  <a16:creationId xmlns:a16="http://schemas.microsoft.com/office/drawing/2014/main" id="{00000000-0008-0000-0B00-00002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66" name="Check Box 86" hidden="1">
              <a:extLst>
                <a:ext uri="{63B3BB69-23CF-44E3-9099-C40C66FF867C}">
                  <a14:compatExt spid="_x0000_s31266"/>
                </a:ext>
                <a:ext uri="{FF2B5EF4-FFF2-40B4-BE49-F238E27FC236}">
                  <a16:creationId xmlns:a16="http://schemas.microsoft.com/office/drawing/2014/main" id="{00000000-0008-0000-0B00-00002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67" name="Check Box 101" hidden="1">
              <a:extLst>
                <a:ext uri="{63B3BB69-23CF-44E3-9099-C40C66FF867C}">
                  <a14:compatExt spid="_x0000_s31267"/>
                </a:ext>
                <a:ext uri="{FF2B5EF4-FFF2-40B4-BE49-F238E27FC236}">
                  <a16:creationId xmlns:a16="http://schemas.microsoft.com/office/drawing/2014/main" id="{00000000-0008-0000-0B00-00002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68" name="Check Box 116" hidden="1">
              <a:extLst>
                <a:ext uri="{63B3BB69-23CF-44E3-9099-C40C66FF867C}">
                  <a14:compatExt spid="_x0000_s31268"/>
                </a:ext>
                <a:ext uri="{FF2B5EF4-FFF2-40B4-BE49-F238E27FC236}">
                  <a16:creationId xmlns:a16="http://schemas.microsoft.com/office/drawing/2014/main" id="{00000000-0008-0000-0B00-00002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269" name="Check Box 65" hidden="1">
              <a:extLst>
                <a:ext uri="{63B3BB69-23CF-44E3-9099-C40C66FF867C}">
                  <a14:compatExt spid="_x0000_s31269"/>
                </a:ext>
                <a:ext uri="{FF2B5EF4-FFF2-40B4-BE49-F238E27FC236}">
                  <a16:creationId xmlns:a16="http://schemas.microsoft.com/office/drawing/2014/main" id="{00000000-0008-0000-0B00-00002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270" name="Check Box 80" hidden="1">
              <a:extLst>
                <a:ext uri="{63B3BB69-23CF-44E3-9099-C40C66FF867C}">
                  <a14:compatExt spid="_x0000_s31270"/>
                </a:ext>
                <a:ext uri="{FF2B5EF4-FFF2-40B4-BE49-F238E27FC236}">
                  <a16:creationId xmlns:a16="http://schemas.microsoft.com/office/drawing/2014/main" id="{00000000-0008-0000-0B00-00002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271" name="Check Box 95" hidden="1">
              <a:extLst>
                <a:ext uri="{63B3BB69-23CF-44E3-9099-C40C66FF867C}">
                  <a14:compatExt spid="_x0000_s31271"/>
                </a:ext>
                <a:ext uri="{FF2B5EF4-FFF2-40B4-BE49-F238E27FC236}">
                  <a16:creationId xmlns:a16="http://schemas.microsoft.com/office/drawing/2014/main" id="{00000000-0008-0000-0B00-00002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272" name="Check Box 110" hidden="1">
              <a:extLst>
                <a:ext uri="{63B3BB69-23CF-44E3-9099-C40C66FF867C}">
                  <a14:compatExt spid="_x0000_s31272"/>
                </a:ext>
                <a:ext uri="{FF2B5EF4-FFF2-40B4-BE49-F238E27FC236}">
                  <a16:creationId xmlns:a16="http://schemas.microsoft.com/office/drawing/2014/main" id="{00000000-0008-0000-0B00-00002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31273" name="Check Box 125" hidden="1">
              <a:extLst>
                <a:ext uri="{63B3BB69-23CF-44E3-9099-C40C66FF867C}">
                  <a14:compatExt spid="_x0000_s31273"/>
                </a:ext>
                <a:ext uri="{FF2B5EF4-FFF2-40B4-BE49-F238E27FC236}">
                  <a16:creationId xmlns:a16="http://schemas.microsoft.com/office/drawing/2014/main" id="{00000000-0008-0000-0B00-00002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274" name="Check Box 3626" hidden="1">
              <a:extLst>
                <a:ext uri="{63B3BB69-23CF-44E3-9099-C40C66FF867C}">
                  <a14:compatExt spid="_x0000_s31274"/>
                </a:ext>
                <a:ext uri="{FF2B5EF4-FFF2-40B4-BE49-F238E27FC236}">
                  <a16:creationId xmlns:a16="http://schemas.microsoft.com/office/drawing/2014/main" id="{00000000-0008-0000-0B00-00002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75" name="Check Box 3627" hidden="1">
              <a:extLst>
                <a:ext uri="{63B3BB69-23CF-44E3-9099-C40C66FF867C}">
                  <a14:compatExt spid="_x0000_s31275"/>
                </a:ext>
                <a:ext uri="{FF2B5EF4-FFF2-40B4-BE49-F238E27FC236}">
                  <a16:creationId xmlns:a16="http://schemas.microsoft.com/office/drawing/2014/main" id="{00000000-0008-0000-0B00-00002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76" name="Check Box 3628" hidden="1">
              <a:extLst>
                <a:ext uri="{63B3BB69-23CF-44E3-9099-C40C66FF867C}">
                  <a14:compatExt spid="_x0000_s31276"/>
                </a:ext>
                <a:ext uri="{FF2B5EF4-FFF2-40B4-BE49-F238E27FC236}">
                  <a16:creationId xmlns:a16="http://schemas.microsoft.com/office/drawing/2014/main" id="{00000000-0008-0000-0B00-00002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77" name="Check Box 3629" hidden="1">
              <a:extLst>
                <a:ext uri="{63B3BB69-23CF-44E3-9099-C40C66FF867C}">
                  <a14:compatExt spid="_x0000_s31277"/>
                </a:ext>
                <a:ext uri="{FF2B5EF4-FFF2-40B4-BE49-F238E27FC236}">
                  <a16:creationId xmlns:a16="http://schemas.microsoft.com/office/drawing/2014/main" id="{00000000-0008-0000-0B00-00002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278" name="Check Box 3630" hidden="1">
              <a:extLst>
                <a:ext uri="{63B3BB69-23CF-44E3-9099-C40C66FF867C}">
                  <a14:compatExt spid="_x0000_s31278"/>
                </a:ext>
                <a:ext uri="{FF2B5EF4-FFF2-40B4-BE49-F238E27FC236}">
                  <a16:creationId xmlns:a16="http://schemas.microsoft.com/office/drawing/2014/main" id="{00000000-0008-0000-0B00-00002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279" name="Check Box 3631" hidden="1">
              <a:extLst>
                <a:ext uri="{63B3BB69-23CF-44E3-9099-C40C66FF867C}">
                  <a14:compatExt spid="_x0000_s31279"/>
                </a:ext>
                <a:ext uri="{FF2B5EF4-FFF2-40B4-BE49-F238E27FC236}">
                  <a16:creationId xmlns:a16="http://schemas.microsoft.com/office/drawing/2014/main" id="{00000000-0008-0000-0B00-00002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280" name="Check Box 3632" hidden="1">
              <a:extLst>
                <a:ext uri="{63B3BB69-23CF-44E3-9099-C40C66FF867C}">
                  <a14:compatExt spid="_x0000_s31280"/>
                </a:ext>
                <a:ext uri="{FF2B5EF4-FFF2-40B4-BE49-F238E27FC236}">
                  <a16:creationId xmlns:a16="http://schemas.microsoft.com/office/drawing/2014/main" id="{00000000-0008-0000-0B00-00003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281" name="Check Box 3633" hidden="1">
              <a:extLst>
                <a:ext uri="{63B3BB69-23CF-44E3-9099-C40C66FF867C}">
                  <a14:compatExt spid="_x0000_s31281"/>
                </a:ext>
                <a:ext uri="{FF2B5EF4-FFF2-40B4-BE49-F238E27FC236}">
                  <a16:creationId xmlns:a16="http://schemas.microsoft.com/office/drawing/2014/main" id="{00000000-0008-0000-0B00-00003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282" name="Check Box 3634" hidden="1">
              <a:extLst>
                <a:ext uri="{63B3BB69-23CF-44E3-9099-C40C66FF867C}">
                  <a14:compatExt spid="_x0000_s31282"/>
                </a:ext>
                <a:ext uri="{FF2B5EF4-FFF2-40B4-BE49-F238E27FC236}">
                  <a16:creationId xmlns:a16="http://schemas.microsoft.com/office/drawing/2014/main" id="{00000000-0008-0000-0B00-00003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283" name="Check Box 3635" hidden="1">
              <a:extLst>
                <a:ext uri="{63B3BB69-23CF-44E3-9099-C40C66FF867C}">
                  <a14:compatExt spid="_x0000_s31283"/>
                </a:ext>
                <a:ext uri="{FF2B5EF4-FFF2-40B4-BE49-F238E27FC236}">
                  <a16:creationId xmlns:a16="http://schemas.microsoft.com/office/drawing/2014/main" id="{00000000-0008-0000-0B00-00003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284" name="Check Box 3636" hidden="1">
              <a:extLst>
                <a:ext uri="{63B3BB69-23CF-44E3-9099-C40C66FF867C}">
                  <a14:compatExt spid="_x0000_s31284"/>
                </a:ext>
                <a:ext uri="{FF2B5EF4-FFF2-40B4-BE49-F238E27FC236}">
                  <a16:creationId xmlns:a16="http://schemas.microsoft.com/office/drawing/2014/main" id="{00000000-0008-0000-0B00-00003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85" name="Check Box 3637" hidden="1">
              <a:extLst>
                <a:ext uri="{63B3BB69-23CF-44E3-9099-C40C66FF867C}">
                  <a14:compatExt spid="_x0000_s31285"/>
                </a:ext>
                <a:ext uri="{FF2B5EF4-FFF2-40B4-BE49-F238E27FC236}">
                  <a16:creationId xmlns:a16="http://schemas.microsoft.com/office/drawing/2014/main" id="{00000000-0008-0000-0B00-00003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86" name="Check Box 3638" hidden="1">
              <a:extLst>
                <a:ext uri="{63B3BB69-23CF-44E3-9099-C40C66FF867C}">
                  <a14:compatExt spid="_x0000_s31286"/>
                </a:ext>
                <a:ext uri="{FF2B5EF4-FFF2-40B4-BE49-F238E27FC236}">
                  <a16:creationId xmlns:a16="http://schemas.microsoft.com/office/drawing/2014/main" id="{00000000-0008-0000-0B00-00003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87" name="Check Box 3639" hidden="1">
              <a:extLst>
                <a:ext uri="{63B3BB69-23CF-44E3-9099-C40C66FF867C}">
                  <a14:compatExt spid="_x0000_s31287"/>
                </a:ext>
                <a:ext uri="{FF2B5EF4-FFF2-40B4-BE49-F238E27FC236}">
                  <a16:creationId xmlns:a16="http://schemas.microsoft.com/office/drawing/2014/main" id="{00000000-0008-0000-0B00-00003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288" name="Check Box 3640" hidden="1">
              <a:extLst>
                <a:ext uri="{63B3BB69-23CF-44E3-9099-C40C66FF867C}">
                  <a14:compatExt spid="_x0000_s31288"/>
                </a:ext>
                <a:ext uri="{FF2B5EF4-FFF2-40B4-BE49-F238E27FC236}">
                  <a16:creationId xmlns:a16="http://schemas.microsoft.com/office/drawing/2014/main" id="{00000000-0008-0000-0B00-00003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289" name="Check Box 3641" hidden="1">
              <a:extLst>
                <a:ext uri="{63B3BB69-23CF-44E3-9099-C40C66FF867C}">
                  <a14:compatExt spid="_x0000_s31289"/>
                </a:ext>
                <a:ext uri="{FF2B5EF4-FFF2-40B4-BE49-F238E27FC236}">
                  <a16:creationId xmlns:a16="http://schemas.microsoft.com/office/drawing/2014/main" id="{00000000-0008-0000-0B00-00003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90" name="Check Box 3642" hidden="1">
              <a:extLst>
                <a:ext uri="{63B3BB69-23CF-44E3-9099-C40C66FF867C}">
                  <a14:compatExt spid="_x0000_s31290"/>
                </a:ext>
                <a:ext uri="{FF2B5EF4-FFF2-40B4-BE49-F238E27FC236}">
                  <a16:creationId xmlns:a16="http://schemas.microsoft.com/office/drawing/2014/main" id="{00000000-0008-0000-0B00-00003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91" name="Check Box 3643" hidden="1">
              <a:extLst>
                <a:ext uri="{63B3BB69-23CF-44E3-9099-C40C66FF867C}">
                  <a14:compatExt spid="_x0000_s31291"/>
                </a:ext>
                <a:ext uri="{FF2B5EF4-FFF2-40B4-BE49-F238E27FC236}">
                  <a16:creationId xmlns:a16="http://schemas.microsoft.com/office/drawing/2014/main" id="{00000000-0008-0000-0B00-00003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292" name="Check Box 3644" hidden="1">
              <a:extLst>
                <a:ext uri="{63B3BB69-23CF-44E3-9099-C40C66FF867C}">
                  <a14:compatExt spid="_x0000_s31292"/>
                </a:ext>
                <a:ext uri="{FF2B5EF4-FFF2-40B4-BE49-F238E27FC236}">
                  <a16:creationId xmlns:a16="http://schemas.microsoft.com/office/drawing/2014/main" id="{00000000-0008-0000-0B00-00003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93" name="Check Box 3645" hidden="1">
              <a:extLst>
                <a:ext uri="{63B3BB69-23CF-44E3-9099-C40C66FF867C}">
                  <a14:compatExt spid="_x0000_s31293"/>
                </a:ext>
                <a:ext uri="{FF2B5EF4-FFF2-40B4-BE49-F238E27FC236}">
                  <a16:creationId xmlns:a16="http://schemas.microsoft.com/office/drawing/2014/main" id="{00000000-0008-0000-0B00-00003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94" name="Check Box 3646" hidden="1">
              <a:extLst>
                <a:ext uri="{63B3BB69-23CF-44E3-9099-C40C66FF867C}">
                  <a14:compatExt spid="_x0000_s31294"/>
                </a:ext>
                <a:ext uri="{FF2B5EF4-FFF2-40B4-BE49-F238E27FC236}">
                  <a16:creationId xmlns:a16="http://schemas.microsoft.com/office/drawing/2014/main" id="{00000000-0008-0000-0B00-00003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95" name="Check Box 3647" hidden="1">
              <a:extLst>
                <a:ext uri="{63B3BB69-23CF-44E3-9099-C40C66FF867C}">
                  <a14:compatExt spid="_x0000_s31295"/>
                </a:ext>
                <a:ext uri="{FF2B5EF4-FFF2-40B4-BE49-F238E27FC236}">
                  <a16:creationId xmlns:a16="http://schemas.microsoft.com/office/drawing/2014/main" id="{00000000-0008-0000-0B00-00003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96" name="Check Box 3648" hidden="1">
              <a:extLst>
                <a:ext uri="{63B3BB69-23CF-44E3-9099-C40C66FF867C}">
                  <a14:compatExt spid="_x0000_s31296"/>
                </a:ext>
                <a:ext uri="{FF2B5EF4-FFF2-40B4-BE49-F238E27FC236}">
                  <a16:creationId xmlns:a16="http://schemas.microsoft.com/office/drawing/2014/main" id="{00000000-0008-0000-0B00-00004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297" name="Check Box 3649" hidden="1">
              <a:extLst>
                <a:ext uri="{63B3BB69-23CF-44E3-9099-C40C66FF867C}">
                  <a14:compatExt spid="_x0000_s31297"/>
                </a:ext>
                <a:ext uri="{FF2B5EF4-FFF2-40B4-BE49-F238E27FC236}">
                  <a16:creationId xmlns:a16="http://schemas.microsoft.com/office/drawing/2014/main" id="{00000000-0008-0000-0B00-00004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98" name="Check Box 3650" hidden="1">
              <a:extLst>
                <a:ext uri="{63B3BB69-23CF-44E3-9099-C40C66FF867C}">
                  <a14:compatExt spid="_x0000_s31298"/>
                </a:ext>
                <a:ext uri="{FF2B5EF4-FFF2-40B4-BE49-F238E27FC236}">
                  <a16:creationId xmlns:a16="http://schemas.microsoft.com/office/drawing/2014/main" id="{00000000-0008-0000-0B00-00004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299" name="Check Box 3651" hidden="1">
              <a:extLst>
                <a:ext uri="{63B3BB69-23CF-44E3-9099-C40C66FF867C}">
                  <a14:compatExt spid="_x0000_s31299"/>
                </a:ext>
                <a:ext uri="{FF2B5EF4-FFF2-40B4-BE49-F238E27FC236}">
                  <a16:creationId xmlns:a16="http://schemas.microsoft.com/office/drawing/2014/main" id="{00000000-0008-0000-0B00-00004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00" name="Check Box 7" hidden="1">
              <a:extLst>
                <a:ext uri="{63B3BB69-23CF-44E3-9099-C40C66FF867C}">
                  <a14:compatExt spid="_x0000_s31300"/>
                </a:ext>
                <a:ext uri="{FF2B5EF4-FFF2-40B4-BE49-F238E27FC236}">
                  <a16:creationId xmlns:a16="http://schemas.microsoft.com/office/drawing/2014/main" id="{00000000-0008-0000-0B00-00004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01" name="Check Box 71" hidden="1">
              <a:extLst>
                <a:ext uri="{63B3BB69-23CF-44E3-9099-C40C66FF867C}">
                  <a14:compatExt spid="_x0000_s31301"/>
                </a:ext>
                <a:ext uri="{FF2B5EF4-FFF2-40B4-BE49-F238E27FC236}">
                  <a16:creationId xmlns:a16="http://schemas.microsoft.com/office/drawing/2014/main" id="{00000000-0008-0000-0B00-00004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02" name="Check Box 86" hidden="1">
              <a:extLst>
                <a:ext uri="{63B3BB69-23CF-44E3-9099-C40C66FF867C}">
                  <a14:compatExt spid="_x0000_s31302"/>
                </a:ext>
                <a:ext uri="{FF2B5EF4-FFF2-40B4-BE49-F238E27FC236}">
                  <a16:creationId xmlns:a16="http://schemas.microsoft.com/office/drawing/2014/main" id="{00000000-0008-0000-0B00-00004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03" name="Check Box 101" hidden="1">
              <a:extLst>
                <a:ext uri="{63B3BB69-23CF-44E3-9099-C40C66FF867C}">
                  <a14:compatExt spid="_x0000_s31303"/>
                </a:ext>
                <a:ext uri="{FF2B5EF4-FFF2-40B4-BE49-F238E27FC236}">
                  <a16:creationId xmlns:a16="http://schemas.microsoft.com/office/drawing/2014/main" id="{00000000-0008-0000-0B00-00004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04" name="Check Box 116" hidden="1">
              <a:extLst>
                <a:ext uri="{63B3BB69-23CF-44E3-9099-C40C66FF867C}">
                  <a14:compatExt spid="_x0000_s31304"/>
                </a:ext>
                <a:ext uri="{FF2B5EF4-FFF2-40B4-BE49-F238E27FC236}">
                  <a16:creationId xmlns:a16="http://schemas.microsoft.com/office/drawing/2014/main" id="{00000000-0008-0000-0B00-00004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05" name="Check Box 3657" hidden="1">
              <a:extLst>
                <a:ext uri="{63B3BB69-23CF-44E3-9099-C40C66FF867C}">
                  <a14:compatExt spid="_x0000_s31305"/>
                </a:ext>
                <a:ext uri="{FF2B5EF4-FFF2-40B4-BE49-F238E27FC236}">
                  <a16:creationId xmlns:a16="http://schemas.microsoft.com/office/drawing/2014/main" id="{00000000-0008-0000-0B00-00004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06" name="Check Box 3658" hidden="1">
              <a:extLst>
                <a:ext uri="{63B3BB69-23CF-44E3-9099-C40C66FF867C}">
                  <a14:compatExt spid="_x0000_s31306"/>
                </a:ext>
                <a:ext uri="{FF2B5EF4-FFF2-40B4-BE49-F238E27FC236}">
                  <a16:creationId xmlns:a16="http://schemas.microsoft.com/office/drawing/2014/main" id="{00000000-0008-0000-0B00-00004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07" name="Check Box 3659" hidden="1">
              <a:extLst>
                <a:ext uri="{63B3BB69-23CF-44E3-9099-C40C66FF867C}">
                  <a14:compatExt spid="_x0000_s31307"/>
                </a:ext>
                <a:ext uri="{FF2B5EF4-FFF2-40B4-BE49-F238E27FC236}">
                  <a16:creationId xmlns:a16="http://schemas.microsoft.com/office/drawing/2014/main" id="{00000000-0008-0000-0B00-00004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08" name="Check Box 3660" hidden="1">
              <a:extLst>
                <a:ext uri="{63B3BB69-23CF-44E3-9099-C40C66FF867C}">
                  <a14:compatExt spid="_x0000_s31308"/>
                </a:ext>
                <a:ext uri="{FF2B5EF4-FFF2-40B4-BE49-F238E27FC236}">
                  <a16:creationId xmlns:a16="http://schemas.microsoft.com/office/drawing/2014/main" id="{00000000-0008-0000-0B00-00004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09" name="Check Box 3661" hidden="1">
              <a:extLst>
                <a:ext uri="{63B3BB69-23CF-44E3-9099-C40C66FF867C}">
                  <a14:compatExt spid="_x0000_s31309"/>
                </a:ext>
                <a:ext uri="{FF2B5EF4-FFF2-40B4-BE49-F238E27FC236}">
                  <a16:creationId xmlns:a16="http://schemas.microsoft.com/office/drawing/2014/main" id="{00000000-0008-0000-0B00-00004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10" name="Check Box 7" hidden="1">
              <a:extLst>
                <a:ext uri="{63B3BB69-23CF-44E3-9099-C40C66FF867C}">
                  <a14:compatExt spid="_x0000_s31310"/>
                </a:ext>
                <a:ext uri="{FF2B5EF4-FFF2-40B4-BE49-F238E27FC236}">
                  <a16:creationId xmlns:a16="http://schemas.microsoft.com/office/drawing/2014/main" id="{00000000-0008-0000-0B00-00004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11" name="Check Box 71" hidden="1">
              <a:extLst>
                <a:ext uri="{63B3BB69-23CF-44E3-9099-C40C66FF867C}">
                  <a14:compatExt spid="_x0000_s31311"/>
                </a:ext>
                <a:ext uri="{FF2B5EF4-FFF2-40B4-BE49-F238E27FC236}">
                  <a16:creationId xmlns:a16="http://schemas.microsoft.com/office/drawing/2014/main" id="{00000000-0008-0000-0B00-00004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12" name="Check Box 86" hidden="1">
              <a:extLst>
                <a:ext uri="{63B3BB69-23CF-44E3-9099-C40C66FF867C}">
                  <a14:compatExt spid="_x0000_s31312"/>
                </a:ext>
                <a:ext uri="{FF2B5EF4-FFF2-40B4-BE49-F238E27FC236}">
                  <a16:creationId xmlns:a16="http://schemas.microsoft.com/office/drawing/2014/main" id="{00000000-0008-0000-0B00-00005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13" name="Check Box 101" hidden="1">
              <a:extLst>
                <a:ext uri="{63B3BB69-23CF-44E3-9099-C40C66FF867C}">
                  <a14:compatExt spid="_x0000_s31313"/>
                </a:ext>
                <a:ext uri="{FF2B5EF4-FFF2-40B4-BE49-F238E27FC236}">
                  <a16:creationId xmlns:a16="http://schemas.microsoft.com/office/drawing/2014/main" id="{00000000-0008-0000-0B00-00005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14" name="Check Box 116" hidden="1">
              <a:extLst>
                <a:ext uri="{63B3BB69-23CF-44E3-9099-C40C66FF867C}">
                  <a14:compatExt spid="_x0000_s31314"/>
                </a:ext>
                <a:ext uri="{FF2B5EF4-FFF2-40B4-BE49-F238E27FC236}">
                  <a16:creationId xmlns:a16="http://schemas.microsoft.com/office/drawing/2014/main" id="{00000000-0008-0000-0B00-00005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315" name="Check Box 60" hidden="1">
              <a:extLst>
                <a:ext uri="{63B3BB69-23CF-44E3-9099-C40C66FF867C}">
                  <a14:compatExt spid="_x0000_s31315"/>
                </a:ext>
                <a:ext uri="{FF2B5EF4-FFF2-40B4-BE49-F238E27FC236}">
                  <a16:creationId xmlns:a16="http://schemas.microsoft.com/office/drawing/2014/main" id="{00000000-0008-0000-0B00-00005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316" name="Check Box 75" hidden="1">
              <a:extLst>
                <a:ext uri="{63B3BB69-23CF-44E3-9099-C40C66FF867C}">
                  <a14:compatExt spid="_x0000_s31316"/>
                </a:ext>
                <a:ext uri="{FF2B5EF4-FFF2-40B4-BE49-F238E27FC236}">
                  <a16:creationId xmlns:a16="http://schemas.microsoft.com/office/drawing/2014/main" id="{00000000-0008-0000-0B00-00005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317" name="Check Box 90" hidden="1">
              <a:extLst>
                <a:ext uri="{63B3BB69-23CF-44E3-9099-C40C66FF867C}">
                  <a14:compatExt spid="_x0000_s31317"/>
                </a:ext>
                <a:ext uri="{FF2B5EF4-FFF2-40B4-BE49-F238E27FC236}">
                  <a16:creationId xmlns:a16="http://schemas.microsoft.com/office/drawing/2014/main" id="{00000000-0008-0000-0B00-00005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1318" name="Check Box 105" hidden="1">
              <a:extLst>
                <a:ext uri="{63B3BB69-23CF-44E3-9099-C40C66FF867C}">
                  <a14:compatExt spid="_x0000_s31318"/>
                </a:ext>
                <a:ext uri="{FF2B5EF4-FFF2-40B4-BE49-F238E27FC236}">
                  <a16:creationId xmlns:a16="http://schemas.microsoft.com/office/drawing/2014/main" id="{00000000-0008-0000-0B00-00005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319" name="Check Box 120" hidden="1">
              <a:extLst>
                <a:ext uri="{63B3BB69-23CF-44E3-9099-C40C66FF867C}">
                  <a14:compatExt spid="_x0000_s31319"/>
                </a:ext>
                <a:ext uri="{FF2B5EF4-FFF2-40B4-BE49-F238E27FC236}">
                  <a16:creationId xmlns:a16="http://schemas.microsoft.com/office/drawing/2014/main" id="{00000000-0008-0000-0B00-00005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20" name="Check Box 3672" hidden="1">
              <a:extLst>
                <a:ext uri="{63B3BB69-23CF-44E3-9099-C40C66FF867C}">
                  <a14:compatExt spid="_x0000_s31320"/>
                </a:ext>
                <a:ext uri="{FF2B5EF4-FFF2-40B4-BE49-F238E27FC236}">
                  <a16:creationId xmlns:a16="http://schemas.microsoft.com/office/drawing/2014/main" id="{00000000-0008-0000-0B00-00005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21" name="Check Box 3673" hidden="1">
              <a:extLst>
                <a:ext uri="{63B3BB69-23CF-44E3-9099-C40C66FF867C}">
                  <a14:compatExt spid="_x0000_s31321"/>
                </a:ext>
                <a:ext uri="{FF2B5EF4-FFF2-40B4-BE49-F238E27FC236}">
                  <a16:creationId xmlns:a16="http://schemas.microsoft.com/office/drawing/2014/main" id="{00000000-0008-0000-0B00-00005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22" name="Check Box 3674" hidden="1">
              <a:extLst>
                <a:ext uri="{63B3BB69-23CF-44E3-9099-C40C66FF867C}">
                  <a14:compatExt spid="_x0000_s31322"/>
                </a:ext>
                <a:ext uri="{FF2B5EF4-FFF2-40B4-BE49-F238E27FC236}">
                  <a16:creationId xmlns:a16="http://schemas.microsoft.com/office/drawing/2014/main" id="{00000000-0008-0000-0B00-00005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23" name="Check Box 3675" hidden="1">
              <a:extLst>
                <a:ext uri="{63B3BB69-23CF-44E3-9099-C40C66FF867C}">
                  <a14:compatExt spid="_x0000_s31323"/>
                </a:ext>
                <a:ext uri="{FF2B5EF4-FFF2-40B4-BE49-F238E27FC236}">
                  <a16:creationId xmlns:a16="http://schemas.microsoft.com/office/drawing/2014/main" id="{00000000-0008-0000-0B00-00005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24" name="Check Box 3676" hidden="1">
              <a:extLst>
                <a:ext uri="{63B3BB69-23CF-44E3-9099-C40C66FF867C}">
                  <a14:compatExt spid="_x0000_s31324"/>
                </a:ext>
                <a:ext uri="{FF2B5EF4-FFF2-40B4-BE49-F238E27FC236}">
                  <a16:creationId xmlns:a16="http://schemas.microsoft.com/office/drawing/2014/main" id="{00000000-0008-0000-0B00-00005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25" name="Check Box 3677" hidden="1">
              <a:extLst>
                <a:ext uri="{63B3BB69-23CF-44E3-9099-C40C66FF867C}">
                  <a14:compatExt spid="_x0000_s31325"/>
                </a:ext>
                <a:ext uri="{FF2B5EF4-FFF2-40B4-BE49-F238E27FC236}">
                  <a16:creationId xmlns:a16="http://schemas.microsoft.com/office/drawing/2014/main" id="{00000000-0008-0000-0B00-00005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26" name="Check Box 3678" hidden="1">
              <a:extLst>
                <a:ext uri="{63B3BB69-23CF-44E3-9099-C40C66FF867C}">
                  <a14:compatExt spid="_x0000_s31326"/>
                </a:ext>
                <a:ext uri="{FF2B5EF4-FFF2-40B4-BE49-F238E27FC236}">
                  <a16:creationId xmlns:a16="http://schemas.microsoft.com/office/drawing/2014/main" id="{00000000-0008-0000-0B00-00005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27" name="Check Box 3679" hidden="1">
              <a:extLst>
                <a:ext uri="{63B3BB69-23CF-44E3-9099-C40C66FF867C}">
                  <a14:compatExt spid="_x0000_s31327"/>
                </a:ext>
                <a:ext uri="{FF2B5EF4-FFF2-40B4-BE49-F238E27FC236}">
                  <a16:creationId xmlns:a16="http://schemas.microsoft.com/office/drawing/2014/main" id="{00000000-0008-0000-0B00-00005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28" name="Check Box 7" hidden="1">
              <a:extLst>
                <a:ext uri="{63B3BB69-23CF-44E3-9099-C40C66FF867C}">
                  <a14:compatExt spid="_x0000_s31328"/>
                </a:ext>
                <a:ext uri="{FF2B5EF4-FFF2-40B4-BE49-F238E27FC236}">
                  <a16:creationId xmlns:a16="http://schemas.microsoft.com/office/drawing/2014/main" id="{00000000-0008-0000-0B00-00006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29" name="Check Box 71" hidden="1">
              <a:extLst>
                <a:ext uri="{63B3BB69-23CF-44E3-9099-C40C66FF867C}">
                  <a14:compatExt spid="_x0000_s31329"/>
                </a:ext>
                <a:ext uri="{FF2B5EF4-FFF2-40B4-BE49-F238E27FC236}">
                  <a16:creationId xmlns:a16="http://schemas.microsoft.com/office/drawing/2014/main" id="{00000000-0008-0000-0B00-00006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30" name="Check Box 86" hidden="1">
              <a:extLst>
                <a:ext uri="{63B3BB69-23CF-44E3-9099-C40C66FF867C}">
                  <a14:compatExt spid="_x0000_s31330"/>
                </a:ext>
                <a:ext uri="{FF2B5EF4-FFF2-40B4-BE49-F238E27FC236}">
                  <a16:creationId xmlns:a16="http://schemas.microsoft.com/office/drawing/2014/main" id="{00000000-0008-0000-0B00-00006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31" name="Check Box 101" hidden="1">
              <a:extLst>
                <a:ext uri="{63B3BB69-23CF-44E3-9099-C40C66FF867C}">
                  <a14:compatExt spid="_x0000_s31331"/>
                </a:ext>
                <a:ext uri="{FF2B5EF4-FFF2-40B4-BE49-F238E27FC236}">
                  <a16:creationId xmlns:a16="http://schemas.microsoft.com/office/drawing/2014/main" id="{00000000-0008-0000-0B00-00006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32" name="Check Box 116" hidden="1">
              <a:extLst>
                <a:ext uri="{63B3BB69-23CF-44E3-9099-C40C66FF867C}">
                  <a14:compatExt spid="_x0000_s31332"/>
                </a:ext>
                <a:ext uri="{FF2B5EF4-FFF2-40B4-BE49-F238E27FC236}">
                  <a16:creationId xmlns:a16="http://schemas.microsoft.com/office/drawing/2014/main" id="{00000000-0008-0000-0B00-00006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33" name="Check Box 7" hidden="1">
              <a:extLst>
                <a:ext uri="{63B3BB69-23CF-44E3-9099-C40C66FF867C}">
                  <a14:compatExt spid="_x0000_s31333"/>
                </a:ext>
                <a:ext uri="{FF2B5EF4-FFF2-40B4-BE49-F238E27FC236}">
                  <a16:creationId xmlns:a16="http://schemas.microsoft.com/office/drawing/2014/main" id="{00000000-0008-0000-0B00-00006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34" name="Check Box 71" hidden="1">
              <a:extLst>
                <a:ext uri="{63B3BB69-23CF-44E3-9099-C40C66FF867C}">
                  <a14:compatExt spid="_x0000_s31334"/>
                </a:ext>
                <a:ext uri="{FF2B5EF4-FFF2-40B4-BE49-F238E27FC236}">
                  <a16:creationId xmlns:a16="http://schemas.microsoft.com/office/drawing/2014/main" id="{00000000-0008-0000-0B00-00006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35" name="Check Box 86" hidden="1">
              <a:extLst>
                <a:ext uri="{63B3BB69-23CF-44E3-9099-C40C66FF867C}">
                  <a14:compatExt spid="_x0000_s31335"/>
                </a:ext>
                <a:ext uri="{FF2B5EF4-FFF2-40B4-BE49-F238E27FC236}">
                  <a16:creationId xmlns:a16="http://schemas.microsoft.com/office/drawing/2014/main" id="{00000000-0008-0000-0B00-00006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336" name="Check Box 101" hidden="1">
              <a:extLst>
                <a:ext uri="{63B3BB69-23CF-44E3-9099-C40C66FF867C}">
                  <a14:compatExt spid="_x0000_s31336"/>
                </a:ext>
                <a:ext uri="{FF2B5EF4-FFF2-40B4-BE49-F238E27FC236}">
                  <a16:creationId xmlns:a16="http://schemas.microsoft.com/office/drawing/2014/main" id="{00000000-0008-0000-0B00-00006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337" name="Check Box 116" hidden="1">
              <a:extLst>
                <a:ext uri="{63B3BB69-23CF-44E3-9099-C40C66FF867C}">
                  <a14:compatExt spid="_x0000_s31337"/>
                </a:ext>
                <a:ext uri="{FF2B5EF4-FFF2-40B4-BE49-F238E27FC236}">
                  <a16:creationId xmlns:a16="http://schemas.microsoft.com/office/drawing/2014/main" id="{00000000-0008-0000-0B00-00006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338" name="Check Box 59" hidden="1">
              <a:extLst>
                <a:ext uri="{63B3BB69-23CF-44E3-9099-C40C66FF867C}">
                  <a14:compatExt spid="_x0000_s31338"/>
                </a:ext>
                <a:ext uri="{FF2B5EF4-FFF2-40B4-BE49-F238E27FC236}">
                  <a16:creationId xmlns:a16="http://schemas.microsoft.com/office/drawing/2014/main" id="{00000000-0008-0000-0B00-00006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339" name="Check Box 74" hidden="1">
              <a:extLst>
                <a:ext uri="{63B3BB69-23CF-44E3-9099-C40C66FF867C}">
                  <a14:compatExt spid="_x0000_s31339"/>
                </a:ext>
                <a:ext uri="{FF2B5EF4-FFF2-40B4-BE49-F238E27FC236}">
                  <a16:creationId xmlns:a16="http://schemas.microsoft.com/office/drawing/2014/main" id="{00000000-0008-0000-0B00-00006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340" name="Check Box 89" hidden="1">
              <a:extLst>
                <a:ext uri="{63B3BB69-23CF-44E3-9099-C40C66FF867C}">
                  <a14:compatExt spid="_x0000_s31340"/>
                </a:ext>
                <a:ext uri="{FF2B5EF4-FFF2-40B4-BE49-F238E27FC236}">
                  <a16:creationId xmlns:a16="http://schemas.microsoft.com/office/drawing/2014/main" id="{00000000-0008-0000-0B00-00006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1341" name="Check Box 104" hidden="1">
              <a:extLst>
                <a:ext uri="{63B3BB69-23CF-44E3-9099-C40C66FF867C}">
                  <a14:compatExt spid="_x0000_s31341"/>
                </a:ext>
                <a:ext uri="{FF2B5EF4-FFF2-40B4-BE49-F238E27FC236}">
                  <a16:creationId xmlns:a16="http://schemas.microsoft.com/office/drawing/2014/main" id="{00000000-0008-0000-0B00-00006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1342" name="Check Box 119" hidden="1">
              <a:extLst>
                <a:ext uri="{63B3BB69-23CF-44E3-9099-C40C66FF867C}">
                  <a14:compatExt spid="_x0000_s31342"/>
                </a:ext>
                <a:ext uri="{FF2B5EF4-FFF2-40B4-BE49-F238E27FC236}">
                  <a16:creationId xmlns:a16="http://schemas.microsoft.com/office/drawing/2014/main" id="{00000000-0008-0000-0B00-00006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43" name="Check Box 3695" hidden="1">
              <a:extLst>
                <a:ext uri="{63B3BB69-23CF-44E3-9099-C40C66FF867C}">
                  <a14:compatExt spid="_x0000_s31343"/>
                </a:ext>
                <a:ext uri="{FF2B5EF4-FFF2-40B4-BE49-F238E27FC236}">
                  <a16:creationId xmlns:a16="http://schemas.microsoft.com/office/drawing/2014/main" id="{00000000-0008-0000-0B00-00006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44" name="Check Box 3696" hidden="1">
              <a:extLst>
                <a:ext uri="{63B3BB69-23CF-44E3-9099-C40C66FF867C}">
                  <a14:compatExt spid="_x0000_s31344"/>
                </a:ext>
                <a:ext uri="{FF2B5EF4-FFF2-40B4-BE49-F238E27FC236}">
                  <a16:creationId xmlns:a16="http://schemas.microsoft.com/office/drawing/2014/main" id="{00000000-0008-0000-0B00-00007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45" name="Check Box 3697" hidden="1">
              <a:extLst>
                <a:ext uri="{63B3BB69-23CF-44E3-9099-C40C66FF867C}">
                  <a14:compatExt spid="_x0000_s31345"/>
                </a:ext>
                <a:ext uri="{FF2B5EF4-FFF2-40B4-BE49-F238E27FC236}">
                  <a16:creationId xmlns:a16="http://schemas.microsoft.com/office/drawing/2014/main" id="{00000000-0008-0000-0B00-00007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46" name="Check Box 3698" hidden="1">
              <a:extLst>
                <a:ext uri="{63B3BB69-23CF-44E3-9099-C40C66FF867C}">
                  <a14:compatExt spid="_x0000_s31346"/>
                </a:ext>
                <a:ext uri="{FF2B5EF4-FFF2-40B4-BE49-F238E27FC236}">
                  <a16:creationId xmlns:a16="http://schemas.microsoft.com/office/drawing/2014/main" id="{00000000-0008-0000-0B00-00007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47" name="Check Box 3699" hidden="1">
              <a:extLst>
                <a:ext uri="{63B3BB69-23CF-44E3-9099-C40C66FF867C}">
                  <a14:compatExt spid="_x0000_s31347"/>
                </a:ext>
                <a:ext uri="{FF2B5EF4-FFF2-40B4-BE49-F238E27FC236}">
                  <a16:creationId xmlns:a16="http://schemas.microsoft.com/office/drawing/2014/main" id="{00000000-0008-0000-0B00-00007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48" name="Check Box 7" hidden="1">
              <a:extLst>
                <a:ext uri="{63B3BB69-23CF-44E3-9099-C40C66FF867C}">
                  <a14:compatExt spid="_x0000_s31348"/>
                </a:ext>
                <a:ext uri="{FF2B5EF4-FFF2-40B4-BE49-F238E27FC236}">
                  <a16:creationId xmlns:a16="http://schemas.microsoft.com/office/drawing/2014/main" id="{00000000-0008-0000-0B00-00007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49" name="Check Box 71" hidden="1">
              <a:extLst>
                <a:ext uri="{63B3BB69-23CF-44E3-9099-C40C66FF867C}">
                  <a14:compatExt spid="_x0000_s31349"/>
                </a:ext>
                <a:ext uri="{FF2B5EF4-FFF2-40B4-BE49-F238E27FC236}">
                  <a16:creationId xmlns:a16="http://schemas.microsoft.com/office/drawing/2014/main" id="{00000000-0008-0000-0B00-00007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50" name="Check Box 86" hidden="1">
              <a:extLst>
                <a:ext uri="{63B3BB69-23CF-44E3-9099-C40C66FF867C}">
                  <a14:compatExt spid="_x0000_s31350"/>
                </a:ext>
                <a:ext uri="{FF2B5EF4-FFF2-40B4-BE49-F238E27FC236}">
                  <a16:creationId xmlns:a16="http://schemas.microsoft.com/office/drawing/2014/main" id="{00000000-0008-0000-0B00-00007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351" name="Check Box 101" hidden="1">
              <a:extLst>
                <a:ext uri="{63B3BB69-23CF-44E3-9099-C40C66FF867C}">
                  <a14:compatExt spid="_x0000_s31351"/>
                </a:ext>
                <a:ext uri="{FF2B5EF4-FFF2-40B4-BE49-F238E27FC236}">
                  <a16:creationId xmlns:a16="http://schemas.microsoft.com/office/drawing/2014/main" id="{00000000-0008-0000-0B00-00007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352" name="Check Box 116" hidden="1">
              <a:extLst>
                <a:ext uri="{63B3BB69-23CF-44E3-9099-C40C66FF867C}">
                  <a14:compatExt spid="_x0000_s31352"/>
                </a:ext>
                <a:ext uri="{FF2B5EF4-FFF2-40B4-BE49-F238E27FC236}">
                  <a16:creationId xmlns:a16="http://schemas.microsoft.com/office/drawing/2014/main" id="{00000000-0008-0000-0B00-00007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353" name="Check Box 64" hidden="1">
              <a:extLst>
                <a:ext uri="{63B3BB69-23CF-44E3-9099-C40C66FF867C}">
                  <a14:compatExt spid="_x0000_s31353"/>
                </a:ext>
                <a:ext uri="{FF2B5EF4-FFF2-40B4-BE49-F238E27FC236}">
                  <a16:creationId xmlns:a16="http://schemas.microsoft.com/office/drawing/2014/main" id="{00000000-0008-0000-0B00-00007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354" name="Check Box 79" hidden="1">
              <a:extLst>
                <a:ext uri="{63B3BB69-23CF-44E3-9099-C40C66FF867C}">
                  <a14:compatExt spid="_x0000_s31354"/>
                </a:ext>
                <a:ext uri="{FF2B5EF4-FFF2-40B4-BE49-F238E27FC236}">
                  <a16:creationId xmlns:a16="http://schemas.microsoft.com/office/drawing/2014/main" id="{00000000-0008-0000-0B00-00007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355" name="Check Box 94" hidden="1">
              <a:extLst>
                <a:ext uri="{63B3BB69-23CF-44E3-9099-C40C66FF867C}">
                  <a14:compatExt spid="_x0000_s31355"/>
                </a:ext>
                <a:ext uri="{FF2B5EF4-FFF2-40B4-BE49-F238E27FC236}">
                  <a16:creationId xmlns:a16="http://schemas.microsoft.com/office/drawing/2014/main" id="{00000000-0008-0000-0B00-00007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31356" name="Check Box 109" hidden="1">
              <a:extLst>
                <a:ext uri="{63B3BB69-23CF-44E3-9099-C40C66FF867C}">
                  <a14:compatExt spid="_x0000_s31356"/>
                </a:ext>
                <a:ext uri="{FF2B5EF4-FFF2-40B4-BE49-F238E27FC236}">
                  <a16:creationId xmlns:a16="http://schemas.microsoft.com/office/drawing/2014/main" id="{00000000-0008-0000-0B00-00007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357" name="Check Box 124" hidden="1">
              <a:extLst>
                <a:ext uri="{63B3BB69-23CF-44E3-9099-C40C66FF867C}">
                  <a14:compatExt spid="_x0000_s31357"/>
                </a:ext>
                <a:ext uri="{FF2B5EF4-FFF2-40B4-BE49-F238E27FC236}">
                  <a16:creationId xmlns:a16="http://schemas.microsoft.com/office/drawing/2014/main" id="{00000000-0008-0000-0B00-00007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58" name="Check Box 3710" hidden="1">
              <a:extLst>
                <a:ext uri="{63B3BB69-23CF-44E3-9099-C40C66FF867C}">
                  <a14:compatExt spid="_x0000_s31358"/>
                </a:ext>
                <a:ext uri="{FF2B5EF4-FFF2-40B4-BE49-F238E27FC236}">
                  <a16:creationId xmlns:a16="http://schemas.microsoft.com/office/drawing/2014/main" id="{00000000-0008-0000-0B00-00007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59" name="Check Box 3711" hidden="1">
              <a:extLst>
                <a:ext uri="{63B3BB69-23CF-44E3-9099-C40C66FF867C}">
                  <a14:compatExt spid="_x0000_s31359"/>
                </a:ext>
                <a:ext uri="{FF2B5EF4-FFF2-40B4-BE49-F238E27FC236}">
                  <a16:creationId xmlns:a16="http://schemas.microsoft.com/office/drawing/2014/main" id="{00000000-0008-0000-0B00-00007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60" name="Check Box 3712" hidden="1">
              <a:extLst>
                <a:ext uri="{63B3BB69-23CF-44E3-9099-C40C66FF867C}">
                  <a14:compatExt spid="_x0000_s31360"/>
                </a:ext>
                <a:ext uri="{FF2B5EF4-FFF2-40B4-BE49-F238E27FC236}">
                  <a16:creationId xmlns:a16="http://schemas.microsoft.com/office/drawing/2014/main" id="{00000000-0008-0000-0B00-00008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61" name="Check Box 3713" hidden="1">
              <a:extLst>
                <a:ext uri="{63B3BB69-23CF-44E3-9099-C40C66FF867C}">
                  <a14:compatExt spid="_x0000_s31361"/>
                </a:ext>
                <a:ext uri="{FF2B5EF4-FFF2-40B4-BE49-F238E27FC236}">
                  <a16:creationId xmlns:a16="http://schemas.microsoft.com/office/drawing/2014/main" id="{00000000-0008-0000-0B00-00008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362" name="Check Box 3714" hidden="1">
              <a:extLst>
                <a:ext uri="{63B3BB69-23CF-44E3-9099-C40C66FF867C}">
                  <a14:compatExt spid="_x0000_s31362"/>
                </a:ext>
                <a:ext uri="{FF2B5EF4-FFF2-40B4-BE49-F238E27FC236}">
                  <a16:creationId xmlns:a16="http://schemas.microsoft.com/office/drawing/2014/main" id="{00000000-0008-0000-0B00-00008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363" name="Check Box 3715" hidden="1">
              <a:extLst>
                <a:ext uri="{63B3BB69-23CF-44E3-9099-C40C66FF867C}">
                  <a14:compatExt spid="_x0000_s31363"/>
                </a:ext>
                <a:ext uri="{FF2B5EF4-FFF2-40B4-BE49-F238E27FC236}">
                  <a16:creationId xmlns:a16="http://schemas.microsoft.com/office/drawing/2014/main" id="{00000000-0008-0000-0B00-00008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364" name="Check Box 3716" hidden="1">
              <a:extLst>
                <a:ext uri="{63B3BB69-23CF-44E3-9099-C40C66FF867C}">
                  <a14:compatExt spid="_x0000_s31364"/>
                </a:ext>
                <a:ext uri="{FF2B5EF4-FFF2-40B4-BE49-F238E27FC236}">
                  <a16:creationId xmlns:a16="http://schemas.microsoft.com/office/drawing/2014/main" id="{00000000-0008-0000-0B00-00008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365" name="Check Box 3717" hidden="1">
              <a:extLst>
                <a:ext uri="{63B3BB69-23CF-44E3-9099-C40C66FF867C}">
                  <a14:compatExt spid="_x0000_s31365"/>
                </a:ext>
                <a:ext uri="{FF2B5EF4-FFF2-40B4-BE49-F238E27FC236}">
                  <a16:creationId xmlns:a16="http://schemas.microsoft.com/office/drawing/2014/main" id="{00000000-0008-0000-0B00-00008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366" name="Check Box 3718" hidden="1">
              <a:extLst>
                <a:ext uri="{63B3BB69-23CF-44E3-9099-C40C66FF867C}">
                  <a14:compatExt spid="_x0000_s31366"/>
                </a:ext>
                <a:ext uri="{FF2B5EF4-FFF2-40B4-BE49-F238E27FC236}">
                  <a16:creationId xmlns:a16="http://schemas.microsoft.com/office/drawing/2014/main" id="{00000000-0008-0000-0B00-00008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367" name="Check Box 3719" hidden="1">
              <a:extLst>
                <a:ext uri="{63B3BB69-23CF-44E3-9099-C40C66FF867C}">
                  <a14:compatExt spid="_x0000_s31367"/>
                </a:ext>
                <a:ext uri="{FF2B5EF4-FFF2-40B4-BE49-F238E27FC236}">
                  <a16:creationId xmlns:a16="http://schemas.microsoft.com/office/drawing/2014/main" id="{00000000-0008-0000-0B00-00008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368" name="Check Box 3720" hidden="1">
              <a:extLst>
                <a:ext uri="{63B3BB69-23CF-44E3-9099-C40C66FF867C}">
                  <a14:compatExt spid="_x0000_s31368"/>
                </a:ext>
                <a:ext uri="{FF2B5EF4-FFF2-40B4-BE49-F238E27FC236}">
                  <a16:creationId xmlns:a16="http://schemas.microsoft.com/office/drawing/2014/main" id="{00000000-0008-0000-0B00-00008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369" name="Check Box 60" hidden="1">
              <a:extLst>
                <a:ext uri="{63B3BB69-23CF-44E3-9099-C40C66FF867C}">
                  <a14:compatExt spid="_x0000_s31369"/>
                </a:ext>
                <a:ext uri="{FF2B5EF4-FFF2-40B4-BE49-F238E27FC236}">
                  <a16:creationId xmlns:a16="http://schemas.microsoft.com/office/drawing/2014/main" id="{00000000-0008-0000-0B00-00008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370" name="Check Box 75" hidden="1">
              <a:extLst>
                <a:ext uri="{63B3BB69-23CF-44E3-9099-C40C66FF867C}">
                  <a14:compatExt spid="_x0000_s31370"/>
                </a:ext>
                <a:ext uri="{FF2B5EF4-FFF2-40B4-BE49-F238E27FC236}">
                  <a16:creationId xmlns:a16="http://schemas.microsoft.com/office/drawing/2014/main" id="{00000000-0008-0000-0B00-00008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371" name="Check Box 90" hidden="1">
              <a:extLst>
                <a:ext uri="{63B3BB69-23CF-44E3-9099-C40C66FF867C}">
                  <a14:compatExt spid="_x0000_s31371"/>
                </a:ext>
                <a:ext uri="{FF2B5EF4-FFF2-40B4-BE49-F238E27FC236}">
                  <a16:creationId xmlns:a16="http://schemas.microsoft.com/office/drawing/2014/main" id="{00000000-0008-0000-0B00-00008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1372" name="Check Box 105" hidden="1">
              <a:extLst>
                <a:ext uri="{63B3BB69-23CF-44E3-9099-C40C66FF867C}">
                  <a14:compatExt spid="_x0000_s31372"/>
                </a:ext>
                <a:ext uri="{FF2B5EF4-FFF2-40B4-BE49-F238E27FC236}">
                  <a16:creationId xmlns:a16="http://schemas.microsoft.com/office/drawing/2014/main" id="{00000000-0008-0000-0B00-00008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373" name="Check Box 120" hidden="1">
              <a:extLst>
                <a:ext uri="{63B3BB69-23CF-44E3-9099-C40C66FF867C}">
                  <a14:compatExt spid="_x0000_s31373"/>
                </a:ext>
                <a:ext uri="{FF2B5EF4-FFF2-40B4-BE49-F238E27FC236}">
                  <a16:creationId xmlns:a16="http://schemas.microsoft.com/office/drawing/2014/main" id="{00000000-0008-0000-0B00-00008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74" name="Check Box 3726" hidden="1">
              <a:extLst>
                <a:ext uri="{63B3BB69-23CF-44E3-9099-C40C66FF867C}">
                  <a14:compatExt spid="_x0000_s31374"/>
                </a:ext>
                <a:ext uri="{FF2B5EF4-FFF2-40B4-BE49-F238E27FC236}">
                  <a16:creationId xmlns:a16="http://schemas.microsoft.com/office/drawing/2014/main" id="{00000000-0008-0000-0B00-00008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75" name="Check Box 3727" hidden="1">
              <a:extLst>
                <a:ext uri="{63B3BB69-23CF-44E3-9099-C40C66FF867C}">
                  <a14:compatExt spid="_x0000_s31375"/>
                </a:ext>
                <a:ext uri="{FF2B5EF4-FFF2-40B4-BE49-F238E27FC236}">
                  <a16:creationId xmlns:a16="http://schemas.microsoft.com/office/drawing/2014/main" id="{00000000-0008-0000-0B00-00008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76" name="Check Box 3728" hidden="1">
              <a:extLst>
                <a:ext uri="{63B3BB69-23CF-44E3-9099-C40C66FF867C}">
                  <a14:compatExt spid="_x0000_s31376"/>
                </a:ext>
                <a:ext uri="{FF2B5EF4-FFF2-40B4-BE49-F238E27FC236}">
                  <a16:creationId xmlns:a16="http://schemas.microsoft.com/office/drawing/2014/main" id="{00000000-0008-0000-0B00-00009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77" name="Check Box 7" hidden="1">
              <a:extLst>
                <a:ext uri="{63B3BB69-23CF-44E3-9099-C40C66FF867C}">
                  <a14:compatExt spid="_x0000_s31377"/>
                </a:ext>
                <a:ext uri="{FF2B5EF4-FFF2-40B4-BE49-F238E27FC236}">
                  <a16:creationId xmlns:a16="http://schemas.microsoft.com/office/drawing/2014/main" id="{00000000-0008-0000-0B00-00009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78" name="Check Box 71" hidden="1">
              <a:extLst>
                <a:ext uri="{63B3BB69-23CF-44E3-9099-C40C66FF867C}">
                  <a14:compatExt spid="_x0000_s31378"/>
                </a:ext>
                <a:ext uri="{FF2B5EF4-FFF2-40B4-BE49-F238E27FC236}">
                  <a16:creationId xmlns:a16="http://schemas.microsoft.com/office/drawing/2014/main" id="{00000000-0008-0000-0B00-00009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79" name="Check Box 86" hidden="1">
              <a:extLst>
                <a:ext uri="{63B3BB69-23CF-44E3-9099-C40C66FF867C}">
                  <a14:compatExt spid="_x0000_s31379"/>
                </a:ext>
                <a:ext uri="{FF2B5EF4-FFF2-40B4-BE49-F238E27FC236}">
                  <a16:creationId xmlns:a16="http://schemas.microsoft.com/office/drawing/2014/main" id="{00000000-0008-0000-0B00-00009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380" name="Check Box 101" hidden="1">
              <a:extLst>
                <a:ext uri="{63B3BB69-23CF-44E3-9099-C40C66FF867C}">
                  <a14:compatExt spid="_x0000_s31380"/>
                </a:ext>
                <a:ext uri="{FF2B5EF4-FFF2-40B4-BE49-F238E27FC236}">
                  <a16:creationId xmlns:a16="http://schemas.microsoft.com/office/drawing/2014/main" id="{00000000-0008-0000-0B00-00009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381" name="Check Box 116" hidden="1">
              <a:extLst>
                <a:ext uri="{63B3BB69-23CF-44E3-9099-C40C66FF867C}">
                  <a14:compatExt spid="_x0000_s31381"/>
                </a:ext>
                <a:ext uri="{FF2B5EF4-FFF2-40B4-BE49-F238E27FC236}">
                  <a16:creationId xmlns:a16="http://schemas.microsoft.com/office/drawing/2014/main" id="{00000000-0008-0000-0B00-00009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382" name="Check Box 59" hidden="1">
              <a:extLst>
                <a:ext uri="{63B3BB69-23CF-44E3-9099-C40C66FF867C}">
                  <a14:compatExt spid="_x0000_s31382"/>
                </a:ext>
                <a:ext uri="{FF2B5EF4-FFF2-40B4-BE49-F238E27FC236}">
                  <a16:creationId xmlns:a16="http://schemas.microsoft.com/office/drawing/2014/main" id="{00000000-0008-0000-0B00-00009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383" name="Check Box 74" hidden="1">
              <a:extLst>
                <a:ext uri="{63B3BB69-23CF-44E3-9099-C40C66FF867C}">
                  <a14:compatExt spid="_x0000_s31383"/>
                </a:ext>
                <a:ext uri="{FF2B5EF4-FFF2-40B4-BE49-F238E27FC236}">
                  <a16:creationId xmlns:a16="http://schemas.microsoft.com/office/drawing/2014/main" id="{00000000-0008-0000-0B00-00009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384" name="Check Box 89" hidden="1">
              <a:extLst>
                <a:ext uri="{63B3BB69-23CF-44E3-9099-C40C66FF867C}">
                  <a14:compatExt spid="_x0000_s31384"/>
                </a:ext>
                <a:ext uri="{FF2B5EF4-FFF2-40B4-BE49-F238E27FC236}">
                  <a16:creationId xmlns:a16="http://schemas.microsoft.com/office/drawing/2014/main" id="{00000000-0008-0000-0B00-00009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1385" name="Check Box 104" hidden="1">
              <a:extLst>
                <a:ext uri="{63B3BB69-23CF-44E3-9099-C40C66FF867C}">
                  <a14:compatExt spid="_x0000_s31385"/>
                </a:ext>
                <a:ext uri="{FF2B5EF4-FFF2-40B4-BE49-F238E27FC236}">
                  <a16:creationId xmlns:a16="http://schemas.microsoft.com/office/drawing/2014/main" id="{00000000-0008-0000-0B00-00009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1386" name="Check Box 119" hidden="1">
              <a:extLst>
                <a:ext uri="{63B3BB69-23CF-44E3-9099-C40C66FF867C}">
                  <a14:compatExt spid="_x0000_s31386"/>
                </a:ext>
                <a:ext uri="{FF2B5EF4-FFF2-40B4-BE49-F238E27FC236}">
                  <a16:creationId xmlns:a16="http://schemas.microsoft.com/office/drawing/2014/main" id="{00000000-0008-0000-0B00-00009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87" name="Check Box 3739" hidden="1">
              <a:extLst>
                <a:ext uri="{63B3BB69-23CF-44E3-9099-C40C66FF867C}">
                  <a14:compatExt spid="_x0000_s31387"/>
                </a:ext>
                <a:ext uri="{FF2B5EF4-FFF2-40B4-BE49-F238E27FC236}">
                  <a16:creationId xmlns:a16="http://schemas.microsoft.com/office/drawing/2014/main" id="{00000000-0008-0000-0B00-00009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88" name="Check Box 3740" hidden="1">
              <a:extLst>
                <a:ext uri="{63B3BB69-23CF-44E3-9099-C40C66FF867C}">
                  <a14:compatExt spid="_x0000_s31388"/>
                </a:ext>
                <a:ext uri="{FF2B5EF4-FFF2-40B4-BE49-F238E27FC236}">
                  <a16:creationId xmlns:a16="http://schemas.microsoft.com/office/drawing/2014/main" id="{00000000-0008-0000-0B00-00009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389" name="Check Box 3741" hidden="1">
              <a:extLst>
                <a:ext uri="{63B3BB69-23CF-44E3-9099-C40C66FF867C}">
                  <a14:compatExt spid="_x0000_s31389"/>
                </a:ext>
                <a:ext uri="{FF2B5EF4-FFF2-40B4-BE49-F238E27FC236}">
                  <a16:creationId xmlns:a16="http://schemas.microsoft.com/office/drawing/2014/main" id="{00000000-0008-0000-0B00-00009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90" name="Check Box 3742" hidden="1">
              <a:extLst>
                <a:ext uri="{63B3BB69-23CF-44E3-9099-C40C66FF867C}">
                  <a14:compatExt spid="_x0000_s31390"/>
                </a:ext>
                <a:ext uri="{FF2B5EF4-FFF2-40B4-BE49-F238E27FC236}">
                  <a16:creationId xmlns:a16="http://schemas.microsoft.com/office/drawing/2014/main" id="{00000000-0008-0000-0B00-00009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391" name="Check Box 3743" hidden="1">
              <a:extLst>
                <a:ext uri="{63B3BB69-23CF-44E3-9099-C40C66FF867C}">
                  <a14:compatExt spid="_x0000_s31391"/>
                </a:ext>
                <a:ext uri="{FF2B5EF4-FFF2-40B4-BE49-F238E27FC236}">
                  <a16:creationId xmlns:a16="http://schemas.microsoft.com/office/drawing/2014/main" id="{00000000-0008-0000-0B00-00009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92" name="Check Box 7" hidden="1">
              <a:extLst>
                <a:ext uri="{63B3BB69-23CF-44E3-9099-C40C66FF867C}">
                  <a14:compatExt spid="_x0000_s31392"/>
                </a:ext>
                <a:ext uri="{FF2B5EF4-FFF2-40B4-BE49-F238E27FC236}">
                  <a16:creationId xmlns:a16="http://schemas.microsoft.com/office/drawing/2014/main" id="{00000000-0008-0000-0B00-0000A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93" name="Check Box 71" hidden="1">
              <a:extLst>
                <a:ext uri="{63B3BB69-23CF-44E3-9099-C40C66FF867C}">
                  <a14:compatExt spid="_x0000_s31393"/>
                </a:ext>
                <a:ext uri="{FF2B5EF4-FFF2-40B4-BE49-F238E27FC236}">
                  <a16:creationId xmlns:a16="http://schemas.microsoft.com/office/drawing/2014/main" id="{00000000-0008-0000-0B00-0000A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394" name="Check Box 86" hidden="1">
              <a:extLst>
                <a:ext uri="{63B3BB69-23CF-44E3-9099-C40C66FF867C}">
                  <a14:compatExt spid="_x0000_s31394"/>
                </a:ext>
                <a:ext uri="{FF2B5EF4-FFF2-40B4-BE49-F238E27FC236}">
                  <a16:creationId xmlns:a16="http://schemas.microsoft.com/office/drawing/2014/main" id="{00000000-0008-0000-0B00-0000A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395" name="Check Box 101" hidden="1">
              <a:extLst>
                <a:ext uri="{63B3BB69-23CF-44E3-9099-C40C66FF867C}">
                  <a14:compatExt spid="_x0000_s31395"/>
                </a:ext>
                <a:ext uri="{FF2B5EF4-FFF2-40B4-BE49-F238E27FC236}">
                  <a16:creationId xmlns:a16="http://schemas.microsoft.com/office/drawing/2014/main" id="{00000000-0008-0000-0B00-0000A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396" name="Check Box 116" hidden="1">
              <a:extLst>
                <a:ext uri="{63B3BB69-23CF-44E3-9099-C40C66FF867C}">
                  <a14:compatExt spid="_x0000_s31396"/>
                </a:ext>
                <a:ext uri="{FF2B5EF4-FFF2-40B4-BE49-F238E27FC236}">
                  <a16:creationId xmlns:a16="http://schemas.microsoft.com/office/drawing/2014/main" id="{00000000-0008-0000-0B00-0000A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397" name="Check Box 59" hidden="1">
              <a:extLst>
                <a:ext uri="{63B3BB69-23CF-44E3-9099-C40C66FF867C}">
                  <a14:compatExt spid="_x0000_s31397"/>
                </a:ext>
                <a:ext uri="{FF2B5EF4-FFF2-40B4-BE49-F238E27FC236}">
                  <a16:creationId xmlns:a16="http://schemas.microsoft.com/office/drawing/2014/main" id="{00000000-0008-0000-0B00-0000A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398" name="Check Box 74" hidden="1">
              <a:extLst>
                <a:ext uri="{63B3BB69-23CF-44E3-9099-C40C66FF867C}">
                  <a14:compatExt spid="_x0000_s31398"/>
                </a:ext>
                <a:ext uri="{FF2B5EF4-FFF2-40B4-BE49-F238E27FC236}">
                  <a16:creationId xmlns:a16="http://schemas.microsoft.com/office/drawing/2014/main" id="{00000000-0008-0000-0B00-0000A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399" name="Check Box 89" hidden="1">
              <a:extLst>
                <a:ext uri="{63B3BB69-23CF-44E3-9099-C40C66FF867C}">
                  <a14:compatExt spid="_x0000_s31399"/>
                </a:ext>
                <a:ext uri="{FF2B5EF4-FFF2-40B4-BE49-F238E27FC236}">
                  <a16:creationId xmlns:a16="http://schemas.microsoft.com/office/drawing/2014/main" id="{00000000-0008-0000-0B00-0000A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1400" name="Check Box 104" hidden="1">
              <a:extLst>
                <a:ext uri="{63B3BB69-23CF-44E3-9099-C40C66FF867C}">
                  <a14:compatExt spid="_x0000_s31400"/>
                </a:ext>
                <a:ext uri="{FF2B5EF4-FFF2-40B4-BE49-F238E27FC236}">
                  <a16:creationId xmlns:a16="http://schemas.microsoft.com/office/drawing/2014/main" id="{00000000-0008-0000-0B00-0000A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1401" name="Check Box 119" hidden="1">
              <a:extLst>
                <a:ext uri="{63B3BB69-23CF-44E3-9099-C40C66FF867C}">
                  <a14:compatExt spid="_x0000_s31401"/>
                </a:ext>
                <a:ext uri="{FF2B5EF4-FFF2-40B4-BE49-F238E27FC236}">
                  <a16:creationId xmlns:a16="http://schemas.microsoft.com/office/drawing/2014/main" id="{00000000-0008-0000-0B00-0000A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02" name="Check Box 3754" hidden="1">
              <a:extLst>
                <a:ext uri="{63B3BB69-23CF-44E3-9099-C40C66FF867C}">
                  <a14:compatExt spid="_x0000_s31402"/>
                </a:ext>
                <a:ext uri="{FF2B5EF4-FFF2-40B4-BE49-F238E27FC236}">
                  <a16:creationId xmlns:a16="http://schemas.microsoft.com/office/drawing/2014/main" id="{00000000-0008-0000-0B00-0000A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03" name="Check Box 3755" hidden="1">
              <a:extLst>
                <a:ext uri="{63B3BB69-23CF-44E3-9099-C40C66FF867C}">
                  <a14:compatExt spid="_x0000_s31403"/>
                </a:ext>
                <a:ext uri="{FF2B5EF4-FFF2-40B4-BE49-F238E27FC236}">
                  <a16:creationId xmlns:a16="http://schemas.microsoft.com/office/drawing/2014/main" id="{00000000-0008-0000-0B00-0000A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04" name="Check Box 3756" hidden="1">
              <a:extLst>
                <a:ext uri="{63B3BB69-23CF-44E3-9099-C40C66FF867C}">
                  <a14:compatExt spid="_x0000_s31404"/>
                </a:ext>
                <a:ext uri="{FF2B5EF4-FFF2-40B4-BE49-F238E27FC236}">
                  <a16:creationId xmlns:a16="http://schemas.microsoft.com/office/drawing/2014/main" id="{00000000-0008-0000-0B00-0000A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05" name="Check Box 3757" hidden="1">
              <a:extLst>
                <a:ext uri="{63B3BB69-23CF-44E3-9099-C40C66FF867C}">
                  <a14:compatExt spid="_x0000_s31405"/>
                </a:ext>
                <a:ext uri="{FF2B5EF4-FFF2-40B4-BE49-F238E27FC236}">
                  <a16:creationId xmlns:a16="http://schemas.microsoft.com/office/drawing/2014/main" id="{00000000-0008-0000-0B00-0000A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06" name="Check Box 3758" hidden="1">
              <a:extLst>
                <a:ext uri="{63B3BB69-23CF-44E3-9099-C40C66FF867C}">
                  <a14:compatExt spid="_x0000_s31406"/>
                </a:ext>
                <a:ext uri="{FF2B5EF4-FFF2-40B4-BE49-F238E27FC236}">
                  <a16:creationId xmlns:a16="http://schemas.microsoft.com/office/drawing/2014/main" id="{00000000-0008-0000-0B00-0000A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07" name="Check Box 7" hidden="1">
              <a:extLst>
                <a:ext uri="{63B3BB69-23CF-44E3-9099-C40C66FF867C}">
                  <a14:compatExt spid="_x0000_s31407"/>
                </a:ext>
                <a:ext uri="{FF2B5EF4-FFF2-40B4-BE49-F238E27FC236}">
                  <a16:creationId xmlns:a16="http://schemas.microsoft.com/office/drawing/2014/main" id="{00000000-0008-0000-0B00-0000A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08" name="Check Box 71" hidden="1">
              <a:extLst>
                <a:ext uri="{63B3BB69-23CF-44E3-9099-C40C66FF867C}">
                  <a14:compatExt spid="_x0000_s31408"/>
                </a:ext>
                <a:ext uri="{FF2B5EF4-FFF2-40B4-BE49-F238E27FC236}">
                  <a16:creationId xmlns:a16="http://schemas.microsoft.com/office/drawing/2014/main" id="{00000000-0008-0000-0B00-0000B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09" name="Check Box 86" hidden="1">
              <a:extLst>
                <a:ext uri="{63B3BB69-23CF-44E3-9099-C40C66FF867C}">
                  <a14:compatExt spid="_x0000_s31409"/>
                </a:ext>
                <a:ext uri="{FF2B5EF4-FFF2-40B4-BE49-F238E27FC236}">
                  <a16:creationId xmlns:a16="http://schemas.microsoft.com/office/drawing/2014/main" id="{00000000-0008-0000-0B00-0000B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10" name="Check Box 101" hidden="1">
              <a:extLst>
                <a:ext uri="{63B3BB69-23CF-44E3-9099-C40C66FF867C}">
                  <a14:compatExt spid="_x0000_s31410"/>
                </a:ext>
                <a:ext uri="{FF2B5EF4-FFF2-40B4-BE49-F238E27FC236}">
                  <a16:creationId xmlns:a16="http://schemas.microsoft.com/office/drawing/2014/main" id="{00000000-0008-0000-0B00-0000B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11" name="Check Box 116" hidden="1">
              <a:extLst>
                <a:ext uri="{63B3BB69-23CF-44E3-9099-C40C66FF867C}">
                  <a14:compatExt spid="_x0000_s31411"/>
                </a:ext>
                <a:ext uri="{FF2B5EF4-FFF2-40B4-BE49-F238E27FC236}">
                  <a16:creationId xmlns:a16="http://schemas.microsoft.com/office/drawing/2014/main" id="{00000000-0008-0000-0B00-0000B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412" name="Check Box 3764" hidden="1">
              <a:extLst>
                <a:ext uri="{63B3BB69-23CF-44E3-9099-C40C66FF867C}">
                  <a14:compatExt spid="_x0000_s31412"/>
                </a:ext>
                <a:ext uri="{FF2B5EF4-FFF2-40B4-BE49-F238E27FC236}">
                  <a16:creationId xmlns:a16="http://schemas.microsoft.com/office/drawing/2014/main" id="{00000000-0008-0000-0B00-0000B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13" name="Check Box 3765" hidden="1">
              <a:extLst>
                <a:ext uri="{63B3BB69-23CF-44E3-9099-C40C66FF867C}">
                  <a14:compatExt spid="_x0000_s31413"/>
                </a:ext>
                <a:ext uri="{FF2B5EF4-FFF2-40B4-BE49-F238E27FC236}">
                  <a16:creationId xmlns:a16="http://schemas.microsoft.com/office/drawing/2014/main" id="{00000000-0008-0000-0B00-0000B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14" name="Check Box 3766" hidden="1">
              <a:extLst>
                <a:ext uri="{63B3BB69-23CF-44E3-9099-C40C66FF867C}">
                  <a14:compatExt spid="_x0000_s31414"/>
                </a:ext>
                <a:ext uri="{FF2B5EF4-FFF2-40B4-BE49-F238E27FC236}">
                  <a16:creationId xmlns:a16="http://schemas.microsoft.com/office/drawing/2014/main" id="{00000000-0008-0000-0B00-0000B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15" name="Check Box 3767" hidden="1">
              <a:extLst>
                <a:ext uri="{63B3BB69-23CF-44E3-9099-C40C66FF867C}">
                  <a14:compatExt spid="_x0000_s31415"/>
                </a:ext>
                <a:ext uri="{FF2B5EF4-FFF2-40B4-BE49-F238E27FC236}">
                  <a16:creationId xmlns:a16="http://schemas.microsoft.com/office/drawing/2014/main" id="{00000000-0008-0000-0B00-0000B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16" name="Check Box 3768" hidden="1">
              <a:extLst>
                <a:ext uri="{63B3BB69-23CF-44E3-9099-C40C66FF867C}">
                  <a14:compatExt spid="_x0000_s31416"/>
                </a:ext>
                <a:ext uri="{FF2B5EF4-FFF2-40B4-BE49-F238E27FC236}">
                  <a16:creationId xmlns:a16="http://schemas.microsoft.com/office/drawing/2014/main" id="{00000000-0008-0000-0B00-0000B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17" name="Check Box 3769" hidden="1">
              <a:extLst>
                <a:ext uri="{63B3BB69-23CF-44E3-9099-C40C66FF867C}">
                  <a14:compatExt spid="_x0000_s31417"/>
                </a:ext>
                <a:ext uri="{FF2B5EF4-FFF2-40B4-BE49-F238E27FC236}">
                  <a16:creationId xmlns:a16="http://schemas.microsoft.com/office/drawing/2014/main" id="{00000000-0008-0000-0B00-0000B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418" name="Check Box 3770" hidden="1">
              <a:extLst>
                <a:ext uri="{63B3BB69-23CF-44E3-9099-C40C66FF867C}">
                  <a14:compatExt spid="_x0000_s31418"/>
                </a:ext>
                <a:ext uri="{FF2B5EF4-FFF2-40B4-BE49-F238E27FC236}">
                  <a16:creationId xmlns:a16="http://schemas.microsoft.com/office/drawing/2014/main" id="{00000000-0008-0000-0B00-0000B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19" name="Check Box 3771" hidden="1">
              <a:extLst>
                <a:ext uri="{63B3BB69-23CF-44E3-9099-C40C66FF867C}">
                  <a14:compatExt spid="_x0000_s31419"/>
                </a:ext>
                <a:ext uri="{FF2B5EF4-FFF2-40B4-BE49-F238E27FC236}">
                  <a16:creationId xmlns:a16="http://schemas.microsoft.com/office/drawing/2014/main" id="{00000000-0008-0000-0B00-0000B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20" name="Check Box 3772" hidden="1">
              <a:extLst>
                <a:ext uri="{63B3BB69-23CF-44E3-9099-C40C66FF867C}">
                  <a14:compatExt spid="_x0000_s31420"/>
                </a:ext>
                <a:ext uri="{FF2B5EF4-FFF2-40B4-BE49-F238E27FC236}">
                  <a16:creationId xmlns:a16="http://schemas.microsoft.com/office/drawing/2014/main" id="{00000000-0008-0000-0B00-0000B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21" name="Check Box 3773" hidden="1">
              <a:extLst>
                <a:ext uri="{63B3BB69-23CF-44E3-9099-C40C66FF867C}">
                  <a14:compatExt spid="_x0000_s31421"/>
                </a:ext>
                <a:ext uri="{FF2B5EF4-FFF2-40B4-BE49-F238E27FC236}">
                  <a16:creationId xmlns:a16="http://schemas.microsoft.com/office/drawing/2014/main" id="{00000000-0008-0000-0B00-0000B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22" name="Check Box 3774" hidden="1">
              <a:extLst>
                <a:ext uri="{63B3BB69-23CF-44E3-9099-C40C66FF867C}">
                  <a14:compatExt spid="_x0000_s31422"/>
                </a:ext>
                <a:ext uri="{FF2B5EF4-FFF2-40B4-BE49-F238E27FC236}">
                  <a16:creationId xmlns:a16="http://schemas.microsoft.com/office/drawing/2014/main" id="{00000000-0008-0000-0B00-0000B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23" name="Check Box 3775" hidden="1">
              <a:extLst>
                <a:ext uri="{63B3BB69-23CF-44E3-9099-C40C66FF867C}">
                  <a14:compatExt spid="_x0000_s31423"/>
                </a:ext>
                <a:ext uri="{FF2B5EF4-FFF2-40B4-BE49-F238E27FC236}">
                  <a16:creationId xmlns:a16="http://schemas.microsoft.com/office/drawing/2014/main" id="{00000000-0008-0000-0B00-0000B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424" name="Check Box 3776" hidden="1">
              <a:extLst>
                <a:ext uri="{63B3BB69-23CF-44E3-9099-C40C66FF867C}">
                  <a14:compatExt spid="_x0000_s31424"/>
                </a:ext>
                <a:ext uri="{FF2B5EF4-FFF2-40B4-BE49-F238E27FC236}">
                  <a16:creationId xmlns:a16="http://schemas.microsoft.com/office/drawing/2014/main" id="{00000000-0008-0000-0B00-0000C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25" name="Check Box 3777" hidden="1">
              <a:extLst>
                <a:ext uri="{63B3BB69-23CF-44E3-9099-C40C66FF867C}">
                  <a14:compatExt spid="_x0000_s31425"/>
                </a:ext>
                <a:ext uri="{FF2B5EF4-FFF2-40B4-BE49-F238E27FC236}">
                  <a16:creationId xmlns:a16="http://schemas.microsoft.com/office/drawing/2014/main" id="{00000000-0008-0000-0B00-0000C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26" name="Check Box 3778" hidden="1">
              <a:extLst>
                <a:ext uri="{63B3BB69-23CF-44E3-9099-C40C66FF867C}">
                  <a14:compatExt spid="_x0000_s31426"/>
                </a:ext>
                <a:ext uri="{FF2B5EF4-FFF2-40B4-BE49-F238E27FC236}">
                  <a16:creationId xmlns:a16="http://schemas.microsoft.com/office/drawing/2014/main" id="{00000000-0008-0000-0B00-0000C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27" name="Check Box 3779" hidden="1">
              <a:extLst>
                <a:ext uri="{63B3BB69-23CF-44E3-9099-C40C66FF867C}">
                  <a14:compatExt spid="_x0000_s31427"/>
                </a:ext>
                <a:ext uri="{FF2B5EF4-FFF2-40B4-BE49-F238E27FC236}">
                  <a16:creationId xmlns:a16="http://schemas.microsoft.com/office/drawing/2014/main" id="{00000000-0008-0000-0B00-0000C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28" name="Check Box 3780" hidden="1">
              <a:extLst>
                <a:ext uri="{63B3BB69-23CF-44E3-9099-C40C66FF867C}">
                  <a14:compatExt spid="_x0000_s31428"/>
                </a:ext>
                <a:ext uri="{FF2B5EF4-FFF2-40B4-BE49-F238E27FC236}">
                  <a16:creationId xmlns:a16="http://schemas.microsoft.com/office/drawing/2014/main" id="{00000000-0008-0000-0B00-0000C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29" name="Check Box 3781" hidden="1">
              <a:extLst>
                <a:ext uri="{63B3BB69-23CF-44E3-9099-C40C66FF867C}">
                  <a14:compatExt spid="_x0000_s31429"/>
                </a:ext>
                <a:ext uri="{FF2B5EF4-FFF2-40B4-BE49-F238E27FC236}">
                  <a16:creationId xmlns:a16="http://schemas.microsoft.com/office/drawing/2014/main" id="{00000000-0008-0000-0B00-0000C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30" name="Check Box 3782" hidden="1">
              <a:extLst>
                <a:ext uri="{63B3BB69-23CF-44E3-9099-C40C66FF867C}">
                  <a14:compatExt spid="_x0000_s31430"/>
                </a:ext>
                <a:ext uri="{FF2B5EF4-FFF2-40B4-BE49-F238E27FC236}">
                  <a16:creationId xmlns:a16="http://schemas.microsoft.com/office/drawing/2014/main" id="{00000000-0008-0000-0B00-0000C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31" name="Check Box 3783" hidden="1">
              <a:extLst>
                <a:ext uri="{63B3BB69-23CF-44E3-9099-C40C66FF867C}">
                  <a14:compatExt spid="_x0000_s31431"/>
                </a:ext>
                <a:ext uri="{FF2B5EF4-FFF2-40B4-BE49-F238E27FC236}">
                  <a16:creationId xmlns:a16="http://schemas.microsoft.com/office/drawing/2014/main" id="{00000000-0008-0000-0B00-0000C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32" name="Check Box 3784" hidden="1">
              <a:extLst>
                <a:ext uri="{63B3BB69-23CF-44E3-9099-C40C66FF867C}">
                  <a14:compatExt spid="_x0000_s31432"/>
                </a:ext>
                <a:ext uri="{FF2B5EF4-FFF2-40B4-BE49-F238E27FC236}">
                  <a16:creationId xmlns:a16="http://schemas.microsoft.com/office/drawing/2014/main" id="{00000000-0008-0000-0B00-0000C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33" name="Check Box 7" hidden="1">
              <a:extLst>
                <a:ext uri="{63B3BB69-23CF-44E3-9099-C40C66FF867C}">
                  <a14:compatExt spid="_x0000_s31433"/>
                </a:ext>
                <a:ext uri="{FF2B5EF4-FFF2-40B4-BE49-F238E27FC236}">
                  <a16:creationId xmlns:a16="http://schemas.microsoft.com/office/drawing/2014/main" id="{00000000-0008-0000-0B00-0000C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34" name="Check Box 71" hidden="1">
              <a:extLst>
                <a:ext uri="{63B3BB69-23CF-44E3-9099-C40C66FF867C}">
                  <a14:compatExt spid="_x0000_s31434"/>
                </a:ext>
                <a:ext uri="{FF2B5EF4-FFF2-40B4-BE49-F238E27FC236}">
                  <a16:creationId xmlns:a16="http://schemas.microsoft.com/office/drawing/2014/main" id="{00000000-0008-0000-0B00-0000C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35" name="Check Box 86" hidden="1">
              <a:extLst>
                <a:ext uri="{63B3BB69-23CF-44E3-9099-C40C66FF867C}">
                  <a14:compatExt spid="_x0000_s31435"/>
                </a:ext>
                <a:ext uri="{FF2B5EF4-FFF2-40B4-BE49-F238E27FC236}">
                  <a16:creationId xmlns:a16="http://schemas.microsoft.com/office/drawing/2014/main" id="{00000000-0008-0000-0B00-0000C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36" name="Check Box 101" hidden="1">
              <a:extLst>
                <a:ext uri="{63B3BB69-23CF-44E3-9099-C40C66FF867C}">
                  <a14:compatExt spid="_x0000_s31436"/>
                </a:ext>
                <a:ext uri="{FF2B5EF4-FFF2-40B4-BE49-F238E27FC236}">
                  <a16:creationId xmlns:a16="http://schemas.microsoft.com/office/drawing/2014/main" id="{00000000-0008-0000-0B00-0000C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37" name="Check Box 116" hidden="1">
              <a:extLst>
                <a:ext uri="{63B3BB69-23CF-44E3-9099-C40C66FF867C}">
                  <a14:compatExt spid="_x0000_s31437"/>
                </a:ext>
                <a:ext uri="{FF2B5EF4-FFF2-40B4-BE49-F238E27FC236}">
                  <a16:creationId xmlns:a16="http://schemas.microsoft.com/office/drawing/2014/main" id="{00000000-0008-0000-0B00-0000C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38" name="Check Box 3790" hidden="1">
              <a:extLst>
                <a:ext uri="{63B3BB69-23CF-44E3-9099-C40C66FF867C}">
                  <a14:compatExt spid="_x0000_s31438"/>
                </a:ext>
                <a:ext uri="{FF2B5EF4-FFF2-40B4-BE49-F238E27FC236}">
                  <a16:creationId xmlns:a16="http://schemas.microsoft.com/office/drawing/2014/main" id="{00000000-0008-0000-0B00-0000C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39" name="Check Box 3791" hidden="1">
              <a:extLst>
                <a:ext uri="{63B3BB69-23CF-44E3-9099-C40C66FF867C}">
                  <a14:compatExt spid="_x0000_s31439"/>
                </a:ext>
                <a:ext uri="{FF2B5EF4-FFF2-40B4-BE49-F238E27FC236}">
                  <a16:creationId xmlns:a16="http://schemas.microsoft.com/office/drawing/2014/main" id="{00000000-0008-0000-0B00-0000C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40" name="Check Box 3792" hidden="1">
              <a:extLst>
                <a:ext uri="{63B3BB69-23CF-44E3-9099-C40C66FF867C}">
                  <a14:compatExt spid="_x0000_s31440"/>
                </a:ext>
                <a:ext uri="{FF2B5EF4-FFF2-40B4-BE49-F238E27FC236}">
                  <a16:creationId xmlns:a16="http://schemas.microsoft.com/office/drawing/2014/main" id="{00000000-0008-0000-0B00-0000D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41" name="Check Box 3793" hidden="1">
              <a:extLst>
                <a:ext uri="{63B3BB69-23CF-44E3-9099-C40C66FF867C}">
                  <a14:compatExt spid="_x0000_s31441"/>
                </a:ext>
                <a:ext uri="{FF2B5EF4-FFF2-40B4-BE49-F238E27FC236}">
                  <a16:creationId xmlns:a16="http://schemas.microsoft.com/office/drawing/2014/main" id="{00000000-0008-0000-0B00-0000D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42" name="Check Box 3794" hidden="1">
              <a:extLst>
                <a:ext uri="{63B3BB69-23CF-44E3-9099-C40C66FF867C}">
                  <a14:compatExt spid="_x0000_s31442"/>
                </a:ext>
                <a:ext uri="{FF2B5EF4-FFF2-40B4-BE49-F238E27FC236}">
                  <a16:creationId xmlns:a16="http://schemas.microsoft.com/office/drawing/2014/main" id="{00000000-0008-0000-0B00-0000D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43" name="Check Box 7" hidden="1">
              <a:extLst>
                <a:ext uri="{63B3BB69-23CF-44E3-9099-C40C66FF867C}">
                  <a14:compatExt spid="_x0000_s31443"/>
                </a:ext>
                <a:ext uri="{FF2B5EF4-FFF2-40B4-BE49-F238E27FC236}">
                  <a16:creationId xmlns:a16="http://schemas.microsoft.com/office/drawing/2014/main" id="{00000000-0008-0000-0B00-0000D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44" name="Check Box 71" hidden="1">
              <a:extLst>
                <a:ext uri="{63B3BB69-23CF-44E3-9099-C40C66FF867C}">
                  <a14:compatExt spid="_x0000_s31444"/>
                </a:ext>
                <a:ext uri="{FF2B5EF4-FFF2-40B4-BE49-F238E27FC236}">
                  <a16:creationId xmlns:a16="http://schemas.microsoft.com/office/drawing/2014/main" id="{00000000-0008-0000-0B00-0000D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45" name="Check Box 86" hidden="1">
              <a:extLst>
                <a:ext uri="{63B3BB69-23CF-44E3-9099-C40C66FF867C}">
                  <a14:compatExt spid="_x0000_s31445"/>
                </a:ext>
                <a:ext uri="{FF2B5EF4-FFF2-40B4-BE49-F238E27FC236}">
                  <a16:creationId xmlns:a16="http://schemas.microsoft.com/office/drawing/2014/main" id="{00000000-0008-0000-0B00-0000D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46" name="Check Box 101" hidden="1">
              <a:extLst>
                <a:ext uri="{63B3BB69-23CF-44E3-9099-C40C66FF867C}">
                  <a14:compatExt spid="_x0000_s31446"/>
                </a:ext>
                <a:ext uri="{FF2B5EF4-FFF2-40B4-BE49-F238E27FC236}">
                  <a16:creationId xmlns:a16="http://schemas.microsoft.com/office/drawing/2014/main" id="{00000000-0008-0000-0B00-0000D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47" name="Check Box 116" hidden="1">
              <a:extLst>
                <a:ext uri="{63B3BB69-23CF-44E3-9099-C40C66FF867C}">
                  <a14:compatExt spid="_x0000_s31447"/>
                </a:ext>
                <a:ext uri="{FF2B5EF4-FFF2-40B4-BE49-F238E27FC236}">
                  <a16:creationId xmlns:a16="http://schemas.microsoft.com/office/drawing/2014/main" id="{00000000-0008-0000-0B00-0000D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448" name="Check Box 3800" hidden="1">
              <a:extLst>
                <a:ext uri="{63B3BB69-23CF-44E3-9099-C40C66FF867C}">
                  <a14:compatExt spid="_x0000_s31448"/>
                </a:ext>
                <a:ext uri="{FF2B5EF4-FFF2-40B4-BE49-F238E27FC236}">
                  <a16:creationId xmlns:a16="http://schemas.microsoft.com/office/drawing/2014/main" id="{00000000-0008-0000-0B00-0000D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49" name="Check Box 3801" hidden="1">
              <a:extLst>
                <a:ext uri="{63B3BB69-23CF-44E3-9099-C40C66FF867C}">
                  <a14:compatExt spid="_x0000_s31449"/>
                </a:ext>
                <a:ext uri="{FF2B5EF4-FFF2-40B4-BE49-F238E27FC236}">
                  <a16:creationId xmlns:a16="http://schemas.microsoft.com/office/drawing/2014/main" id="{00000000-0008-0000-0B00-0000D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50" name="Check Box 3802" hidden="1">
              <a:extLst>
                <a:ext uri="{63B3BB69-23CF-44E3-9099-C40C66FF867C}">
                  <a14:compatExt spid="_x0000_s31450"/>
                </a:ext>
                <a:ext uri="{FF2B5EF4-FFF2-40B4-BE49-F238E27FC236}">
                  <a16:creationId xmlns:a16="http://schemas.microsoft.com/office/drawing/2014/main" id="{00000000-0008-0000-0B00-0000D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51" name="Check Box 3803" hidden="1">
              <a:extLst>
                <a:ext uri="{63B3BB69-23CF-44E3-9099-C40C66FF867C}">
                  <a14:compatExt spid="_x0000_s31451"/>
                </a:ext>
                <a:ext uri="{FF2B5EF4-FFF2-40B4-BE49-F238E27FC236}">
                  <a16:creationId xmlns:a16="http://schemas.microsoft.com/office/drawing/2014/main" id="{00000000-0008-0000-0B00-0000D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52" name="Check Box 3804" hidden="1">
              <a:extLst>
                <a:ext uri="{63B3BB69-23CF-44E3-9099-C40C66FF867C}">
                  <a14:compatExt spid="_x0000_s31452"/>
                </a:ext>
                <a:ext uri="{FF2B5EF4-FFF2-40B4-BE49-F238E27FC236}">
                  <a16:creationId xmlns:a16="http://schemas.microsoft.com/office/drawing/2014/main" id="{00000000-0008-0000-0B00-0000D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53" name="Check Box 3805" hidden="1">
              <a:extLst>
                <a:ext uri="{63B3BB69-23CF-44E3-9099-C40C66FF867C}">
                  <a14:compatExt spid="_x0000_s31453"/>
                </a:ext>
                <a:ext uri="{FF2B5EF4-FFF2-40B4-BE49-F238E27FC236}">
                  <a16:creationId xmlns:a16="http://schemas.microsoft.com/office/drawing/2014/main" id="{00000000-0008-0000-0B00-0000D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54" name="Check Box 3806" hidden="1">
              <a:extLst>
                <a:ext uri="{63B3BB69-23CF-44E3-9099-C40C66FF867C}">
                  <a14:compatExt spid="_x0000_s31454"/>
                </a:ext>
                <a:ext uri="{FF2B5EF4-FFF2-40B4-BE49-F238E27FC236}">
                  <a16:creationId xmlns:a16="http://schemas.microsoft.com/office/drawing/2014/main" id="{00000000-0008-0000-0B00-0000D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55" name="Check Box 3807" hidden="1">
              <a:extLst>
                <a:ext uri="{63B3BB69-23CF-44E3-9099-C40C66FF867C}">
                  <a14:compatExt spid="_x0000_s31455"/>
                </a:ext>
                <a:ext uri="{FF2B5EF4-FFF2-40B4-BE49-F238E27FC236}">
                  <a16:creationId xmlns:a16="http://schemas.microsoft.com/office/drawing/2014/main" id="{00000000-0008-0000-0B00-0000D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56" name="Check Box 3808" hidden="1">
              <a:extLst>
                <a:ext uri="{63B3BB69-23CF-44E3-9099-C40C66FF867C}">
                  <a14:compatExt spid="_x0000_s31456"/>
                </a:ext>
                <a:ext uri="{FF2B5EF4-FFF2-40B4-BE49-F238E27FC236}">
                  <a16:creationId xmlns:a16="http://schemas.microsoft.com/office/drawing/2014/main" id="{00000000-0008-0000-0B00-0000E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57" name="Check Box 3809" hidden="1">
              <a:extLst>
                <a:ext uri="{63B3BB69-23CF-44E3-9099-C40C66FF867C}">
                  <a14:compatExt spid="_x0000_s31457"/>
                </a:ext>
                <a:ext uri="{FF2B5EF4-FFF2-40B4-BE49-F238E27FC236}">
                  <a16:creationId xmlns:a16="http://schemas.microsoft.com/office/drawing/2014/main" id="{00000000-0008-0000-0B00-0000E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58" name="Check Box 7" hidden="1">
              <a:extLst>
                <a:ext uri="{63B3BB69-23CF-44E3-9099-C40C66FF867C}">
                  <a14:compatExt spid="_x0000_s31458"/>
                </a:ext>
                <a:ext uri="{FF2B5EF4-FFF2-40B4-BE49-F238E27FC236}">
                  <a16:creationId xmlns:a16="http://schemas.microsoft.com/office/drawing/2014/main" id="{00000000-0008-0000-0B00-0000E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59" name="Check Box 71" hidden="1">
              <a:extLst>
                <a:ext uri="{63B3BB69-23CF-44E3-9099-C40C66FF867C}">
                  <a14:compatExt spid="_x0000_s31459"/>
                </a:ext>
                <a:ext uri="{FF2B5EF4-FFF2-40B4-BE49-F238E27FC236}">
                  <a16:creationId xmlns:a16="http://schemas.microsoft.com/office/drawing/2014/main" id="{00000000-0008-0000-0B00-0000E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60" name="Check Box 86" hidden="1">
              <a:extLst>
                <a:ext uri="{63B3BB69-23CF-44E3-9099-C40C66FF867C}">
                  <a14:compatExt spid="_x0000_s31460"/>
                </a:ext>
                <a:ext uri="{FF2B5EF4-FFF2-40B4-BE49-F238E27FC236}">
                  <a16:creationId xmlns:a16="http://schemas.microsoft.com/office/drawing/2014/main" id="{00000000-0008-0000-0B00-0000E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61" name="Check Box 101" hidden="1">
              <a:extLst>
                <a:ext uri="{63B3BB69-23CF-44E3-9099-C40C66FF867C}">
                  <a14:compatExt spid="_x0000_s31461"/>
                </a:ext>
                <a:ext uri="{FF2B5EF4-FFF2-40B4-BE49-F238E27FC236}">
                  <a16:creationId xmlns:a16="http://schemas.microsoft.com/office/drawing/2014/main" id="{00000000-0008-0000-0B00-0000E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62" name="Check Box 116" hidden="1">
              <a:extLst>
                <a:ext uri="{63B3BB69-23CF-44E3-9099-C40C66FF867C}">
                  <a14:compatExt spid="_x0000_s31462"/>
                </a:ext>
                <a:ext uri="{FF2B5EF4-FFF2-40B4-BE49-F238E27FC236}">
                  <a16:creationId xmlns:a16="http://schemas.microsoft.com/office/drawing/2014/main" id="{00000000-0008-0000-0B00-0000E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63" name="Check Box 3815" hidden="1">
              <a:extLst>
                <a:ext uri="{63B3BB69-23CF-44E3-9099-C40C66FF867C}">
                  <a14:compatExt spid="_x0000_s31463"/>
                </a:ext>
                <a:ext uri="{FF2B5EF4-FFF2-40B4-BE49-F238E27FC236}">
                  <a16:creationId xmlns:a16="http://schemas.microsoft.com/office/drawing/2014/main" id="{00000000-0008-0000-0B00-0000E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64" name="Check Box 3816" hidden="1">
              <a:extLst>
                <a:ext uri="{63B3BB69-23CF-44E3-9099-C40C66FF867C}">
                  <a14:compatExt spid="_x0000_s31464"/>
                </a:ext>
                <a:ext uri="{FF2B5EF4-FFF2-40B4-BE49-F238E27FC236}">
                  <a16:creationId xmlns:a16="http://schemas.microsoft.com/office/drawing/2014/main" id="{00000000-0008-0000-0B00-0000E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65" name="Check Box 3817" hidden="1">
              <a:extLst>
                <a:ext uri="{63B3BB69-23CF-44E3-9099-C40C66FF867C}">
                  <a14:compatExt spid="_x0000_s31465"/>
                </a:ext>
                <a:ext uri="{FF2B5EF4-FFF2-40B4-BE49-F238E27FC236}">
                  <a16:creationId xmlns:a16="http://schemas.microsoft.com/office/drawing/2014/main" id="{00000000-0008-0000-0B00-0000E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66" name="Check Box 3818" hidden="1">
              <a:extLst>
                <a:ext uri="{63B3BB69-23CF-44E3-9099-C40C66FF867C}">
                  <a14:compatExt spid="_x0000_s31466"/>
                </a:ext>
                <a:ext uri="{FF2B5EF4-FFF2-40B4-BE49-F238E27FC236}">
                  <a16:creationId xmlns:a16="http://schemas.microsoft.com/office/drawing/2014/main" id="{00000000-0008-0000-0B00-0000E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67" name="Check Box 3819" hidden="1">
              <a:extLst>
                <a:ext uri="{63B3BB69-23CF-44E3-9099-C40C66FF867C}">
                  <a14:compatExt spid="_x0000_s31467"/>
                </a:ext>
                <a:ext uri="{FF2B5EF4-FFF2-40B4-BE49-F238E27FC236}">
                  <a16:creationId xmlns:a16="http://schemas.microsoft.com/office/drawing/2014/main" id="{00000000-0008-0000-0B00-0000E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68" name="Check Box 7" hidden="1">
              <a:extLst>
                <a:ext uri="{63B3BB69-23CF-44E3-9099-C40C66FF867C}">
                  <a14:compatExt spid="_x0000_s31468"/>
                </a:ext>
                <a:ext uri="{FF2B5EF4-FFF2-40B4-BE49-F238E27FC236}">
                  <a16:creationId xmlns:a16="http://schemas.microsoft.com/office/drawing/2014/main" id="{00000000-0008-0000-0B00-0000E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69" name="Check Box 71" hidden="1">
              <a:extLst>
                <a:ext uri="{63B3BB69-23CF-44E3-9099-C40C66FF867C}">
                  <a14:compatExt spid="_x0000_s31469"/>
                </a:ext>
                <a:ext uri="{FF2B5EF4-FFF2-40B4-BE49-F238E27FC236}">
                  <a16:creationId xmlns:a16="http://schemas.microsoft.com/office/drawing/2014/main" id="{00000000-0008-0000-0B00-0000E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70" name="Check Box 86" hidden="1">
              <a:extLst>
                <a:ext uri="{63B3BB69-23CF-44E3-9099-C40C66FF867C}">
                  <a14:compatExt spid="_x0000_s31470"/>
                </a:ext>
                <a:ext uri="{FF2B5EF4-FFF2-40B4-BE49-F238E27FC236}">
                  <a16:creationId xmlns:a16="http://schemas.microsoft.com/office/drawing/2014/main" id="{00000000-0008-0000-0B00-0000E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71" name="Check Box 101" hidden="1">
              <a:extLst>
                <a:ext uri="{63B3BB69-23CF-44E3-9099-C40C66FF867C}">
                  <a14:compatExt spid="_x0000_s31471"/>
                </a:ext>
                <a:ext uri="{FF2B5EF4-FFF2-40B4-BE49-F238E27FC236}">
                  <a16:creationId xmlns:a16="http://schemas.microsoft.com/office/drawing/2014/main" id="{00000000-0008-0000-0B00-0000E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72" name="Check Box 116" hidden="1">
              <a:extLst>
                <a:ext uri="{63B3BB69-23CF-44E3-9099-C40C66FF867C}">
                  <a14:compatExt spid="_x0000_s31472"/>
                </a:ext>
                <a:ext uri="{FF2B5EF4-FFF2-40B4-BE49-F238E27FC236}">
                  <a16:creationId xmlns:a16="http://schemas.microsoft.com/office/drawing/2014/main" id="{00000000-0008-0000-0B00-0000F0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73" name="Check Box 3825" hidden="1">
              <a:extLst>
                <a:ext uri="{63B3BB69-23CF-44E3-9099-C40C66FF867C}">
                  <a14:compatExt spid="_x0000_s31473"/>
                </a:ext>
                <a:ext uri="{FF2B5EF4-FFF2-40B4-BE49-F238E27FC236}">
                  <a16:creationId xmlns:a16="http://schemas.microsoft.com/office/drawing/2014/main" id="{00000000-0008-0000-0B00-0000F1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74" name="Check Box 3826" hidden="1">
              <a:extLst>
                <a:ext uri="{63B3BB69-23CF-44E3-9099-C40C66FF867C}">
                  <a14:compatExt spid="_x0000_s31474"/>
                </a:ext>
                <a:ext uri="{FF2B5EF4-FFF2-40B4-BE49-F238E27FC236}">
                  <a16:creationId xmlns:a16="http://schemas.microsoft.com/office/drawing/2014/main" id="{00000000-0008-0000-0B00-0000F2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75" name="Check Box 3827" hidden="1">
              <a:extLst>
                <a:ext uri="{63B3BB69-23CF-44E3-9099-C40C66FF867C}">
                  <a14:compatExt spid="_x0000_s31475"/>
                </a:ext>
                <a:ext uri="{FF2B5EF4-FFF2-40B4-BE49-F238E27FC236}">
                  <a16:creationId xmlns:a16="http://schemas.microsoft.com/office/drawing/2014/main" id="{00000000-0008-0000-0B00-0000F3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76" name="Check Box 3828" hidden="1">
              <a:extLst>
                <a:ext uri="{63B3BB69-23CF-44E3-9099-C40C66FF867C}">
                  <a14:compatExt spid="_x0000_s31476"/>
                </a:ext>
                <a:ext uri="{FF2B5EF4-FFF2-40B4-BE49-F238E27FC236}">
                  <a16:creationId xmlns:a16="http://schemas.microsoft.com/office/drawing/2014/main" id="{00000000-0008-0000-0B00-0000F4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477" name="Check Box 3829" hidden="1">
              <a:extLst>
                <a:ext uri="{63B3BB69-23CF-44E3-9099-C40C66FF867C}">
                  <a14:compatExt spid="_x0000_s31477"/>
                </a:ext>
                <a:ext uri="{FF2B5EF4-FFF2-40B4-BE49-F238E27FC236}">
                  <a16:creationId xmlns:a16="http://schemas.microsoft.com/office/drawing/2014/main" id="{00000000-0008-0000-0B00-0000F5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78" name="Check Box 7" hidden="1">
              <a:extLst>
                <a:ext uri="{63B3BB69-23CF-44E3-9099-C40C66FF867C}">
                  <a14:compatExt spid="_x0000_s31478"/>
                </a:ext>
                <a:ext uri="{FF2B5EF4-FFF2-40B4-BE49-F238E27FC236}">
                  <a16:creationId xmlns:a16="http://schemas.microsoft.com/office/drawing/2014/main" id="{00000000-0008-0000-0B00-0000F6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79" name="Check Box 71" hidden="1">
              <a:extLst>
                <a:ext uri="{63B3BB69-23CF-44E3-9099-C40C66FF867C}">
                  <a14:compatExt spid="_x0000_s31479"/>
                </a:ext>
                <a:ext uri="{FF2B5EF4-FFF2-40B4-BE49-F238E27FC236}">
                  <a16:creationId xmlns:a16="http://schemas.microsoft.com/office/drawing/2014/main" id="{00000000-0008-0000-0B00-0000F7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80" name="Check Box 86" hidden="1">
              <a:extLst>
                <a:ext uri="{63B3BB69-23CF-44E3-9099-C40C66FF867C}">
                  <a14:compatExt spid="_x0000_s31480"/>
                </a:ext>
                <a:ext uri="{FF2B5EF4-FFF2-40B4-BE49-F238E27FC236}">
                  <a16:creationId xmlns:a16="http://schemas.microsoft.com/office/drawing/2014/main" id="{00000000-0008-0000-0B00-0000F8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81" name="Check Box 101" hidden="1">
              <a:extLst>
                <a:ext uri="{63B3BB69-23CF-44E3-9099-C40C66FF867C}">
                  <a14:compatExt spid="_x0000_s31481"/>
                </a:ext>
                <a:ext uri="{FF2B5EF4-FFF2-40B4-BE49-F238E27FC236}">
                  <a16:creationId xmlns:a16="http://schemas.microsoft.com/office/drawing/2014/main" id="{00000000-0008-0000-0B00-0000F9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82" name="Check Box 116" hidden="1">
              <a:extLst>
                <a:ext uri="{63B3BB69-23CF-44E3-9099-C40C66FF867C}">
                  <a14:compatExt spid="_x0000_s31482"/>
                </a:ext>
                <a:ext uri="{FF2B5EF4-FFF2-40B4-BE49-F238E27FC236}">
                  <a16:creationId xmlns:a16="http://schemas.microsoft.com/office/drawing/2014/main" id="{00000000-0008-0000-0B00-0000FA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483" name="Check Box 3835" hidden="1">
              <a:extLst>
                <a:ext uri="{63B3BB69-23CF-44E3-9099-C40C66FF867C}">
                  <a14:compatExt spid="_x0000_s31483"/>
                </a:ext>
                <a:ext uri="{FF2B5EF4-FFF2-40B4-BE49-F238E27FC236}">
                  <a16:creationId xmlns:a16="http://schemas.microsoft.com/office/drawing/2014/main" id="{00000000-0008-0000-0B00-0000FB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84" name="Check Box 3836" hidden="1">
              <a:extLst>
                <a:ext uri="{63B3BB69-23CF-44E3-9099-C40C66FF867C}">
                  <a14:compatExt spid="_x0000_s31484"/>
                </a:ext>
                <a:ext uri="{FF2B5EF4-FFF2-40B4-BE49-F238E27FC236}">
                  <a16:creationId xmlns:a16="http://schemas.microsoft.com/office/drawing/2014/main" id="{00000000-0008-0000-0B00-0000FC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85" name="Check Box 3837" hidden="1">
              <a:extLst>
                <a:ext uri="{63B3BB69-23CF-44E3-9099-C40C66FF867C}">
                  <a14:compatExt spid="_x0000_s31485"/>
                </a:ext>
                <a:ext uri="{FF2B5EF4-FFF2-40B4-BE49-F238E27FC236}">
                  <a16:creationId xmlns:a16="http://schemas.microsoft.com/office/drawing/2014/main" id="{00000000-0008-0000-0B00-0000FD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86" name="Check Box 3838" hidden="1">
              <a:extLst>
                <a:ext uri="{63B3BB69-23CF-44E3-9099-C40C66FF867C}">
                  <a14:compatExt spid="_x0000_s31486"/>
                </a:ext>
                <a:ext uri="{FF2B5EF4-FFF2-40B4-BE49-F238E27FC236}">
                  <a16:creationId xmlns:a16="http://schemas.microsoft.com/office/drawing/2014/main" id="{00000000-0008-0000-0B00-0000FE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87" name="Check Box 3839" hidden="1">
              <a:extLst>
                <a:ext uri="{63B3BB69-23CF-44E3-9099-C40C66FF867C}">
                  <a14:compatExt spid="_x0000_s31487"/>
                </a:ext>
                <a:ext uri="{FF2B5EF4-FFF2-40B4-BE49-F238E27FC236}">
                  <a16:creationId xmlns:a16="http://schemas.microsoft.com/office/drawing/2014/main" id="{00000000-0008-0000-0B00-0000FF7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88" name="Check Box 3840" hidden="1">
              <a:extLst>
                <a:ext uri="{63B3BB69-23CF-44E3-9099-C40C66FF867C}">
                  <a14:compatExt spid="_x0000_s31488"/>
                </a:ext>
                <a:ext uri="{FF2B5EF4-FFF2-40B4-BE49-F238E27FC236}">
                  <a16:creationId xmlns:a16="http://schemas.microsoft.com/office/drawing/2014/main" id="{00000000-0008-0000-0B00-00000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489" name="Check Box 3841" hidden="1">
              <a:extLst>
                <a:ext uri="{63B3BB69-23CF-44E3-9099-C40C66FF867C}">
                  <a14:compatExt spid="_x0000_s31489"/>
                </a:ext>
                <a:ext uri="{FF2B5EF4-FFF2-40B4-BE49-F238E27FC236}">
                  <a16:creationId xmlns:a16="http://schemas.microsoft.com/office/drawing/2014/main" id="{00000000-0008-0000-0B00-00000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90" name="Check Box 3842" hidden="1">
              <a:extLst>
                <a:ext uri="{63B3BB69-23CF-44E3-9099-C40C66FF867C}">
                  <a14:compatExt spid="_x0000_s31490"/>
                </a:ext>
                <a:ext uri="{FF2B5EF4-FFF2-40B4-BE49-F238E27FC236}">
                  <a16:creationId xmlns:a16="http://schemas.microsoft.com/office/drawing/2014/main" id="{00000000-0008-0000-0B00-00000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91" name="Check Box 3843" hidden="1">
              <a:extLst>
                <a:ext uri="{63B3BB69-23CF-44E3-9099-C40C66FF867C}">
                  <a14:compatExt spid="_x0000_s31491"/>
                </a:ext>
                <a:ext uri="{FF2B5EF4-FFF2-40B4-BE49-F238E27FC236}">
                  <a16:creationId xmlns:a16="http://schemas.microsoft.com/office/drawing/2014/main" id="{00000000-0008-0000-0B00-00000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92" name="Check Box 3844" hidden="1">
              <a:extLst>
                <a:ext uri="{63B3BB69-23CF-44E3-9099-C40C66FF867C}">
                  <a14:compatExt spid="_x0000_s31492"/>
                </a:ext>
                <a:ext uri="{FF2B5EF4-FFF2-40B4-BE49-F238E27FC236}">
                  <a16:creationId xmlns:a16="http://schemas.microsoft.com/office/drawing/2014/main" id="{00000000-0008-0000-0B00-00000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93" name="Check Box 7" hidden="1">
              <a:extLst>
                <a:ext uri="{63B3BB69-23CF-44E3-9099-C40C66FF867C}">
                  <a14:compatExt spid="_x0000_s31493"/>
                </a:ext>
                <a:ext uri="{FF2B5EF4-FFF2-40B4-BE49-F238E27FC236}">
                  <a16:creationId xmlns:a16="http://schemas.microsoft.com/office/drawing/2014/main" id="{00000000-0008-0000-0B00-00000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94" name="Check Box 71" hidden="1">
              <a:extLst>
                <a:ext uri="{63B3BB69-23CF-44E3-9099-C40C66FF867C}">
                  <a14:compatExt spid="_x0000_s31494"/>
                </a:ext>
                <a:ext uri="{FF2B5EF4-FFF2-40B4-BE49-F238E27FC236}">
                  <a16:creationId xmlns:a16="http://schemas.microsoft.com/office/drawing/2014/main" id="{00000000-0008-0000-0B00-00000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495" name="Check Box 86" hidden="1">
              <a:extLst>
                <a:ext uri="{63B3BB69-23CF-44E3-9099-C40C66FF867C}">
                  <a14:compatExt spid="_x0000_s31495"/>
                </a:ext>
                <a:ext uri="{FF2B5EF4-FFF2-40B4-BE49-F238E27FC236}">
                  <a16:creationId xmlns:a16="http://schemas.microsoft.com/office/drawing/2014/main" id="{00000000-0008-0000-0B00-00000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96" name="Check Box 101" hidden="1">
              <a:extLst>
                <a:ext uri="{63B3BB69-23CF-44E3-9099-C40C66FF867C}">
                  <a14:compatExt spid="_x0000_s31496"/>
                </a:ext>
                <a:ext uri="{FF2B5EF4-FFF2-40B4-BE49-F238E27FC236}">
                  <a16:creationId xmlns:a16="http://schemas.microsoft.com/office/drawing/2014/main" id="{00000000-0008-0000-0B00-00000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497" name="Check Box 116" hidden="1">
              <a:extLst>
                <a:ext uri="{63B3BB69-23CF-44E3-9099-C40C66FF867C}">
                  <a14:compatExt spid="_x0000_s31497"/>
                </a:ext>
                <a:ext uri="{FF2B5EF4-FFF2-40B4-BE49-F238E27FC236}">
                  <a16:creationId xmlns:a16="http://schemas.microsoft.com/office/drawing/2014/main" id="{00000000-0008-0000-0B00-00000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98" name="Check Box 3850" hidden="1">
              <a:extLst>
                <a:ext uri="{63B3BB69-23CF-44E3-9099-C40C66FF867C}">
                  <a14:compatExt spid="_x0000_s31498"/>
                </a:ext>
                <a:ext uri="{FF2B5EF4-FFF2-40B4-BE49-F238E27FC236}">
                  <a16:creationId xmlns:a16="http://schemas.microsoft.com/office/drawing/2014/main" id="{00000000-0008-0000-0B00-00000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499" name="Check Box 3851" hidden="1">
              <a:extLst>
                <a:ext uri="{63B3BB69-23CF-44E3-9099-C40C66FF867C}">
                  <a14:compatExt spid="_x0000_s31499"/>
                </a:ext>
                <a:ext uri="{FF2B5EF4-FFF2-40B4-BE49-F238E27FC236}">
                  <a16:creationId xmlns:a16="http://schemas.microsoft.com/office/drawing/2014/main" id="{00000000-0008-0000-0B00-00000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00" name="Check Box 3852" hidden="1">
              <a:extLst>
                <a:ext uri="{63B3BB69-23CF-44E3-9099-C40C66FF867C}">
                  <a14:compatExt spid="_x0000_s31500"/>
                </a:ext>
                <a:ext uri="{FF2B5EF4-FFF2-40B4-BE49-F238E27FC236}">
                  <a16:creationId xmlns:a16="http://schemas.microsoft.com/office/drawing/2014/main" id="{00000000-0008-0000-0B00-00000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01" name="Check Box 3853" hidden="1">
              <a:extLst>
                <a:ext uri="{63B3BB69-23CF-44E3-9099-C40C66FF867C}">
                  <a14:compatExt spid="_x0000_s31501"/>
                </a:ext>
                <a:ext uri="{FF2B5EF4-FFF2-40B4-BE49-F238E27FC236}">
                  <a16:creationId xmlns:a16="http://schemas.microsoft.com/office/drawing/2014/main" id="{00000000-0008-0000-0B00-00000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02" name="Check Box 3854" hidden="1">
              <a:extLst>
                <a:ext uri="{63B3BB69-23CF-44E3-9099-C40C66FF867C}">
                  <a14:compatExt spid="_x0000_s31502"/>
                </a:ext>
                <a:ext uri="{FF2B5EF4-FFF2-40B4-BE49-F238E27FC236}">
                  <a16:creationId xmlns:a16="http://schemas.microsoft.com/office/drawing/2014/main" id="{00000000-0008-0000-0B00-00000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03" name="Check Box 7" hidden="1">
              <a:extLst>
                <a:ext uri="{63B3BB69-23CF-44E3-9099-C40C66FF867C}">
                  <a14:compatExt spid="_x0000_s31503"/>
                </a:ext>
                <a:ext uri="{FF2B5EF4-FFF2-40B4-BE49-F238E27FC236}">
                  <a16:creationId xmlns:a16="http://schemas.microsoft.com/office/drawing/2014/main" id="{00000000-0008-0000-0B00-00000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04" name="Check Box 71" hidden="1">
              <a:extLst>
                <a:ext uri="{63B3BB69-23CF-44E3-9099-C40C66FF867C}">
                  <a14:compatExt spid="_x0000_s31504"/>
                </a:ext>
                <a:ext uri="{FF2B5EF4-FFF2-40B4-BE49-F238E27FC236}">
                  <a16:creationId xmlns:a16="http://schemas.microsoft.com/office/drawing/2014/main" id="{00000000-0008-0000-0B00-00001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05" name="Check Box 86" hidden="1">
              <a:extLst>
                <a:ext uri="{63B3BB69-23CF-44E3-9099-C40C66FF867C}">
                  <a14:compatExt spid="_x0000_s31505"/>
                </a:ext>
                <a:ext uri="{FF2B5EF4-FFF2-40B4-BE49-F238E27FC236}">
                  <a16:creationId xmlns:a16="http://schemas.microsoft.com/office/drawing/2014/main" id="{00000000-0008-0000-0B00-00001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506" name="Check Box 101" hidden="1">
              <a:extLst>
                <a:ext uri="{63B3BB69-23CF-44E3-9099-C40C66FF867C}">
                  <a14:compatExt spid="_x0000_s31506"/>
                </a:ext>
                <a:ext uri="{FF2B5EF4-FFF2-40B4-BE49-F238E27FC236}">
                  <a16:creationId xmlns:a16="http://schemas.microsoft.com/office/drawing/2014/main" id="{00000000-0008-0000-0B00-00001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507" name="Check Box 116" hidden="1">
              <a:extLst>
                <a:ext uri="{63B3BB69-23CF-44E3-9099-C40C66FF867C}">
                  <a14:compatExt spid="_x0000_s31507"/>
                </a:ext>
                <a:ext uri="{FF2B5EF4-FFF2-40B4-BE49-F238E27FC236}">
                  <a16:creationId xmlns:a16="http://schemas.microsoft.com/office/drawing/2014/main" id="{00000000-0008-0000-0B00-00001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08" name="Check Box 3860" hidden="1">
              <a:extLst>
                <a:ext uri="{63B3BB69-23CF-44E3-9099-C40C66FF867C}">
                  <a14:compatExt spid="_x0000_s31508"/>
                </a:ext>
                <a:ext uri="{FF2B5EF4-FFF2-40B4-BE49-F238E27FC236}">
                  <a16:creationId xmlns:a16="http://schemas.microsoft.com/office/drawing/2014/main" id="{00000000-0008-0000-0B00-00001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09" name="Check Box 3861" hidden="1">
              <a:extLst>
                <a:ext uri="{63B3BB69-23CF-44E3-9099-C40C66FF867C}">
                  <a14:compatExt spid="_x0000_s31509"/>
                </a:ext>
                <a:ext uri="{FF2B5EF4-FFF2-40B4-BE49-F238E27FC236}">
                  <a16:creationId xmlns:a16="http://schemas.microsoft.com/office/drawing/2014/main" id="{00000000-0008-0000-0B00-00001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10" name="Check Box 3862" hidden="1">
              <a:extLst>
                <a:ext uri="{63B3BB69-23CF-44E3-9099-C40C66FF867C}">
                  <a14:compatExt spid="_x0000_s31510"/>
                </a:ext>
                <a:ext uri="{FF2B5EF4-FFF2-40B4-BE49-F238E27FC236}">
                  <a16:creationId xmlns:a16="http://schemas.microsoft.com/office/drawing/2014/main" id="{00000000-0008-0000-0B00-00001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11" name="Check Box 3863" hidden="1">
              <a:extLst>
                <a:ext uri="{63B3BB69-23CF-44E3-9099-C40C66FF867C}">
                  <a14:compatExt spid="_x0000_s31511"/>
                </a:ext>
                <a:ext uri="{FF2B5EF4-FFF2-40B4-BE49-F238E27FC236}">
                  <a16:creationId xmlns:a16="http://schemas.microsoft.com/office/drawing/2014/main" id="{00000000-0008-0000-0B00-00001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12" name="Check Box 3864" hidden="1">
              <a:extLst>
                <a:ext uri="{63B3BB69-23CF-44E3-9099-C40C66FF867C}">
                  <a14:compatExt spid="_x0000_s31512"/>
                </a:ext>
                <a:ext uri="{FF2B5EF4-FFF2-40B4-BE49-F238E27FC236}">
                  <a16:creationId xmlns:a16="http://schemas.microsoft.com/office/drawing/2014/main" id="{00000000-0008-0000-0B00-00001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13" name="Check Box 7" hidden="1">
              <a:extLst>
                <a:ext uri="{63B3BB69-23CF-44E3-9099-C40C66FF867C}">
                  <a14:compatExt spid="_x0000_s31513"/>
                </a:ext>
                <a:ext uri="{FF2B5EF4-FFF2-40B4-BE49-F238E27FC236}">
                  <a16:creationId xmlns:a16="http://schemas.microsoft.com/office/drawing/2014/main" id="{00000000-0008-0000-0B00-00001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14" name="Check Box 71" hidden="1">
              <a:extLst>
                <a:ext uri="{63B3BB69-23CF-44E3-9099-C40C66FF867C}">
                  <a14:compatExt spid="_x0000_s31514"/>
                </a:ext>
                <a:ext uri="{FF2B5EF4-FFF2-40B4-BE49-F238E27FC236}">
                  <a16:creationId xmlns:a16="http://schemas.microsoft.com/office/drawing/2014/main" id="{00000000-0008-0000-0B00-00001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15" name="Check Box 86" hidden="1">
              <a:extLst>
                <a:ext uri="{63B3BB69-23CF-44E3-9099-C40C66FF867C}">
                  <a14:compatExt spid="_x0000_s31515"/>
                </a:ext>
                <a:ext uri="{FF2B5EF4-FFF2-40B4-BE49-F238E27FC236}">
                  <a16:creationId xmlns:a16="http://schemas.microsoft.com/office/drawing/2014/main" id="{00000000-0008-0000-0B00-00001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516" name="Check Box 101" hidden="1">
              <a:extLst>
                <a:ext uri="{63B3BB69-23CF-44E3-9099-C40C66FF867C}">
                  <a14:compatExt spid="_x0000_s31516"/>
                </a:ext>
                <a:ext uri="{FF2B5EF4-FFF2-40B4-BE49-F238E27FC236}">
                  <a16:creationId xmlns:a16="http://schemas.microsoft.com/office/drawing/2014/main" id="{00000000-0008-0000-0B00-00001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517" name="Check Box 116" hidden="1">
              <a:extLst>
                <a:ext uri="{63B3BB69-23CF-44E3-9099-C40C66FF867C}">
                  <a14:compatExt spid="_x0000_s31517"/>
                </a:ext>
                <a:ext uri="{FF2B5EF4-FFF2-40B4-BE49-F238E27FC236}">
                  <a16:creationId xmlns:a16="http://schemas.microsoft.com/office/drawing/2014/main" id="{00000000-0008-0000-0B00-00001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1518" name="Check Box 285" hidden="1">
              <a:extLst>
                <a:ext uri="{63B3BB69-23CF-44E3-9099-C40C66FF867C}">
                  <a14:compatExt spid="_x0000_s31518"/>
                </a:ext>
                <a:ext uri="{FF2B5EF4-FFF2-40B4-BE49-F238E27FC236}">
                  <a16:creationId xmlns:a16="http://schemas.microsoft.com/office/drawing/2014/main" id="{00000000-0008-0000-0B00-00001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31519" name="Check Box 292" hidden="1">
              <a:extLst>
                <a:ext uri="{63B3BB69-23CF-44E3-9099-C40C66FF867C}">
                  <a14:compatExt spid="_x0000_s31519"/>
                </a:ext>
                <a:ext uri="{FF2B5EF4-FFF2-40B4-BE49-F238E27FC236}">
                  <a16:creationId xmlns:a16="http://schemas.microsoft.com/office/drawing/2014/main" id="{00000000-0008-0000-0B00-00001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1520" name="Check Box 299" hidden="1">
              <a:extLst>
                <a:ext uri="{63B3BB69-23CF-44E3-9099-C40C66FF867C}">
                  <a14:compatExt spid="_x0000_s31520"/>
                </a:ext>
                <a:ext uri="{FF2B5EF4-FFF2-40B4-BE49-F238E27FC236}">
                  <a16:creationId xmlns:a16="http://schemas.microsoft.com/office/drawing/2014/main" id="{00000000-0008-0000-0B00-00002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1521" name="Check Box 306" hidden="1">
              <a:extLst>
                <a:ext uri="{63B3BB69-23CF-44E3-9099-C40C66FF867C}">
                  <a14:compatExt spid="_x0000_s31521"/>
                </a:ext>
                <a:ext uri="{FF2B5EF4-FFF2-40B4-BE49-F238E27FC236}">
                  <a16:creationId xmlns:a16="http://schemas.microsoft.com/office/drawing/2014/main" id="{00000000-0008-0000-0B00-00002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522" name="Check Box 131" hidden="1">
              <a:extLst>
                <a:ext uri="{63B3BB69-23CF-44E3-9099-C40C66FF867C}">
                  <a14:compatExt spid="_x0000_s31522"/>
                </a:ext>
                <a:ext uri="{FF2B5EF4-FFF2-40B4-BE49-F238E27FC236}">
                  <a16:creationId xmlns:a16="http://schemas.microsoft.com/office/drawing/2014/main" id="{00000000-0008-0000-0B00-00002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523" name="Check Box 70" hidden="1">
              <a:extLst>
                <a:ext uri="{63B3BB69-23CF-44E3-9099-C40C66FF867C}">
                  <a14:compatExt spid="_x0000_s31523"/>
                </a:ext>
                <a:ext uri="{FF2B5EF4-FFF2-40B4-BE49-F238E27FC236}">
                  <a16:creationId xmlns:a16="http://schemas.microsoft.com/office/drawing/2014/main" id="{00000000-0008-0000-0B00-00002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524" name="Check Box 85" hidden="1">
              <a:extLst>
                <a:ext uri="{63B3BB69-23CF-44E3-9099-C40C66FF867C}">
                  <a14:compatExt spid="_x0000_s31524"/>
                </a:ext>
                <a:ext uri="{FF2B5EF4-FFF2-40B4-BE49-F238E27FC236}">
                  <a16:creationId xmlns:a16="http://schemas.microsoft.com/office/drawing/2014/main" id="{00000000-0008-0000-0B00-00002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525" name="Check Box 100" hidden="1">
              <a:extLst>
                <a:ext uri="{63B3BB69-23CF-44E3-9099-C40C66FF867C}">
                  <a14:compatExt spid="_x0000_s31525"/>
                </a:ext>
                <a:ext uri="{FF2B5EF4-FFF2-40B4-BE49-F238E27FC236}">
                  <a16:creationId xmlns:a16="http://schemas.microsoft.com/office/drawing/2014/main" id="{00000000-0008-0000-0B00-00002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526" name="Check Box 115" hidden="1">
              <a:extLst>
                <a:ext uri="{63B3BB69-23CF-44E3-9099-C40C66FF867C}">
                  <a14:compatExt spid="_x0000_s31526"/>
                </a:ext>
                <a:ext uri="{FF2B5EF4-FFF2-40B4-BE49-F238E27FC236}">
                  <a16:creationId xmlns:a16="http://schemas.microsoft.com/office/drawing/2014/main" id="{00000000-0008-0000-0B00-00002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1527" name="Check Box 130" hidden="1">
              <a:extLst>
                <a:ext uri="{63B3BB69-23CF-44E3-9099-C40C66FF867C}">
                  <a14:compatExt spid="_x0000_s31527"/>
                </a:ext>
                <a:ext uri="{FF2B5EF4-FFF2-40B4-BE49-F238E27FC236}">
                  <a16:creationId xmlns:a16="http://schemas.microsoft.com/office/drawing/2014/main" id="{00000000-0008-0000-0B00-00002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1528" name="Check Box 3880" hidden="1">
              <a:extLst>
                <a:ext uri="{63B3BB69-23CF-44E3-9099-C40C66FF867C}">
                  <a14:compatExt spid="_x0000_s31528"/>
                </a:ext>
                <a:ext uri="{FF2B5EF4-FFF2-40B4-BE49-F238E27FC236}">
                  <a16:creationId xmlns:a16="http://schemas.microsoft.com/office/drawing/2014/main" id="{00000000-0008-0000-0B00-00002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529" name="Check Box 3881" hidden="1">
              <a:extLst>
                <a:ext uri="{63B3BB69-23CF-44E3-9099-C40C66FF867C}">
                  <a14:compatExt spid="_x0000_s31529"/>
                </a:ext>
                <a:ext uri="{FF2B5EF4-FFF2-40B4-BE49-F238E27FC236}">
                  <a16:creationId xmlns:a16="http://schemas.microsoft.com/office/drawing/2014/main" id="{00000000-0008-0000-0B00-00002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30" name="Check Box 3882" hidden="1">
              <a:extLst>
                <a:ext uri="{63B3BB69-23CF-44E3-9099-C40C66FF867C}">
                  <a14:compatExt spid="_x0000_s31530"/>
                </a:ext>
                <a:ext uri="{FF2B5EF4-FFF2-40B4-BE49-F238E27FC236}">
                  <a16:creationId xmlns:a16="http://schemas.microsoft.com/office/drawing/2014/main" id="{00000000-0008-0000-0B00-00002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31" name="Check Box 3883" hidden="1">
              <a:extLst>
                <a:ext uri="{63B3BB69-23CF-44E3-9099-C40C66FF867C}">
                  <a14:compatExt spid="_x0000_s31531"/>
                </a:ext>
                <a:ext uri="{FF2B5EF4-FFF2-40B4-BE49-F238E27FC236}">
                  <a16:creationId xmlns:a16="http://schemas.microsoft.com/office/drawing/2014/main" id="{00000000-0008-0000-0B00-00002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32" name="Check Box 3884" hidden="1">
              <a:extLst>
                <a:ext uri="{63B3BB69-23CF-44E3-9099-C40C66FF867C}">
                  <a14:compatExt spid="_x0000_s31532"/>
                </a:ext>
                <a:ext uri="{FF2B5EF4-FFF2-40B4-BE49-F238E27FC236}">
                  <a16:creationId xmlns:a16="http://schemas.microsoft.com/office/drawing/2014/main" id="{00000000-0008-0000-0B00-00002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33" name="Check Box 3885" hidden="1">
              <a:extLst>
                <a:ext uri="{63B3BB69-23CF-44E3-9099-C40C66FF867C}">
                  <a14:compatExt spid="_x0000_s31533"/>
                </a:ext>
                <a:ext uri="{FF2B5EF4-FFF2-40B4-BE49-F238E27FC236}">
                  <a16:creationId xmlns:a16="http://schemas.microsoft.com/office/drawing/2014/main" id="{00000000-0008-0000-0B00-00002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34" name="Check Box 3886" hidden="1">
              <a:extLst>
                <a:ext uri="{63B3BB69-23CF-44E3-9099-C40C66FF867C}">
                  <a14:compatExt spid="_x0000_s31534"/>
                </a:ext>
                <a:ext uri="{FF2B5EF4-FFF2-40B4-BE49-F238E27FC236}">
                  <a16:creationId xmlns:a16="http://schemas.microsoft.com/office/drawing/2014/main" id="{00000000-0008-0000-0B00-00002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535" name="Check Box 3887" hidden="1">
              <a:extLst>
                <a:ext uri="{63B3BB69-23CF-44E3-9099-C40C66FF867C}">
                  <a14:compatExt spid="_x0000_s31535"/>
                </a:ext>
                <a:ext uri="{FF2B5EF4-FFF2-40B4-BE49-F238E27FC236}">
                  <a16:creationId xmlns:a16="http://schemas.microsoft.com/office/drawing/2014/main" id="{00000000-0008-0000-0B00-00002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536" name="Check Box 3888" hidden="1">
              <a:extLst>
                <a:ext uri="{63B3BB69-23CF-44E3-9099-C40C66FF867C}">
                  <a14:compatExt spid="_x0000_s31536"/>
                </a:ext>
                <a:ext uri="{FF2B5EF4-FFF2-40B4-BE49-F238E27FC236}">
                  <a16:creationId xmlns:a16="http://schemas.microsoft.com/office/drawing/2014/main" id="{00000000-0008-0000-0B00-00003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537" name="Check Box 3889" hidden="1">
              <a:extLst>
                <a:ext uri="{63B3BB69-23CF-44E3-9099-C40C66FF867C}">
                  <a14:compatExt spid="_x0000_s31537"/>
                </a:ext>
                <a:ext uri="{FF2B5EF4-FFF2-40B4-BE49-F238E27FC236}">
                  <a16:creationId xmlns:a16="http://schemas.microsoft.com/office/drawing/2014/main" id="{00000000-0008-0000-0B00-00003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538" name="Check Box 3890" hidden="1">
              <a:extLst>
                <a:ext uri="{63B3BB69-23CF-44E3-9099-C40C66FF867C}">
                  <a14:compatExt spid="_x0000_s31538"/>
                </a:ext>
                <a:ext uri="{FF2B5EF4-FFF2-40B4-BE49-F238E27FC236}">
                  <a16:creationId xmlns:a16="http://schemas.microsoft.com/office/drawing/2014/main" id="{00000000-0008-0000-0B00-00003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31539" name="Check Box 3891" hidden="1">
              <a:extLst>
                <a:ext uri="{63B3BB69-23CF-44E3-9099-C40C66FF867C}">
                  <a14:compatExt spid="_x0000_s31539"/>
                </a:ext>
                <a:ext uri="{FF2B5EF4-FFF2-40B4-BE49-F238E27FC236}">
                  <a16:creationId xmlns:a16="http://schemas.microsoft.com/office/drawing/2014/main" id="{00000000-0008-0000-0B00-00003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540" name="Check Box 3892" hidden="1">
              <a:extLst>
                <a:ext uri="{63B3BB69-23CF-44E3-9099-C40C66FF867C}">
                  <a14:compatExt spid="_x0000_s31540"/>
                </a:ext>
                <a:ext uri="{FF2B5EF4-FFF2-40B4-BE49-F238E27FC236}">
                  <a16:creationId xmlns:a16="http://schemas.microsoft.com/office/drawing/2014/main" id="{00000000-0008-0000-0B00-00003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41" name="Check Box 3893" hidden="1">
              <a:extLst>
                <a:ext uri="{63B3BB69-23CF-44E3-9099-C40C66FF867C}">
                  <a14:compatExt spid="_x0000_s31541"/>
                </a:ext>
                <a:ext uri="{FF2B5EF4-FFF2-40B4-BE49-F238E27FC236}">
                  <a16:creationId xmlns:a16="http://schemas.microsoft.com/office/drawing/2014/main" id="{00000000-0008-0000-0B00-00003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42" name="Check Box 3894" hidden="1">
              <a:extLst>
                <a:ext uri="{63B3BB69-23CF-44E3-9099-C40C66FF867C}">
                  <a14:compatExt spid="_x0000_s31542"/>
                </a:ext>
                <a:ext uri="{FF2B5EF4-FFF2-40B4-BE49-F238E27FC236}">
                  <a16:creationId xmlns:a16="http://schemas.microsoft.com/office/drawing/2014/main" id="{00000000-0008-0000-0B00-00003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43" name="Check Box 3895" hidden="1">
              <a:extLst>
                <a:ext uri="{63B3BB69-23CF-44E3-9099-C40C66FF867C}">
                  <a14:compatExt spid="_x0000_s31543"/>
                </a:ext>
                <a:ext uri="{FF2B5EF4-FFF2-40B4-BE49-F238E27FC236}">
                  <a16:creationId xmlns:a16="http://schemas.microsoft.com/office/drawing/2014/main" id="{00000000-0008-0000-0B00-00003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44" name="Check Box 3896" hidden="1">
              <a:extLst>
                <a:ext uri="{63B3BB69-23CF-44E3-9099-C40C66FF867C}">
                  <a14:compatExt spid="_x0000_s31544"/>
                </a:ext>
                <a:ext uri="{FF2B5EF4-FFF2-40B4-BE49-F238E27FC236}">
                  <a16:creationId xmlns:a16="http://schemas.microsoft.com/office/drawing/2014/main" id="{00000000-0008-0000-0B00-00003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45" name="Check Box 3897" hidden="1">
              <a:extLst>
                <a:ext uri="{63B3BB69-23CF-44E3-9099-C40C66FF867C}">
                  <a14:compatExt spid="_x0000_s31545"/>
                </a:ext>
                <a:ext uri="{FF2B5EF4-FFF2-40B4-BE49-F238E27FC236}">
                  <a16:creationId xmlns:a16="http://schemas.microsoft.com/office/drawing/2014/main" id="{00000000-0008-0000-0B00-00003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31546" name="Check Box 3898" hidden="1">
              <a:extLst>
                <a:ext uri="{63B3BB69-23CF-44E3-9099-C40C66FF867C}">
                  <a14:compatExt spid="_x0000_s31546"/>
                </a:ext>
                <a:ext uri="{FF2B5EF4-FFF2-40B4-BE49-F238E27FC236}">
                  <a16:creationId xmlns:a16="http://schemas.microsoft.com/office/drawing/2014/main" id="{00000000-0008-0000-0B00-00003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547" name="Check Box 3899" hidden="1">
              <a:extLst>
                <a:ext uri="{63B3BB69-23CF-44E3-9099-C40C66FF867C}">
                  <a14:compatExt spid="_x0000_s31547"/>
                </a:ext>
                <a:ext uri="{FF2B5EF4-FFF2-40B4-BE49-F238E27FC236}">
                  <a16:creationId xmlns:a16="http://schemas.microsoft.com/office/drawing/2014/main" id="{00000000-0008-0000-0B00-00003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548" name="Check Box 3900" hidden="1">
              <a:extLst>
                <a:ext uri="{63B3BB69-23CF-44E3-9099-C40C66FF867C}">
                  <a14:compatExt spid="_x0000_s31548"/>
                </a:ext>
                <a:ext uri="{FF2B5EF4-FFF2-40B4-BE49-F238E27FC236}">
                  <a16:creationId xmlns:a16="http://schemas.microsoft.com/office/drawing/2014/main" id="{00000000-0008-0000-0B00-00003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549" name="Check Box 3901" hidden="1">
              <a:extLst>
                <a:ext uri="{63B3BB69-23CF-44E3-9099-C40C66FF867C}">
                  <a14:compatExt spid="_x0000_s31549"/>
                </a:ext>
                <a:ext uri="{FF2B5EF4-FFF2-40B4-BE49-F238E27FC236}">
                  <a16:creationId xmlns:a16="http://schemas.microsoft.com/office/drawing/2014/main" id="{00000000-0008-0000-0B00-00003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550" name="Check Box 3902" hidden="1">
              <a:extLst>
                <a:ext uri="{63B3BB69-23CF-44E3-9099-C40C66FF867C}">
                  <a14:compatExt spid="_x0000_s31550"/>
                </a:ext>
                <a:ext uri="{FF2B5EF4-FFF2-40B4-BE49-F238E27FC236}">
                  <a16:creationId xmlns:a16="http://schemas.microsoft.com/office/drawing/2014/main" id="{00000000-0008-0000-0B00-00003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31551" name="Check Box 3903" hidden="1">
              <a:extLst>
                <a:ext uri="{63B3BB69-23CF-44E3-9099-C40C66FF867C}">
                  <a14:compatExt spid="_x0000_s31551"/>
                </a:ext>
                <a:ext uri="{FF2B5EF4-FFF2-40B4-BE49-F238E27FC236}">
                  <a16:creationId xmlns:a16="http://schemas.microsoft.com/office/drawing/2014/main" id="{00000000-0008-0000-0B00-00003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52" name="Check Box 3904" hidden="1">
              <a:extLst>
                <a:ext uri="{63B3BB69-23CF-44E3-9099-C40C66FF867C}">
                  <a14:compatExt spid="_x0000_s31552"/>
                </a:ext>
                <a:ext uri="{FF2B5EF4-FFF2-40B4-BE49-F238E27FC236}">
                  <a16:creationId xmlns:a16="http://schemas.microsoft.com/office/drawing/2014/main" id="{00000000-0008-0000-0B00-00004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53" name="Check Box 3905" hidden="1">
              <a:extLst>
                <a:ext uri="{63B3BB69-23CF-44E3-9099-C40C66FF867C}">
                  <a14:compatExt spid="_x0000_s31553"/>
                </a:ext>
                <a:ext uri="{FF2B5EF4-FFF2-40B4-BE49-F238E27FC236}">
                  <a16:creationId xmlns:a16="http://schemas.microsoft.com/office/drawing/2014/main" id="{00000000-0008-0000-0B00-00004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54" name="Check Box 3906" hidden="1">
              <a:extLst>
                <a:ext uri="{63B3BB69-23CF-44E3-9099-C40C66FF867C}">
                  <a14:compatExt spid="_x0000_s31554"/>
                </a:ext>
                <a:ext uri="{FF2B5EF4-FFF2-40B4-BE49-F238E27FC236}">
                  <a16:creationId xmlns:a16="http://schemas.microsoft.com/office/drawing/2014/main" id="{00000000-0008-0000-0B00-00004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555" name="Check Box 3907" hidden="1">
              <a:extLst>
                <a:ext uri="{63B3BB69-23CF-44E3-9099-C40C66FF867C}">
                  <a14:compatExt spid="_x0000_s31555"/>
                </a:ext>
                <a:ext uri="{FF2B5EF4-FFF2-40B4-BE49-F238E27FC236}">
                  <a16:creationId xmlns:a16="http://schemas.microsoft.com/office/drawing/2014/main" id="{00000000-0008-0000-0B00-00004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556" name="Check Box 3908" hidden="1">
              <a:extLst>
                <a:ext uri="{63B3BB69-23CF-44E3-9099-C40C66FF867C}">
                  <a14:compatExt spid="_x0000_s31556"/>
                </a:ext>
                <a:ext uri="{FF2B5EF4-FFF2-40B4-BE49-F238E27FC236}">
                  <a16:creationId xmlns:a16="http://schemas.microsoft.com/office/drawing/2014/main" id="{00000000-0008-0000-0B00-00004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557" name="Check Box 3909" hidden="1">
              <a:extLst>
                <a:ext uri="{63B3BB69-23CF-44E3-9099-C40C66FF867C}">
                  <a14:compatExt spid="_x0000_s31557"/>
                </a:ext>
                <a:ext uri="{FF2B5EF4-FFF2-40B4-BE49-F238E27FC236}">
                  <a16:creationId xmlns:a16="http://schemas.microsoft.com/office/drawing/2014/main" id="{00000000-0008-0000-0B00-00004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58" name="Check Box 3910" hidden="1">
              <a:extLst>
                <a:ext uri="{63B3BB69-23CF-44E3-9099-C40C66FF867C}">
                  <a14:compatExt spid="_x0000_s31558"/>
                </a:ext>
                <a:ext uri="{FF2B5EF4-FFF2-40B4-BE49-F238E27FC236}">
                  <a16:creationId xmlns:a16="http://schemas.microsoft.com/office/drawing/2014/main" id="{00000000-0008-0000-0B00-00004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59" name="Check Box 3911" hidden="1">
              <a:extLst>
                <a:ext uri="{63B3BB69-23CF-44E3-9099-C40C66FF867C}">
                  <a14:compatExt spid="_x0000_s31559"/>
                </a:ext>
                <a:ext uri="{FF2B5EF4-FFF2-40B4-BE49-F238E27FC236}">
                  <a16:creationId xmlns:a16="http://schemas.microsoft.com/office/drawing/2014/main" id="{00000000-0008-0000-0B00-00004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60" name="Check Box 3912" hidden="1">
              <a:extLst>
                <a:ext uri="{63B3BB69-23CF-44E3-9099-C40C66FF867C}">
                  <a14:compatExt spid="_x0000_s31560"/>
                </a:ext>
                <a:ext uri="{FF2B5EF4-FFF2-40B4-BE49-F238E27FC236}">
                  <a16:creationId xmlns:a16="http://schemas.microsoft.com/office/drawing/2014/main" id="{00000000-0008-0000-0B00-00004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61" name="Check Box 3913" hidden="1">
              <a:extLst>
                <a:ext uri="{63B3BB69-23CF-44E3-9099-C40C66FF867C}">
                  <a14:compatExt spid="_x0000_s31561"/>
                </a:ext>
                <a:ext uri="{FF2B5EF4-FFF2-40B4-BE49-F238E27FC236}">
                  <a16:creationId xmlns:a16="http://schemas.microsoft.com/office/drawing/2014/main" id="{00000000-0008-0000-0B00-00004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62" name="Check Box 3914" hidden="1">
              <a:extLst>
                <a:ext uri="{63B3BB69-23CF-44E3-9099-C40C66FF867C}">
                  <a14:compatExt spid="_x0000_s31562"/>
                </a:ext>
                <a:ext uri="{FF2B5EF4-FFF2-40B4-BE49-F238E27FC236}">
                  <a16:creationId xmlns:a16="http://schemas.microsoft.com/office/drawing/2014/main" id="{00000000-0008-0000-0B00-00004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63" name="Check Box 3915" hidden="1">
              <a:extLst>
                <a:ext uri="{63B3BB69-23CF-44E3-9099-C40C66FF867C}">
                  <a14:compatExt spid="_x0000_s31563"/>
                </a:ext>
                <a:ext uri="{FF2B5EF4-FFF2-40B4-BE49-F238E27FC236}">
                  <a16:creationId xmlns:a16="http://schemas.microsoft.com/office/drawing/2014/main" id="{00000000-0008-0000-0B00-00004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64" name="Check Box 3916" hidden="1">
              <a:extLst>
                <a:ext uri="{63B3BB69-23CF-44E3-9099-C40C66FF867C}">
                  <a14:compatExt spid="_x0000_s31564"/>
                </a:ext>
                <a:ext uri="{FF2B5EF4-FFF2-40B4-BE49-F238E27FC236}">
                  <a16:creationId xmlns:a16="http://schemas.microsoft.com/office/drawing/2014/main" id="{00000000-0008-0000-0B00-00004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65" name="Check Box 3917" hidden="1">
              <a:extLst>
                <a:ext uri="{63B3BB69-23CF-44E3-9099-C40C66FF867C}">
                  <a14:compatExt spid="_x0000_s31565"/>
                </a:ext>
                <a:ext uri="{FF2B5EF4-FFF2-40B4-BE49-F238E27FC236}">
                  <a16:creationId xmlns:a16="http://schemas.microsoft.com/office/drawing/2014/main" id="{00000000-0008-0000-0B00-00004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66" name="Check Box 3918" hidden="1">
              <a:extLst>
                <a:ext uri="{63B3BB69-23CF-44E3-9099-C40C66FF867C}">
                  <a14:compatExt spid="_x0000_s31566"/>
                </a:ext>
                <a:ext uri="{FF2B5EF4-FFF2-40B4-BE49-F238E27FC236}">
                  <a16:creationId xmlns:a16="http://schemas.microsoft.com/office/drawing/2014/main" id="{00000000-0008-0000-0B00-00004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67" name="Check Box 3919" hidden="1">
              <a:extLst>
                <a:ext uri="{63B3BB69-23CF-44E3-9099-C40C66FF867C}">
                  <a14:compatExt spid="_x0000_s31567"/>
                </a:ext>
                <a:ext uri="{FF2B5EF4-FFF2-40B4-BE49-F238E27FC236}">
                  <a16:creationId xmlns:a16="http://schemas.microsoft.com/office/drawing/2014/main" id="{00000000-0008-0000-0B00-00004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68" name="Check Box 7" hidden="1">
              <a:extLst>
                <a:ext uri="{63B3BB69-23CF-44E3-9099-C40C66FF867C}">
                  <a14:compatExt spid="_x0000_s31568"/>
                </a:ext>
                <a:ext uri="{FF2B5EF4-FFF2-40B4-BE49-F238E27FC236}">
                  <a16:creationId xmlns:a16="http://schemas.microsoft.com/office/drawing/2014/main" id="{00000000-0008-0000-0B00-00005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69" name="Check Box 71" hidden="1">
              <a:extLst>
                <a:ext uri="{63B3BB69-23CF-44E3-9099-C40C66FF867C}">
                  <a14:compatExt spid="_x0000_s31569"/>
                </a:ext>
                <a:ext uri="{FF2B5EF4-FFF2-40B4-BE49-F238E27FC236}">
                  <a16:creationId xmlns:a16="http://schemas.microsoft.com/office/drawing/2014/main" id="{00000000-0008-0000-0B00-00005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70" name="Check Box 86" hidden="1">
              <a:extLst>
                <a:ext uri="{63B3BB69-23CF-44E3-9099-C40C66FF867C}">
                  <a14:compatExt spid="_x0000_s31570"/>
                </a:ext>
                <a:ext uri="{FF2B5EF4-FFF2-40B4-BE49-F238E27FC236}">
                  <a16:creationId xmlns:a16="http://schemas.microsoft.com/office/drawing/2014/main" id="{00000000-0008-0000-0B00-00005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571" name="Check Box 101" hidden="1">
              <a:extLst>
                <a:ext uri="{63B3BB69-23CF-44E3-9099-C40C66FF867C}">
                  <a14:compatExt spid="_x0000_s31571"/>
                </a:ext>
                <a:ext uri="{FF2B5EF4-FFF2-40B4-BE49-F238E27FC236}">
                  <a16:creationId xmlns:a16="http://schemas.microsoft.com/office/drawing/2014/main" id="{00000000-0008-0000-0B00-00005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572" name="Check Box 116" hidden="1">
              <a:extLst>
                <a:ext uri="{63B3BB69-23CF-44E3-9099-C40C66FF867C}">
                  <a14:compatExt spid="_x0000_s31572"/>
                </a:ext>
                <a:ext uri="{FF2B5EF4-FFF2-40B4-BE49-F238E27FC236}">
                  <a16:creationId xmlns:a16="http://schemas.microsoft.com/office/drawing/2014/main" id="{00000000-0008-0000-0B00-00005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73" name="Check Box 3925" hidden="1">
              <a:extLst>
                <a:ext uri="{63B3BB69-23CF-44E3-9099-C40C66FF867C}">
                  <a14:compatExt spid="_x0000_s31573"/>
                </a:ext>
                <a:ext uri="{FF2B5EF4-FFF2-40B4-BE49-F238E27FC236}">
                  <a16:creationId xmlns:a16="http://schemas.microsoft.com/office/drawing/2014/main" id="{00000000-0008-0000-0B00-00005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74" name="Check Box 3926" hidden="1">
              <a:extLst>
                <a:ext uri="{63B3BB69-23CF-44E3-9099-C40C66FF867C}">
                  <a14:compatExt spid="_x0000_s31574"/>
                </a:ext>
                <a:ext uri="{FF2B5EF4-FFF2-40B4-BE49-F238E27FC236}">
                  <a16:creationId xmlns:a16="http://schemas.microsoft.com/office/drawing/2014/main" id="{00000000-0008-0000-0B00-00005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75" name="Check Box 3927" hidden="1">
              <a:extLst>
                <a:ext uri="{63B3BB69-23CF-44E3-9099-C40C66FF867C}">
                  <a14:compatExt spid="_x0000_s31575"/>
                </a:ext>
                <a:ext uri="{FF2B5EF4-FFF2-40B4-BE49-F238E27FC236}">
                  <a16:creationId xmlns:a16="http://schemas.microsoft.com/office/drawing/2014/main" id="{00000000-0008-0000-0B00-00005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76" name="Check Box 3928" hidden="1">
              <a:extLst>
                <a:ext uri="{63B3BB69-23CF-44E3-9099-C40C66FF867C}">
                  <a14:compatExt spid="_x0000_s31576"/>
                </a:ext>
                <a:ext uri="{FF2B5EF4-FFF2-40B4-BE49-F238E27FC236}">
                  <a16:creationId xmlns:a16="http://schemas.microsoft.com/office/drawing/2014/main" id="{00000000-0008-0000-0B00-00005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77" name="Check Box 3929" hidden="1">
              <a:extLst>
                <a:ext uri="{63B3BB69-23CF-44E3-9099-C40C66FF867C}">
                  <a14:compatExt spid="_x0000_s31577"/>
                </a:ext>
                <a:ext uri="{FF2B5EF4-FFF2-40B4-BE49-F238E27FC236}">
                  <a16:creationId xmlns:a16="http://schemas.microsoft.com/office/drawing/2014/main" id="{00000000-0008-0000-0B00-00005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78" name="Check Box 7" hidden="1">
              <a:extLst>
                <a:ext uri="{63B3BB69-23CF-44E3-9099-C40C66FF867C}">
                  <a14:compatExt spid="_x0000_s31578"/>
                </a:ext>
                <a:ext uri="{FF2B5EF4-FFF2-40B4-BE49-F238E27FC236}">
                  <a16:creationId xmlns:a16="http://schemas.microsoft.com/office/drawing/2014/main" id="{00000000-0008-0000-0B00-00005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79" name="Check Box 71" hidden="1">
              <a:extLst>
                <a:ext uri="{63B3BB69-23CF-44E3-9099-C40C66FF867C}">
                  <a14:compatExt spid="_x0000_s31579"/>
                </a:ext>
                <a:ext uri="{FF2B5EF4-FFF2-40B4-BE49-F238E27FC236}">
                  <a16:creationId xmlns:a16="http://schemas.microsoft.com/office/drawing/2014/main" id="{00000000-0008-0000-0B00-00005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80" name="Check Box 86" hidden="1">
              <a:extLst>
                <a:ext uri="{63B3BB69-23CF-44E3-9099-C40C66FF867C}">
                  <a14:compatExt spid="_x0000_s31580"/>
                </a:ext>
                <a:ext uri="{FF2B5EF4-FFF2-40B4-BE49-F238E27FC236}">
                  <a16:creationId xmlns:a16="http://schemas.microsoft.com/office/drawing/2014/main" id="{00000000-0008-0000-0B00-00005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581" name="Check Box 101" hidden="1">
              <a:extLst>
                <a:ext uri="{63B3BB69-23CF-44E3-9099-C40C66FF867C}">
                  <a14:compatExt spid="_x0000_s31581"/>
                </a:ext>
                <a:ext uri="{FF2B5EF4-FFF2-40B4-BE49-F238E27FC236}">
                  <a16:creationId xmlns:a16="http://schemas.microsoft.com/office/drawing/2014/main" id="{00000000-0008-0000-0B00-00005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582" name="Check Box 116" hidden="1">
              <a:extLst>
                <a:ext uri="{63B3BB69-23CF-44E3-9099-C40C66FF867C}">
                  <a14:compatExt spid="_x0000_s31582"/>
                </a:ext>
                <a:ext uri="{FF2B5EF4-FFF2-40B4-BE49-F238E27FC236}">
                  <a16:creationId xmlns:a16="http://schemas.microsoft.com/office/drawing/2014/main" id="{00000000-0008-0000-0B00-00005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583" name="Check Box 3935" hidden="1">
              <a:extLst>
                <a:ext uri="{63B3BB69-23CF-44E3-9099-C40C66FF867C}">
                  <a14:compatExt spid="_x0000_s31583"/>
                </a:ext>
                <a:ext uri="{FF2B5EF4-FFF2-40B4-BE49-F238E27FC236}">
                  <a16:creationId xmlns:a16="http://schemas.microsoft.com/office/drawing/2014/main" id="{00000000-0008-0000-0B00-00005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584" name="Check Box 3936" hidden="1">
              <a:extLst>
                <a:ext uri="{63B3BB69-23CF-44E3-9099-C40C66FF867C}">
                  <a14:compatExt spid="_x0000_s31584"/>
                </a:ext>
                <a:ext uri="{FF2B5EF4-FFF2-40B4-BE49-F238E27FC236}">
                  <a16:creationId xmlns:a16="http://schemas.microsoft.com/office/drawing/2014/main" id="{00000000-0008-0000-0B00-00006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585" name="Check Box 3937" hidden="1">
              <a:extLst>
                <a:ext uri="{63B3BB69-23CF-44E3-9099-C40C66FF867C}">
                  <a14:compatExt spid="_x0000_s31585"/>
                </a:ext>
                <a:ext uri="{FF2B5EF4-FFF2-40B4-BE49-F238E27FC236}">
                  <a16:creationId xmlns:a16="http://schemas.microsoft.com/office/drawing/2014/main" id="{00000000-0008-0000-0B00-00006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586" name="Check Box 3938" hidden="1">
              <a:extLst>
                <a:ext uri="{63B3BB69-23CF-44E3-9099-C40C66FF867C}">
                  <a14:compatExt spid="_x0000_s31586"/>
                </a:ext>
                <a:ext uri="{FF2B5EF4-FFF2-40B4-BE49-F238E27FC236}">
                  <a16:creationId xmlns:a16="http://schemas.microsoft.com/office/drawing/2014/main" id="{00000000-0008-0000-0B00-00006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587" name="Check Box 3939" hidden="1">
              <a:extLst>
                <a:ext uri="{63B3BB69-23CF-44E3-9099-C40C66FF867C}">
                  <a14:compatExt spid="_x0000_s31587"/>
                </a:ext>
                <a:ext uri="{FF2B5EF4-FFF2-40B4-BE49-F238E27FC236}">
                  <a16:creationId xmlns:a16="http://schemas.microsoft.com/office/drawing/2014/main" id="{00000000-0008-0000-0B00-00006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588" name="Check Box 3940" hidden="1">
              <a:extLst>
                <a:ext uri="{63B3BB69-23CF-44E3-9099-C40C66FF867C}">
                  <a14:compatExt spid="_x0000_s31588"/>
                </a:ext>
                <a:ext uri="{FF2B5EF4-FFF2-40B4-BE49-F238E27FC236}">
                  <a16:creationId xmlns:a16="http://schemas.microsoft.com/office/drawing/2014/main" id="{00000000-0008-0000-0B00-00006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589" name="Check Box 3941" hidden="1">
              <a:extLst>
                <a:ext uri="{63B3BB69-23CF-44E3-9099-C40C66FF867C}">
                  <a14:compatExt spid="_x0000_s31589"/>
                </a:ext>
                <a:ext uri="{FF2B5EF4-FFF2-40B4-BE49-F238E27FC236}">
                  <a16:creationId xmlns:a16="http://schemas.microsoft.com/office/drawing/2014/main" id="{00000000-0008-0000-0B00-00006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590" name="Check Box 3942" hidden="1">
              <a:extLst>
                <a:ext uri="{63B3BB69-23CF-44E3-9099-C40C66FF867C}">
                  <a14:compatExt spid="_x0000_s31590"/>
                </a:ext>
                <a:ext uri="{FF2B5EF4-FFF2-40B4-BE49-F238E27FC236}">
                  <a16:creationId xmlns:a16="http://schemas.microsoft.com/office/drawing/2014/main" id="{00000000-0008-0000-0B00-00006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591" name="Check Box 3943" hidden="1">
              <a:extLst>
                <a:ext uri="{63B3BB69-23CF-44E3-9099-C40C66FF867C}">
                  <a14:compatExt spid="_x0000_s31591"/>
                </a:ext>
                <a:ext uri="{FF2B5EF4-FFF2-40B4-BE49-F238E27FC236}">
                  <a16:creationId xmlns:a16="http://schemas.microsoft.com/office/drawing/2014/main" id="{00000000-0008-0000-0B00-00006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592" name="Check Box 3944" hidden="1">
              <a:extLst>
                <a:ext uri="{63B3BB69-23CF-44E3-9099-C40C66FF867C}">
                  <a14:compatExt spid="_x0000_s31592"/>
                </a:ext>
                <a:ext uri="{FF2B5EF4-FFF2-40B4-BE49-F238E27FC236}">
                  <a16:creationId xmlns:a16="http://schemas.microsoft.com/office/drawing/2014/main" id="{00000000-0008-0000-0B00-00006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593" name="Check Box 3945" hidden="1">
              <a:extLst>
                <a:ext uri="{63B3BB69-23CF-44E3-9099-C40C66FF867C}">
                  <a14:compatExt spid="_x0000_s31593"/>
                </a:ext>
                <a:ext uri="{FF2B5EF4-FFF2-40B4-BE49-F238E27FC236}">
                  <a16:creationId xmlns:a16="http://schemas.microsoft.com/office/drawing/2014/main" id="{00000000-0008-0000-0B00-00006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94" name="Check Box 3946" hidden="1">
              <a:extLst>
                <a:ext uri="{63B3BB69-23CF-44E3-9099-C40C66FF867C}">
                  <a14:compatExt spid="_x0000_s31594"/>
                </a:ext>
                <a:ext uri="{FF2B5EF4-FFF2-40B4-BE49-F238E27FC236}">
                  <a16:creationId xmlns:a16="http://schemas.microsoft.com/office/drawing/2014/main" id="{00000000-0008-0000-0B00-00006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95" name="Check Box 3947" hidden="1">
              <a:extLst>
                <a:ext uri="{63B3BB69-23CF-44E3-9099-C40C66FF867C}">
                  <a14:compatExt spid="_x0000_s31595"/>
                </a:ext>
                <a:ext uri="{FF2B5EF4-FFF2-40B4-BE49-F238E27FC236}">
                  <a16:creationId xmlns:a16="http://schemas.microsoft.com/office/drawing/2014/main" id="{00000000-0008-0000-0B00-00006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596" name="Check Box 3948" hidden="1">
              <a:extLst>
                <a:ext uri="{63B3BB69-23CF-44E3-9099-C40C66FF867C}">
                  <a14:compatExt spid="_x0000_s31596"/>
                </a:ext>
                <a:ext uri="{FF2B5EF4-FFF2-40B4-BE49-F238E27FC236}">
                  <a16:creationId xmlns:a16="http://schemas.microsoft.com/office/drawing/2014/main" id="{00000000-0008-0000-0B00-00006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97" name="Check Box 3949" hidden="1">
              <a:extLst>
                <a:ext uri="{63B3BB69-23CF-44E3-9099-C40C66FF867C}">
                  <a14:compatExt spid="_x0000_s31597"/>
                </a:ext>
                <a:ext uri="{FF2B5EF4-FFF2-40B4-BE49-F238E27FC236}">
                  <a16:creationId xmlns:a16="http://schemas.microsoft.com/office/drawing/2014/main" id="{00000000-0008-0000-0B00-00006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598" name="Check Box 3950" hidden="1">
              <a:extLst>
                <a:ext uri="{63B3BB69-23CF-44E3-9099-C40C66FF867C}">
                  <a14:compatExt spid="_x0000_s31598"/>
                </a:ext>
                <a:ext uri="{FF2B5EF4-FFF2-40B4-BE49-F238E27FC236}">
                  <a16:creationId xmlns:a16="http://schemas.microsoft.com/office/drawing/2014/main" id="{00000000-0008-0000-0B00-00006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599" name="Check Box 7" hidden="1">
              <a:extLst>
                <a:ext uri="{63B3BB69-23CF-44E3-9099-C40C66FF867C}">
                  <a14:compatExt spid="_x0000_s31599"/>
                </a:ext>
                <a:ext uri="{FF2B5EF4-FFF2-40B4-BE49-F238E27FC236}">
                  <a16:creationId xmlns:a16="http://schemas.microsoft.com/office/drawing/2014/main" id="{00000000-0008-0000-0B00-00006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00" name="Check Box 71" hidden="1">
              <a:extLst>
                <a:ext uri="{63B3BB69-23CF-44E3-9099-C40C66FF867C}">
                  <a14:compatExt spid="_x0000_s31600"/>
                </a:ext>
                <a:ext uri="{FF2B5EF4-FFF2-40B4-BE49-F238E27FC236}">
                  <a16:creationId xmlns:a16="http://schemas.microsoft.com/office/drawing/2014/main" id="{00000000-0008-0000-0B00-00007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01" name="Check Box 86" hidden="1">
              <a:extLst>
                <a:ext uri="{63B3BB69-23CF-44E3-9099-C40C66FF867C}">
                  <a14:compatExt spid="_x0000_s31601"/>
                </a:ext>
                <a:ext uri="{FF2B5EF4-FFF2-40B4-BE49-F238E27FC236}">
                  <a16:creationId xmlns:a16="http://schemas.microsoft.com/office/drawing/2014/main" id="{00000000-0008-0000-0B00-00007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02" name="Check Box 101" hidden="1">
              <a:extLst>
                <a:ext uri="{63B3BB69-23CF-44E3-9099-C40C66FF867C}">
                  <a14:compatExt spid="_x0000_s31602"/>
                </a:ext>
                <a:ext uri="{FF2B5EF4-FFF2-40B4-BE49-F238E27FC236}">
                  <a16:creationId xmlns:a16="http://schemas.microsoft.com/office/drawing/2014/main" id="{00000000-0008-0000-0B00-00007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03" name="Check Box 116" hidden="1">
              <a:extLst>
                <a:ext uri="{63B3BB69-23CF-44E3-9099-C40C66FF867C}">
                  <a14:compatExt spid="_x0000_s31603"/>
                </a:ext>
                <a:ext uri="{FF2B5EF4-FFF2-40B4-BE49-F238E27FC236}">
                  <a16:creationId xmlns:a16="http://schemas.microsoft.com/office/drawing/2014/main" id="{00000000-0008-0000-0B00-00007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04" name="Check Box 3956" hidden="1">
              <a:extLst>
                <a:ext uri="{63B3BB69-23CF-44E3-9099-C40C66FF867C}">
                  <a14:compatExt spid="_x0000_s31604"/>
                </a:ext>
                <a:ext uri="{FF2B5EF4-FFF2-40B4-BE49-F238E27FC236}">
                  <a16:creationId xmlns:a16="http://schemas.microsoft.com/office/drawing/2014/main" id="{00000000-0008-0000-0B00-00007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05" name="Check Box 3957" hidden="1">
              <a:extLst>
                <a:ext uri="{63B3BB69-23CF-44E3-9099-C40C66FF867C}">
                  <a14:compatExt spid="_x0000_s31605"/>
                </a:ext>
                <a:ext uri="{FF2B5EF4-FFF2-40B4-BE49-F238E27FC236}">
                  <a16:creationId xmlns:a16="http://schemas.microsoft.com/office/drawing/2014/main" id="{00000000-0008-0000-0B00-00007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06" name="Check Box 3958" hidden="1">
              <a:extLst>
                <a:ext uri="{63B3BB69-23CF-44E3-9099-C40C66FF867C}">
                  <a14:compatExt spid="_x0000_s31606"/>
                </a:ext>
                <a:ext uri="{FF2B5EF4-FFF2-40B4-BE49-F238E27FC236}">
                  <a16:creationId xmlns:a16="http://schemas.microsoft.com/office/drawing/2014/main" id="{00000000-0008-0000-0B00-00007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07" name="Check Box 3959" hidden="1">
              <a:extLst>
                <a:ext uri="{63B3BB69-23CF-44E3-9099-C40C66FF867C}">
                  <a14:compatExt spid="_x0000_s31607"/>
                </a:ext>
                <a:ext uri="{FF2B5EF4-FFF2-40B4-BE49-F238E27FC236}">
                  <a16:creationId xmlns:a16="http://schemas.microsoft.com/office/drawing/2014/main" id="{00000000-0008-0000-0B00-00007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08" name="Check Box 3960" hidden="1">
              <a:extLst>
                <a:ext uri="{63B3BB69-23CF-44E3-9099-C40C66FF867C}">
                  <a14:compatExt spid="_x0000_s31608"/>
                </a:ext>
                <a:ext uri="{FF2B5EF4-FFF2-40B4-BE49-F238E27FC236}">
                  <a16:creationId xmlns:a16="http://schemas.microsoft.com/office/drawing/2014/main" id="{00000000-0008-0000-0B00-00007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09" name="Check Box 7" hidden="1">
              <a:extLst>
                <a:ext uri="{63B3BB69-23CF-44E3-9099-C40C66FF867C}">
                  <a14:compatExt spid="_x0000_s31609"/>
                </a:ext>
                <a:ext uri="{FF2B5EF4-FFF2-40B4-BE49-F238E27FC236}">
                  <a16:creationId xmlns:a16="http://schemas.microsoft.com/office/drawing/2014/main" id="{00000000-0008-0000-0B00-00007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10" name="Check Box 71" hidden="1">
              <a:extLst>
                <a:ext uri="{63B3BB69-23CF-44E3-9099-C40C66FF867C}">
                  <a14:compatExt spid="_x0000_s31610"/>
                </a:ext>
                <a:ext uri="{FF2B5EF4-FFF2-40B4-BE49-F238E27FC236}">
                  <a16:creationId xmlns:a16="http://schemas.microsoft.com/office/drawing/2014/main" id="{00000000-0008-0000-0B00-00007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11" name="Check Box 86" hidden="1">
              <a:extLst>
                <a:ext uri="{63B3BB69-23CF-44E3-9099-C40C66FF867C}">
                  <a14:compatExt spid="_x0000_s31611"/>
                </a:ext>
                <a:ext uri="{FF2B5EF4-FFF2-40B4-BE49-F238E27FC236}">
                  <a16:creationId xmlns:a16="http://schemas.microsoft.com/office/drawing/2014/main" id="{00000000-0008-0000-0B00-00007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12" name="Check Box 101" hidden="1">
              <a:extLst>
                <a:ext uri="{63B3BB69-23CF-44E3-9099-C40C66FF867C}">
                  <a14:compatExt spid="_x0000_s31612"/>
                </a:ext>
                <a:ext uri="{FF2B5EF4-FFF2-40B4-BE49-F238E27FC236}">
                  <a16:creationId xmlns:a16="http://schemas.microsoft.com/office/drawing/2014/main" id="{00000000-0008-0000-0B00-00007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13" name="Check Box 116" hidden="1">
              <a:extLst>
                <a:ext uri="{63B3BB69-23CF-44E3-9099-C40C66FF867C}">
                  <a14:compatExt spid="_x0000_s31613"/>
                </a:ext>
                <a:ext uri="{FF2B5EF4-FFF2-40B4-BE49-F238E27FC236}">
                  <a16:creationId xmlns:a16="http://schemas.microsoft.com/office/drawing/2014/main" id="{00000000-0008-0000-0B00-00007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14" name="Check Box 3966" hidden="1">
              <a:extLst>
                <a:ext uri="{63B3BB69-23CF-44E3-9099-C40C66FF867C}">
                  <a14:compatExt spid="_x0000_s31614"/>
                </a:ext>
                <a:ext uri="{FF2B5EF4-FFF2-40B4-BE49-F238E27FC236}">
                  <a16:creationId xmlns:a16="http://schemas.microsoft.com/office/drawing/2014/main" id="{00000000-0008-0000-0B00-00007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15" name="Check Box 3967" hidden="1">
              <a:extLst>
                <a:ext uri="{63B3BB69-23CF-44E3-9099-C40C66FF867C}">
                  <a14:compatExt spid="_x0000_s31615"/>
                </a:ext>
                <a:ext uri="{FF2B5EF4-FFF2-40B4-BE49-F238E27FC236}">
                  <a16:creationId xmlns:a16="http://schemas.microsoft.com/office/drawing/2014/main" id="{00000000-0008-0000-0B00-00007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16" name="Check Box 3968" hidden="1">
              <a:extLst>
                <a:ext uri="{63B3BB69-23CF-44E3-9099-C40C66FF867C}">
                  <a14:compatExt spid="_x0000_s31616"/>
                </a:ext>
                <a:ext uri="{FF2B5EF4-FFF2-40B4-BE49-F238E27FC236}">
                  <a16:creationId xmlns:a16="http://schemas.microsoft.com/office/drawing/2014/main" id="{00000000-0008-0000-0B00-00008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17" name="Check Box 3969" hidden="1">
              <a:extLst>
                <a:ext uri="{63B3BB69-23CF-44E3-9099-C40C66FF867C}">
                  <a14:compatExt spid="_x0000_s31617"/>
                </a:ext>
                <a:ext uri="{FF2B5EF4-FFF2-40B4-BE49-F238E27FC236}">
                  <a16:creationId xmlns:a16="http://schemas.microsoft.com/office/drawing/2014/main" id="{00000000-0008-0000-0B00-00008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18" name="Check Box 3970" hidden="1">
              <a:extLst>
                <a:ext uri="{63B3BB69-23CF-44E3-9099-C40C66FF867C}">
                  <a14:compatExt spid="_x0000_s31618"/>
                </a:ext>
                <a:ext uri="{FF2B5EF4-FFF2-40B4-BE49-F238E27FC236}">
                  <a16:creationId xmlns:a16="http://schemas.microsoft.com/office/drawing/2014/main" id="{00000000-0008-0000-0B00-00008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19" name="Check Box 7" hidden="1">
              <a:extLst>
                <a:ext uri="{63B3BB69-23CF-44E3-9099-C40C66FF867C}">
                  <a14:compatExt spid="_x0000_s31619"/>
                </a:ext>
                <a:ext uri="{FF2B5EF4-FFF2-40B4-BE49-F238E27FC236}">
                  <a16:creationId xmlns:a16="http://schemas.microsoft.com/office/drawing/2014/main" id="{00000000-0008-0000-0B00-00008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20" name="Check Box 71" hidden="1">
              <a:extLst>
                <a:ext uri="{63B3BB69-23CF-44E3-9099-C40C66FF867C}">
                  <a14:compatExt spid="_x0000_s31620"/>
                </a:ext>
                <a:ext uri="{FF2B5EF4-FFF2-40B4-BE49-F238E27FC236}">
                  <a16:creationId xmlns:a16="http://schemas.microsoft.com/office/drawing/2014/main" id="{00000000-0008-0000-0B00-00008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21" name="Check Box 86" hidden="1">
              <a:extLst>
                <a:ext uri="{63B3BB69-23CF-44E3-9099-C40C66FF867C}">
                  <a14:compatExt spid="_x0000_s31621"/>
                </a:ext>
                <a:ext uri="{FF2B5EF4-FFF2-40B4-BE49-F238E27FC236}">
                  <a16:creationId xmlns:a16="http://schemas.microsoft.com/office/drawing/2014/main" id="{00000000-0008-0000-0B00-00008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22" name="Check Box 101" hidden="1">
              <a:extLst>
                <a:ext uri="{63B3BB69-23CF-44E3-9099-C40C66FF867C}">
                  <a14:compatExt spid="_x0000_s31622"/>
                </a:ext>
                <a:ext uri="{FF2B5EF4-FFF2-40B4-BE49-F238E27FC236}">
                  <a16:creationId xmlns:a16="http://schemas.microsoft.com/office/drawing/2014/main" id="{00000000-0008-0000-0B00-00008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23" name="Check Box 116" hidden="1">
              <a:extLst>
                <a:ext uri="{63B3BB69-23CF-44E3-9099-C40C66FF867C}">
                  <a14:compatExt spid="_x0000_s31623"/>
                </a:ext>
                <a:ext uri="{FF2B5EF4-FFF2-40B4-BE49-F238E27FC236}">
                  <a16:creationId xmlns:a16="http://schemas.microsoft.com/office/drawing/2014/main" id="{00000000-0008-0000-0B00-00008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624" name="Check Box 65" hidden="1">
              <a:extLst>
                <a:ext uri="{63B3BB69-23CF-44E3-9099-C40C66FF867C}">
                  <a14:compatExt spid="_x0000_s31624"/>
                </a:ext>
                <a:ext uri="{FF2B5EF4-FFF2-40B4-BE49-F238E27FC236}">
                  <a16:creationId xmlns:a16="http://schemas.microsoft.com/office/drawing/2014/main" id="{00000000-0008-0000-0B00-00008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625" name="Check Box 80" hidden="1">
              <a:extLst>
                <a:ext uri="{63B3BB69-23CF-44E3-9099-C40C66FF867C}">
                  <a14:compatExt spid="_x0000_s31625"/>
                </a:ext>
                <a:ext uri="{FF2B5EF4-FFF2-40B4-BE49-F238E27FC236}">
                  <a16:creationId xmlns:a16="http://schemas.microsoft.com/office/drawing/2014/main" id="{00000000-0008-0000-0B00-00008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626" name="Check Box 95" hidden="1">
              <a:extLst>
                <a:ext uri="{63B3BB69-23CF-44E3-9099-C40C66FF867C}">
                  <a14:compatExt spid="_x0000_s31626"/>
                </a:ext>
                <a:ext uri="{FF2B5EF4-FFF2-40B4-BE49-F238E27FC236}">
                  <a16:creationId xmlns:a16="http://schemas.microsoft.com/office/drawing/2014/main" id="{00000000-0008-0000-0B00-00008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627" name="Check Box 110" hidden="1">
              <a:extLst>
                <a:ext uri="{63B3BB69-23CF-44E3-9099-C40C66FF867C}">
                  <a14:compatExt spid="_x0000_s31627"/>
                </a:ext>
                <a:ext uri="{FF2B5EF4-FFF2-40B4-BE49-F238E27FC236}">
                  <a16:creationId xmlns:a16="http://schemas.microsoft.com/office/drawing/2014/main" id="{00000000-0008-0000-0B00-00008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31628" name="Check Box 125" hidden="1">
              <a:extLst>
                <a:ext uri="{63B3BB69-23CF-44E3-9099-C40C66FF867C}">
                  <a14:compatExt spid="_x0000_s31628"/>
                </a:ext>
                <a:ext uri="{FF2B5EF4-FFF2-40B4-BE49-F238E27FC236}">
                  <a16:creationId xmlns:a16="http://schemas.microsoft.com/office/drawing/2014/main" id="{00000000-0008-0000-0B00-00008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629" name="Check Box 3981" hidden="1">
              <a:extLst>
                <a:ext uri="{63B3BB69-23CF-44E3-9099-C40C66FF867C}">
                  <a14:compatExt spid="_x0000_s31629"/>
                </a:ext>
                <a:ext uri="{FF2B5EF4-FFF2-40B4-BE49-F238E27FC236}">
                  <a16:creationId xmlns:a16="http://schemas.microsoft.com/office/drawing/2014/main" id="{00000000-0008-0000-0B00-00008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630" name="Check Box 3982" hidden="1">
              <a:extLst>
                <a:ext uri="{63B3BB69-23CF-44E3-9099-C40C66FF867C}">
                  <a14:compatExt spid="_x0000_s31630"/>
                </a:ext>
                <a:ext uri="{FF2B5EF4-FFF2-40B4-BE49-F238E27FC236}">
                  <a16:creationId xmlns:a16="http://schemas.microsoft.com/office/drawing/2014/main" id="{00000000-0008-0000-0B00-00008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631" name="Check Box 3983" hidden="1">
              <a:extLst>
                <a:ext uri="{63B3BB69-23CF-44E3-9099-C40C66FF867C}">
                  <a14:compatExt spid="_x0000_s31631"/>
                </a:ext>
                <a:ext uri="{FF2B5EF4-FFF2-40B4-BE49-F238E27FC236}">
                  <a16:creationId xmlns:a16="http://schemas.microsoft.com/office/drawing/2014/main" id="{00000000-0008-0000-0B00-00008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632" name="Check Box 3984" hidden="1">
              <a:extLst>
                <a:ext uri="{63B3BB69-23CF-44E3-9099-C40C66FF867C}">
                  <a14:compatExt spid="_x0000_s31632"/>
                </a:ext>
                <a:ext uri="{FF2B5EF4-FFF2-40B4-BE49-F238E27FC236}">
                  <a16:creationId xmlns:a16="http://schemas.microsoft.com/office/drawing/2014/main" id="{00000000-0008-0000-0B00-00009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633" name="Check Box 3985" hidden="1">
              <a:extLst>
                <a:ext uri="{63B3BB69-23CF-44E3-9099-C40C66FF867C}">
                  <a14:compatExt spid="_x0000_s31633"/>
                </a:ext>
                <a:ext uri="{FF2B5EF4-FFF2-40B4-BE49-F238E27FC236}">
                  <a16:creationId xmlns:a16="http://schemas.microsoft.com/office/drawing/2014/main" id="{00000000-0008-0000-0B00-00009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634" name="Check Box 3986" hidden="1">
              <a:extLst>
                <a:ext uri="{63B3BB69-23CF-44E3-9099-C40C66FF867C}">
                  <a14:compatExt spid="_x0000_s31634"/>
                </a:ext>
                <a:ext uri="{FF2B5EF4-FFF2-40B4-BE49-F238E27FC236}">
                  <a16:creationId xmlns:a16="http://schemas.microsoft.com/office/drawing/2014/main" id="{00000000-0008-0000-0B00-00009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635" name="Check Box 3987" hidden="1">
              <a:extLst>
                <a:ext uri="{63B3BB69-23CF-44E3-9099-C40C66FF867C}">
                  <a14:compatExt spid="_x0000_s31635"/>
                </a:ext>
                <a:ext uri="{FF2B5EF4-FFF2-40B4-BE49-F238E27FC236}">
                  <a16:creationId xmlns:a16="http://schemas.microsoft.com/office/drawing/2014/main" id="{00000000-0008-0000-0B00-00009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636" name="Check Box 3988" hidden="1">
              <a:extLst>
                <a:ext uri="{63B3BB69-23CF-44E3-9099-C40C66FF867C}">
                  <a14:compatExt spid="_x0000_s31636"/>
                </a:ext>
                <a:ext uri="{FF2B5EF4-FFF2-40B4-BE49-F238E27FC236}">
                  <a16:creationId xmlns:a16="http://schemas.microsoft.com/office/drawing/2014/main" id="{00000000-0008-0000-0B00-00009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637" name="Check Box 3989" hidden="1">
              <a:extLst>
                <a:ext uri="{63B3BB69-23CF-44E3-9099-C40C66FF867C}">
                  <a14:compatExt spid="_x0000_s31637"/>
                </a:ext>
                <a:ext uri="{FF2B5EF4-FFF2-40B4-BE49-F238E27FC236}">
                  <a16:creationId xmlns:a16="http://schemas.microsoft.com/office/drawing/2014/main" id="{00000000-0008-0000-0B00-00009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638" name="Check Box 3990" hidden="1">
              <a:extLst>
                <a:ext uri="{63B3BB69-23CF-44E3-9099-C40C66FF867C}">
                  <a14:compatExt spid="_x0000_s31638"/>
                </a:ext>
                <a:ext uri="{FF2B5EF4-FFF2-40B4-BE49-F238E27FC236}">
                  <a16:creationId xmlns:a16="http://schemas.microsoft.com/office/drawing/2014/main" id="{00000000-0008-0000-0B00-00009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639" name="Check Box 3991" hidden="1">
              <a:extLst>
                <a:ext uri="{63B3BB69-23CF-44E3-9099-C40C66FF867C}">
                  <a14:compatExt spid="_x0000_s31639"/>
                </a:ext>
                <a:ext uri="{FF2B5EF4-FFF2-40B4-BE49-F238E27FC236}">
                  <a16:creationId xmlns:a16="http://schemas.microsoft.com/office/drawing/2014/main" id="{00000000-0008-0000-0B00-00009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640" name="Check Box 3992" hidden="1">
              <a:extLst>
                <a:ext uri="{63B3BB69-23CF-44E3-9099-C40C66FF867C}">
                  <a14:compatExt spid="_x0000_s31640"/>
                </a:ext>
                <a:ext uri="{FF2B5EF4-FFF2-40B4-BE49-F238E27FC236}">
                  <a16:creationId xmlns:a16="http://schemas.microsoft.com/office/drawing/2014/main" id="{00000000-0008-0000-0B00-00009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641" name="Check Box 3993" hidden="1">
              <a:extLst>
                <a:ext uri="{63B3BB69-23CF-44E3-9099-C40C66FF867C}">
                  <a14:compatExt spid="_x0000_s31641"/>
                </a:ext>
                <a:ext uri="{FF2B5EF4-FFF2-40B4-BE49-F238E27FC236}">
                  <a16:creationId xmlns:a16="http://schemas.microsoft.com/office/drawing/2014/main" id="{00000000-0008-0000-0B00-00009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642" name="Check Box 3994" hidden="1">
              <a:extLst>
                <a:ext uri="{63B3BB69-23CF-44E3-9099-C40C66FF867C}">
                  <a14:compatExt spid="_x0000_s31642"/>
                </a:ext>
                <a:ext uri="{FF2B5EF4-FFF2-40B4-BE49-F238E27FC236}">
                  <a16:creationId xmlns:a16="http://schemas.microsoft.com/office/drawing/2014/main" id="{00000000-0008-0000-0B00-00009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643" name="Check Box 3995" hidden="1">
              <a:extLst>
                <a:ext uri="{63B3BB69-23CF-44E3-9099-C40C66FF867C}">
                  <a14:compatExt spid="_x0000_s31643"/>
                </a:ext>
                <a:ext uri="{FF2B5EF4-FFF2-40B4-BE49-F238E27FC236}">
                  <a16:creationId xmlns:a16="http://schemas.microsoft.com/office/drawing/2014/main" id="{00000000-0008-0000-0B00-00009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644" name="Check Box 3996" hidden="1">
              <a:extLst>
                <a:ext uri="{63B3BB69-23CF-44E3-9099-C40C66FF867C}">
                  <a14:compatExt spid="_x0000_s31644"/>
                </a:ext>
                <a:ext uri="{FF2B5EF4-FFF2-40B4-BE49-F238E27FC236}">
                  <a16:creationId xmlns:a16="http://schemas.microsoft.com/office/drawing/2014/main" id="{00000000-0008-0000-0B00-00009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45" name="Check Box 3997" hidden="1">
              <a:extLst>
                <a:ext uri="{63B3BB69-23CF-44E3-9099-C40C66FF867C}">
                  <a14:compatExt spid="_x0000_s31645"/>
                </a:ext>
                <a:ext uri="{FF2B5EF4-FFF2-40B4-BE49-F238E27FC236}">
                  <a16:creationId xmlns:a16="http://schemas.microsoft.com/office/drawing/2014/main" id="{00000000-0008-0000-0B00-00009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46" name="Check Box 3998" hidden="1">
              <a:extLst>
                <a:ext uri="{63B3BB69-23CF-44E3-9099-C40C66FF867C}">
                  <a14:compatExt spid="_x0000_s31646"/>
                </a:ext>
                <a:ext uri="{FF2B5EF4-FFF2-40B4-BE49-F238E27FC236}">
                  <a16:creationId xmlns:a16="http://schemas.microsoft.com/office/drawing/2014/main" id="{00000000-0008-0000-0B00-00009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47" name="Check Box 3999" hidden="1">
              <a:extLst>
                <a:ext uri="{63B3BB69-23CF-44E3-9099-C40C66FF867C}">
                  <a14:compatExt spid="_x0000_s31647"/>
                </a:ext>
                <a:ext uri="{FF2B5EF4-FFF2-40B4-BE49-F238E27FC236}">
                  <a16:creationId xmlns:a16="http://schemas.microsoft.com/office/drawing/2014/main" id="{00000000-0008-0000-0B00-00009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48" name="Check Box 4000" hidden="1">
              <a:extLst>
                <a:ext uri="{63B3BB69-23CF-44E3-9099-C40C66FF867C}">
                  <a14:compatExt spid="_x0000_s31648"/>
                </a:ext>
                <a:ext uri="{FF2B5EF4-FFF2-40B4-BE49-F238E27FC236}">
                  <a16:creationId xmlns:a16="http://schemas.microsoft.com/office/drawing/2014/main" id="{00000000-0008-0000-0B00-0000A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49" name="Check Box 4001" hidden="1">
              <a:extLst>
                <a:ext uri="{63B3BB69-23CF-44E3-9099-C40C66FF867C}">
                  <a14:compatExt spid="_x0000_s31649"/>
                </a:ext>
                <a:ext uri="{FF2B5EF4-FFF2-40B4-BE49-F238E27FC236}">
                  <a16:creationId xmlns:a16="http://schemas.microsoft.com/office/drawing/2014/main" id="{00000000-0008-0000-0B00-0000A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50" name="Check Box 4002" hidden="1">
              <a:extLst>
                <a:ext uri="{63B3BB69-23CF-44E3-9099-C40C66FF867C}">
                  <a14:compatExt spid="_x0000_s31650"/>
                </a:ext>
                <a:ext uri="{FF2B5EF4-FFF2-40B4-BE49-F238E27FC236}">
                  <a16:creationId xmlns:a16="http://schemas.microsoft.com/office/drawing/2014/main" id="{00000000-0008-0000-0B00-0000A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51" name="Check Box 4003" hidden="1">
              <a:extLst>
                <a:ext uri="{63B3BB69-23CF-44E3-9099-C40C66FF867C}">
                  <a14:compatExt spid="_x0000_s31651"/>
                </a:ext>
                <a:ext uri="{FF2B5EF4-FFF2-40B4-BE49-F238E27FC236}">
                  <a16:creationId xmlns:a16="http://schemas.microsoft.com/office/drawing/2014/main" id="{00000000-0008-0000-0B00-0000A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52" name="Check Box 4004" hidden="1">
              <a:extLst>
                <a:ext uri="{63B3BB69-23CF-44E3-9099-C40C66FF867C}">
                  <a14:compatExt spid="_x0000_s31652"/>
                </a:ext>
                <a:ext uri="{FF2B5EF4-FFF2-40B4-BE49-F238E27FC236}">
                  <a16:creationId xmlns:a16="http://schemas.microsoft.com/office/drawing/2014/main" id="{00000000-0008-0000-0B00-0000A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53" name="Check Box 4005" hidden="1">
              <a:extLst>
                <a:ext uri="{63B3BB69-23CF-44E3-9099-C40C66FF867C}">
                  <a14:compatExt spid="_x0000_s31653"/>
                </a:ext>
                <a:ext uri="{FF2B5EF4-FFF2-40B4-BE49-F238E27FC236}">
                  <a16:creationId xmlns:a16="http://schemas.microsoft.com/office/drawing/2014/main" id="{00000000-0008-0000-0B00-0000A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54" name="Check Box 4006" hidden="1">
              <a:extLst>
                <a:ext uri="{63B3BB69-23CF-44E3-9099-C40C66FF867C}">
                  <a14:compatExt spid="_x0000_s31654"/>
                </a:ext>
                <a:ext uri="{FF2B5EF4-FFF2-40B4-BE49-F238E27FC236}">
                  <a16:creationId xmlns:a16="http://schemas.microsoft.com/office/drawing/2014/main" id="{00000000-0008-0000-0B00-0000A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55" name="Check Box 7" hidden="1">
              <a:extLst>
                <a:ext uri="{63B3BB69-23CF-44E3-9099-C40C66FF867C}">
                  <a14:compatExt spid="_x0000_s31655"/>
                </a:ext>
                <a:ext uri="{FF2B5EF4-FFF2-40B4-BE49-F238E27FC236}">
                  <a16:creationId xmlns:a16="http://schemas.microsoft.com/office/drawing/2014/main" id="{00000000-0008-0000-0B00-0000A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56" name="Check Box 71" hidden="1">
              <a:extLst>
                <a:ext uri="{63B3BB69-23CF-44E3-9099-C40C66FF867C}">
                  <a14:compatExt spid="_x0000_s31656"/>
                </a:ext>
                <a:ext uri="{FF2B5EF4-FFF2-40B4-BE49-F238E27FC236}">
                  <a16:creationId xmlns:a16="http://schemas.microsoft.com/office/drawing/2014/main" id="{00000000-0008-0000-0B00-0000A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57" name="Check Box 86" hidden="1">
              <a:extLst>
                <a:ext uri="{63B3BB69-23CF-44E3-9099-C40C66FF867C}">
                  <a14:compatExt spid="_x0000_s31657"/>
                </a:ext>
                <a:ext uri="{FF2B5EF4-FFF2-40B4-BE49-F238E27FC236}">
                  <a16:creationId xmlns:a16="http://schemas.microsoft.com/office/drawing/2014/main" id="{00000000-0008-0000-0B00-0000A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58" name="Check Box 101" hidden="1">
              <a:extLst>
                <a:ext uri="{63B3BB69-23CF-44E3-9099-C40C66FF867C}">
                  <a14:compatExt spid="_x0000_s31658"/>
                </a:ext>
                <a:ext uri="{FF2B5EF4-FFF2-40B4-BE49-F238E27FC236}">
                  <a16:creationId xmlns:a16="http://schemas.microsoft.com/office/drawing/2014/main" id="{00000000-0008-0000-0B00-0000A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59" name="Check Box 116" hidden="1">
              <a:extLst>
                <a:ext uri="{63B3BB69-23CF-44E3-9099-C40C66FF867C}">
                  <a14:compatExt spid="_x0000_s31659"/>
                </a:ext>
                <a:ext uri="{FF2B5EF4-FFF2-40B4-BE49-F238E27FC236}">
                  <a16:creationId xmlns:a16="http://schemas.microsoft.com/office/drawing/2014/main" id="{00000000-0008-0000-0B00-0000A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60" name="Check Box 4012" hidden="1">
              <a:extLst>
                <a:ext uri="{63B3BB69-23CF-44E3-9099-C40C66FF867C}">
                  <a14:compatExt spid="_x0000_s31660"/>
                </a:ext>
                <a:ext uri="{FF2B5EF4-FFF2-40B4-BE49-F238E27FC236}">
                  <a16:creationId xmlns:a16="http://schemas.microsoft.com/office/drawing/2014/main" id="{00000000-0008-0000-0B00-0000A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61" name="Check Box 4013" hidden="1">
              <a:extLst>
                <a:ext uri="{63B3BB69-23CF-44E3-9099-C40C66FF867C}">
                  <a14:compatExt spid="_x0000_s31661"/>
                </a:ext>
                <a:ext uri="{FF2B5EF4-FFF2-40B4-BE49-F238E27FC236}">
                  <a16:creationId xmlns:a16="http://schemas.microsoft.com/office/drawing/2014/main" id="{00000000-0008-0000-0B00-0000A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62" name="Check Box 4014" hidden="1">
              <a:extLst>
                <a:ext uri="{63B3BB69-23CF-44E3-9099-C40C66FF867C}">
                  <a14:compatExt spid="_x0000_s31662"/>
                </a:ext>
                <a:ext uri="{FF2B5EF4-FFF2-40B4-BE49-F238E27FC236}">
                  <a16:creationId xmlns:a16="http://schemas.microsoft.com/office/drawing/2014/main" id="{00000000-0008-0000-0B00-0000A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63" name="Check Box 4015" hidden="1">
              <a:extLst>
                <a:ext uri="{63B3BB69-23CF-44E3-9099-C40C66FF867C}">
                  <a14:compatExt spid="_x0000_s31663"/>
                </a:ext>
                <a:ext uri="{FF2B5EF4-FFF2-40B4-BE49-F238E27FC236}">
                  <a16:creationId xmlns:a16="http://schemas.microsoft.com/office/drawing/2014/main" id="{00000000-0008-0000-0B00-0000A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64" name="Check Box 4016" hidden="1">
              <a:extLst>
                <a:ext uri="{63B3BB69-23CF-44E3-9099-C40C66FF867C}">
                  <a14:compatExt spid="_x0000_s31664"/>
                </a:ext>
                <a:ext uri="{FF2B5EF4-FFF2-40B4-BE49-F238E27FC236}">
                  <a16:creationId xmlns:a16="http://schemas.microsoft.com/office/drawing/2014/main" id="{00000000-0008-0000-0B00-0000B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65" name="Check Box 7" hidden="1">
              <a:extLst>
                <a:ext uri="{63B3BB69-23CF-44E3-9099-C40C66FF867C}">
                  <a14:compatExt spid="_x0000_s31665"/>
                </a:ext>
                <a:ext uri="{FF2B5EF4-FFF2-40B4-BE49-F238E27FC236}">
                  <a16:creationId xmlns:a16="http://schemas.microsoft.com/office/drawing/2014/main" id="{00000000-0008-0000-0B00-0000B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66" name="Check Box 71" hidden="1">
              <a:extLst>
                <a:ext uri="{63B3BB69-23CF-44E3-9099-C40C66FF867C}">
                  <a14:compatExt spid="_x0000_s31666"/>
                </a:ext>
                <a:ext uri="{FF2B5EF4-FFF2-40B4-BE49-F238E27FC236}">
                  <a16:creationId xmlns:a16="http://schemas.microsoft.com/office/drawing/2014/main" id="{00000000-0008-0000-0B00-0000B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67" name="Check Box 86" hidden="1">
              <a:extLst>
                <a:ext uri="{63B3BB69-23CF-44E3-9099-C40C66FF867C}">
                  <a14:compatExt spid="_x0000_s31667"/>
                </a:ext>
                <a:ext uri="{FF2B5EF4-FFF2-40B4-BE49-F238E27FC236}">
                  <a16:creationId xmlns:a16="http://schemas.microsoft.com/office/drawing/2014/main" id="{00000000-0008-0000-0B00-0000B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68" name="Check Box 101" hidden="1">
              <a:extLst>
                <a:ext uri="{63B3BB69-23CF-44E3-9099-C40C66FF867C}">
                  <a14:compatExt spid="_x0000_s31668"/>
                </a:ext>
                <a:ext uri="{FF2B5EF4-FFF2-40B4-BE49-F238E27FC236}">
                  <a16:creationId xmlns:a16="http://schemas.microsoft.com/office/drawing/2014/main" id="{00000000-0008-0000-0B00-0000B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69" name="Check Box 116" hidden="1">
              <a:extLst>
                <a:ext uri="{63B3BB69-23CF-44E3-9099-C40C66FF867C}">
                  <a14:compatExt spid="_x0000_s31669"/>
                </a:ext>
                <a:ext uri="{FF2B5EF4-FFF2-40B4-BE49-F238E27FC236}">
                  <a16:creationId xmlns:a16="http://schemas.microsoft.com/office/drawing/2014/main" id="{00000000-0008-0000-0B00-0000B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670" name="Check Box 60" hidden="1">
              <a:extLst>
                <a:ext uri="{63B3BB69-23CF-44E3-9099-C40C66FF867C}">
                  <a14:compatExt spid="_x0000_s31670"/>
                </a:ext>
                <a:ext uri="{FF2B5EF4-FFF2-40B4-BE49-F238E27FC236}">
                  <a16:creationId xmlns:a16="http://schemas.microsoft.com/office/drawing/2014/main" id="{00000000-0008-0000-0B00-0000B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671" name="Check Box 75" hidden="1">
              <a:extLst>
                <a:ext uri="{63B3BB69-23CF-44E3-9099-C40C66FF867C}">
                  <a14:compatExt spid="_x0000_s31671"/>
                </a:ext>
                <a:ext uri="{FF2B5EF4-FFF2-40B4-BE49-F238E27FC236}">
                  <a16:creationId xmlns:a16="http://schemas.microsoft.com/office/drawing/2014/main" id="{00000000-0008-0000-0B00-0000B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672" name="Check Box 90" hidden="1">
              <a:extLst>
                <a:ext uri="{63B3BB69-23CF-44E3-9099-C40C66FF867C}">
                  <a14:compatExt spid="_x0000_s31672"/>
                </a:ext>
                <a:ext uri="{FF2B5EF4-FFF2-40B4-BE49-F238E27FC236}">
                  <a16:creationId xmlns:a16="http://schemas.microsoft.com/office/drawing/2014/main" id="{00000000-0008-0000-0B00-0000B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1673" name="Check Box 105" hidden="1">
              <a:extLst>
                <a:ext uri="{63B3BB69-23CF-44E3-9099-C40C66FF867C}">
                  <a14:compatExt spid="_x0000_s31673"/>
                </a:ext>
                <a:ext uri="{FF2B5EF4-FFF2-40B4-BE49-F238E27FC236}">
                  <a16:creationId xmlns:a16="http://schemas.microsoft.com/office/drawing/2014/main" id="{00000000-0008-0000-0B00-0000B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74" name="Check Box 120" hidden="1">
              <a:extLst>
                <a:ext uri="{63B3BB69-23CF-44E3-9099-C40C66FF867C}">
                  <a14:compatExt spid="_x0000_s31674"/>
                </a:ext>
                <a:ext uri="{FF2B5EF4-FFF2-40B4-BE49-F238E27FC236}">
                  <a16:creationId xmlns:a16="http://schemas.microsoft.com/office/drawing/2014/main" id="{00000000-0008-0000-0B00-0000B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75" name="Check Box 4027" hidden="1">
              <a:extLst>
                <a:ext uri="{63B3BB69-23CF-44E3-9099-C40C66FF867C}">
                  <a14:compatExt spid="_x0000_s31675"/>
                </a:ext>
                <a:ext uri="{FF2B5EF4-FFF2-40B4-BE49-F238E27FC236}">
                  <a16:creationId xmlns:a16="http://schemas.microsoft.com/office/drawing/2014/main" id="{00000000-0008-0000-0B00-0000B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76" name="Check Box 4028" hidden="1">
              <a:extLst>
                <a:ext uri="{63B3BB69-23CF-44E3-9099-C40C66FF867C}">
                  <a14:compatExt spid="_x0000_s31676"/>
                </a:ext>
                <a:ext uri="{FF2B5EF4-FFF2-40B4-BE49-F238E27FC236}">
                  <a16:creationId xmlns:a16="http://schemas.microsoft.com/office/drawing/2014/main" id="{00000000-0008-0000-0B00-0000B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77" name="Check Box 4029" hidden="1">
              <a:extLst>
                <a:ext uri="{63B3BB69-23CF-44E3-9099-C40C66FF867C}">
                  <a14:compatExt spid="_x0000_s31677"/>
                </a:ext>
                <a:ext uri="{FF2B5EF4-FFF2-40B4-BE49-F238E27FC236}">
                  <a16:creationId xmlns:a16="http://schemas.microsoft.com/office/drawing/2014/main" id="{00000000-0008-0000-0B00-0000B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78" name="Check Box 4030" hidden="1">
              <a:extLst>
                <a:ext uri="{63B3BB69-23CF-44E3-9099-C40C66FF867C}">
                  <a14:compatExt spid="_x0000_s31678"/>
                </a:ext>
                <a:ext uri="{FF2B5EF4-FFF2-40B4-BE49-F238E27FC236}">
                  <a16:creationId xmlns:a16="http://schemas.microsoft.com/office/drawing/2014/main" id="{00000000-0008-0000-0B00-0000B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79" name="Check Box 4031" hidden="1">
              <a:extLst>
                <a:ext uri="{63B3BB69-23CF-44E3-9099-C40C66FF867C}">
                  <a14:compatExt spid="_x0000_s31679"/>
                </a:ext>
                <a:ext uri="{FF2B5EF4-FFF2-40B4-BE49-F238E27FC236}">
                  <a16:creationId xmlns:a16="http://schemas.microsoft.com/office/drawing/2014/main" id="{00000000-0008-0000-0B00-0000B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680" name="Check Box 4032" hidden="1">
              <a:extLst>
                <a:ext uri="{63B3BB69-23CF-44E3-9099-C40C66FF867C}">
                  <a14:compatExt spid="_x0000_s31680"/>
                </a:ext>
                <a:ext uri="{FF2B5EF4-FFF2-40B4-BE49-F238E27FC236}">
                  <a16:creationId xmlns:a16="http://schemas.microsoft.com/office/drawing/2014/main" id="{00000000-0008-0000-0B00-0000C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681" name="Check Box 4033" hidden="1">
              <a:extLst>
                <a:ext uri="{63B3BB69-23CF-44E3-9099-C40C66FF867C}">
                  <a14:compatExt spid="_x0000_s31681"/>
                </a:ext>
                <a:ext uri="{FF2B5EF4-FFF2-40B4-BE49-F238E27FC236}">
                  <a16:creationId xmlns:a16="http://schemas.microsoft.com/office/drawing/2014/main" id="{00000000-0008-0000-0B00-0000C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682" name="Check Box 4034" hidden="1">
              <a:extLst>
                <a:ext uri="{63B3BB69-23CF-44E3-9099-C40C66FF867C}">
                  <a14:compatExt spid="_x0000_s31682"/>
                </a:ext>
                <a:ext uri="{FF2B5EF4-FFF2-40B4-BE49-F238E27FC236}">
                  <a16:creationId xmlns:a16="http://schemas.microsoft.com/office/drawing/2014/main" id="{00000000-0008-0000-0B00-0000C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83" name="Check Box 7" hidden="1">
              <a:extLst>
                <a:ext uri="{63B3BB69-23CF-44E3-9099-C40C66FF867C}">
                  <a14:compatExt spid="_x0000_s31683"/>
                </a:ext>
                <a:ext uri="{FF2B5EF4-FFF2-40B4-BE49-F238E27FC236}">
                  <a16:creationId xmlns:a16="http://schemas.microsoft.com/office/drawing/2014/main" id="{00000000-0008-0000-0B00-0000C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84" name="Check Box 71" hidden="1">
              <a:extLst>
                <a:ext uri="{63B3BB69-23CF-44E3-9099-C40C66FF867C}">
                  <a14:compatExt spid="_x0000_s31684"/>
                </a:ext>
                <a:ext uri="{FF2B5EF4-FFF2-40B4-BE49-F238E27FC236}">
                  <a16:creationId xmlns:a16="http://schemas.microsoft.com/office/drawing/2014/main" id="{00000000-0008-0000-0B00-0000C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685" name="Check Box 86" hidden="1">
              <a:extLst>
                <a:ext uri="{63B3BB69-23CF-44E3-9099-C40C66FF867C}">
                  <a14:compatExt spid="_x0000_s31685"/>
                </a:ext>
                <a:ext uri="{FF2B5EF4-FFF2-40B4-BE49-F238E27FC236}">
                  <a16:creationId xmlns:a16="http://schemas.microsoft.com/office/drawing/2014/main" id="{00000000-0008-0000-0B00-0000C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86" name="Check Box 101" hidden="1">
              <a:extLst>
                <a:ext uri="{63B3BB69-23CF-44E3-9099-C40C66FF867C}">
                  <a14:compatExt spid="_x0000_s31686"/>
                </a:ext>
                <a:ext uri="{FF2B5EF4-FFF2-40B4-BE49-F238E27FC236}">
                  <a16:creationId xmlns:a16="http://schemas.microsoft.com/office/drawing/2014/main" id="{00000000-0008-0000-0B00-0000C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687" name="Check Box 116" hidden="1">
              <a:extLst>
                <a:ext uri="{63B3BB69-23CF-44E3-9099-C40C66FF867C}">
                  <a14:compatExt spid="_x0000_s31687"/>
                </a:ext>
                <a:ext uri="{FF2B5EF4-FFF2-40B4-BE49-F238E27FC236}">
                  <a16:creationId xmlns:a16="http://schemas.microsoft.com/office/drawing/2014/main" id="{00000000-0008-0000-0B00-0000C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88" name="Check Box 7" hidden="1">
              <a:extLst>
                <a:ext uri="{63B3BB69-23CF-44E3-9099-C40C66FF867C}">
                  <a14:compatExt spid="_x0000_s31688"/>
                </a:ext>
                <a:ext uri="{FF2B5EF4-FFF2-40B4-BE49-F238E27FC236}">
                  <a16:creationId xmlns:a16="http://schemas.microsoft.com/office/drawing/2014/main" id="{00000000-0008-0000-0B00-0000C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89" name="Check Box 71" hidden="1">
              <a:extLst>
                <a:ext uri="{63B3BB69-23CF-44E3-9099-C40C66FF867C}">
                  <a14:compatExt spid="_x0000_s31689"/>
                </a:ext>
                <a:ext uri="{FF2B5EF4-FFF2-40B4-BE49-F238E27FC236}">
                  <a16:creationId xmlns:a16="http://schemas.microsoft.com/office/drawing/2014/main" id="{00000000-0008-0000-0B00-0000C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90" name="Check Box 86" hidden="1">
              <a:extLst>
                <a:ext uri="{63B3BB69-23CF-44E3-9099-C40C66FF867C}">
                  <a14:compatExt spid="_x0000_s31690"/>
                </a:ext>
                <a:ext uri="{FF2B5EF4-FFF2-40B4-BE49-F238E27FC236}">
                  <a16:creationId xmlns:a16="http://schemas.microsoft.com/office/drawing/2014/main" id="{00000000-0008-0000-0B00-0000C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91" name="Check Box 101" hidden="1">
              <a:extLst>
                <a:ext uri="{63B3BB69-23CF-44E3-9099-C40C66FF867C}">
                  <a14:compatExt spid="_x0000_s31691"/>
                </a:ext>
                <a:ext uri="{FF2B5EF4-FFF2-40B4-BE49-F238E27FC236}">
                  <a16:creationId xmlns:a16="http://schemas.microsoft.com/office/drawing/2014/main" id="{00000000-0008-0000-0B00-0000C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692" name="Check Box 116" hidden="1">
              <a:extLst>
                <a:ext uri="{63B3BB69-23CF-44E3-9099-C40C66FF867C}">
                  <a14:compatExt spid="_x0000_s31692"/>
                </a:ext>
                <a:ext uri="{FF2B5EF4-FFF2-40B4-BE49-F238E27FC236}">
                  <a16:creationId xmlns:a16="http://schemas.microsoft.com/office/drawing/2014/main" id="{00000000-0008-0000-0B00-0000C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693" name="Check Box 59" hidden="1">
              <a:extLst>
                <a:ext uri="{63B3BB69-23CF-44E3-9099-C40C66FF867C}">
                  <a14:compatExt spid="_x0000_s31693"/>
                </a:ext>
                <a:ext uri="{FF2B5EF4-FFF2-40B4-BE49-F238E27FC236}">
                  <a16:creationId xmlns:a16="http://schemas.microsoft.com/office/drawing/2014/main" id="{00000000-0008-0000-0B00-0000C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694" name="Check Box 74" hidden="1">
              <a:extLst>
                <a:ext uri="{63B3BB69-23CF-44E3-9099-C40C66FF867C}">
                  <a14:compatExt spid="_x0000_s31694"/>
                </a:ext>
                <a:ext uri="{FF2B5EF4-FFF2-40B4-BE49-F238E27FC236}">
                  <a16:creationId xmlns:a16="http://schemas.microsoft.com/office/drawing/2014/main" id="{00000000-0008-0000-0B00-0000C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695" name="Check Box 89" hidden="1">
              <a:extLst>
                <a:ext uri="{63B3BB69-23CF-44E3-9099-C40C66FF867C}">
                  <a14:compatExt spid="_x0000_s31695"/>
                </a:ext>
                <a:ext uri="{FF2B5EF4-FFF2-40B4-BE49-F238E27FC236}">
                  <a16:creationId xmlns:a16="http://schemas.microsoft.com/office/drawing/2014/main" id="{00000000-0008-0000-0B00-0000C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1696" name="Check Box 104" hidden="1">
              <a:extLst>
                <a:ext uri="{63B3BB69-23CF-44E3-9099-C40C66FF867C}">
                  <a14:compatExt spid="_x0000_s31696"/>
                </a:ext>
                <a:ext uri="{FF2B5EF4-FFF2-40B4-BE49-F238E27FC236}">
                  <a16:creationId xmlns:a16="http://schemas.microsoft.com/office/drawing/2014/main" id="{00000000-0008-0000-0B00-0000D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1697" name="Check Box 119" hidden="1">
              <a:extLst>
                <a:ext uri="{63B3BB69-23CF-44E3-9099-C40C66FF867C}">
                  <a14:compatExt spid="_x0000_s31697"/>
                </a:ext>
                <a:ext uri="{FF2B5EF4-FFF2-40B4-BE49-F238E27FC236}">
                  <a16:creationId xmlns:a16="http://schemas.microsoft.com/office/drawing/2014/main" id="{00000000-0008-0000-0B00-0000D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98" name="Check Box 4050" hidden="1">
              <a:extLst>
                <a:ext uri="{63B3BB69-23CF-44E3-9099-C40C66FF867C}">
                  <a14:compatExt spid="_x0000_s31698"/>
                </a:ext>
                <a:ext uri="{FF2B5EF4-FFF2-40B4-BE49-F238E27FC236}">
                  <a16:creationId xmlns:a16="http://schemas.microsoft.com/office/drawing/2014/main" id="{00000000-0008-0000-0B00-0000D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699" name="Check Box 4051" hidden="1">
              <a:extLst>
                <a:ext uri="{63B3BB69-23CF-44E3-9099-C40C66FF867C}">
                  <a14:compatExt spid="_x0000_s31699"/>
                </a:ext>
                <a:ext uri="{FF2B5EF4-FFF2-40B4-BE49-F238E27FC236}">
                  <a16:creationId xmlns:a16="http://schemas.microsoft.com/office/drawing/2014/main" id="{00000000-0008-0000-0B00-0000D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00" name="Check Box 4052" hidden="1">
              <a:extLst>
                <a:ext uri="{63B3BB69-23CF-44E3-9099-C40C66FF867C}">
                  <a14:compatExt spid="_x0000_s31700"/>
                </a:ext>
                <a:ext uri="{FF2B5EF4-FFF2-40B4-BE49-F238E27FC236}">
                  <a16:creationId xmlns:a16="http://schemas.microsoft.com/office/drawing/2014/main" id="{00000000-0008-0000-0B00-0000D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01" name="Check Box 4053" hidden="1">
              <a:extLst>
                <a:ext uri="{63B3BB69-23CF-44E3-9099-C40C66FF867C}">
                  <a14:compatExt spid="_x0000_s31701"/>
                </a:ext>
                <a:ext uri="{FF2B5EF4-FFF2-40B4-BE49-F238E27FC236}">
                  <a16:creationId xmlns:a16="http://schemas.microsoft.com/office/drawing/2014/main" id="{00000000-0008-0000-0B00-0000D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02" name="Check Box 4054" hidden="1">
              <a:extLst>
                <a:ext uri="{63B3BB69-23CF-44E3-9099-C40C66FF867C}">
                  <a14:compatExt spid="_x0000_s31702"/>
                </a:ext>
                <a:ext uri="{FF2B5EF4-FFF2-40B4-BE49-F238E27FC236}">
                  <a16:creationId xmlns:a16="http://schemas.microsoft.com/office/drawing/2014/main" id="{00000000-0008-0000-0B00-0000D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03" name="Check Box 7" hidden="1">
              <a:extLst>
                <a:ext uri="{63B3BB69-23CF-44E3-9099-C40C66FF867C}">
                  <a14:compatExt spid="_x0000_s31703"/>
                </a:ext>
                <a:ext uri="{FF2B5EF4-FFF2-40B4-BE49-F238E27FC236}">
                  <a16:creationId xmlns:a16="http://schemas.microsoft.com/office/drawing/2014/main" id="{00000000-0008-0000-0B00-0000D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04" name="Check Box 71" hidden="1">
              <a:extLst>
                <a:ext uri="{63B3BB69-23CF-44E3-9099-C40C66FF867C}">
                  <a14:compatExt spid="_x0000_s31704"/>
                </a:ext>
                <a:ext uri="{FF2B5EF4-FFF2-40B4-BE49-F238E27FC236}">
                  <a16:creationId xmlns:a16="http://schemas.microsoft.com/office/drawing/2014/main" id="{00000000-0008-0000-0B00-0000D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05" name="Check Box 86" hidden="1">
              <a:extLst>
                <a:ext uri="{63B3BB69-23CF-44E3-9099-C40C66FF867C}">
                  <a14:compatExt spid="_x0000_s31705"/>
                </a:ext>
                <a:ext uri="{FF2B5EF4-FFF2-40B4-BE49-F238E27FC236}">
                  <a16:creationId xmlns:a16="http://schemas.microsoft.com/office/drawing/2014/main" id="{00000000-0008-0000-0B00-0000D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06" name="Check Box 101" hidden="1">
              <a:extLst>
                <a:ext uri="{63B3BB69-23CF-44E3-9099-C40C66FF867C}">
                  <a14:compatExt spid="_x0000_s31706"/>
                </a:ext>
                <a:ext uri="{FF2B5EF4-FFF2-40B4-BE49-F238E27FC236}">
                  <a16:creationId xmlns:a16="http://schemas.microsoft.com/office/drawing/2014/main" id="{00000000-0008-0000-0B00-0000D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07" name="Check Box 116" hidden="1">
              <a:extLst>
                <a:ext uri="{63B3BB69-23CF-44E3-9099-C40C66FF867C}">
                  <a14:compatExt spid="_x0000_s31707"/>
                </a:ext>
                <a:ext uri="{FF2B5EF4-FFF2-40B4-BE49-F238E27FC236}">
                  <a16:creationId xmlns:a16="http://schemas.microsoft.com/office/drawing/2014/main" id="{00000000-0008-0000-0B00-0000D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708" name="Check Box 64" hidden="1">
              <a:extLst>
                <a:ext uri="{63B3BB69-23CF-44E3-9099-C40C66FF867C}">
                  <a14:compatExt spid="_x0000_s31708"/>
                </a:ext>
                <a:ext uri="{FF2B5EF4-FFF2-40B4-BE49-F238E27FC236}">
                  <a16:creationId xmlns:a16="http://schemas.microsoft.com/office/drawing/2014/main" id="{00000000-0008-0000-0B00-0000D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709" name="Check Box 79" hidden="1">
              <a:extLst>
                <a:ext uri="{63B3BB69-23CF-44E3-9099-C40C66FF867C}">
                  <a14:compatExt spid="_x0000_s31709"/>
                </a:ext>
                <a:ext uri="{FF2B5EF4-FFF2-40B4-BE49-F238E27FC236}">
                  <a16:creationId xmlns:a16="http://schemas.microsoft.com/office/drawing/2014/main" id="{00000000-0008-0000-0B00-0000D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710" name="Check Box 94" hidden="1">
              <a:extLst>
                <a:ext uri="{63B3BB69-23CF-44E3-9099-C40C66FF867C}">
                  <a14:compatExt spid="_x0000_s31710"/>
                </a:ext>
                <a:ext uri="{FF2B5EF4-FFF2-40B4-BE49-F238E27FC236}">
                  <a16:creationId xmlns:a16="http://schemas.microsoft.com/office/drawing/2014/main" id="{00000000-0008-0000-0B00-0000D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31711" name="Check Box 109" hidden="1">
              <a:extLst>
                <a:ext uri="{63B3BB69-23CF-44E3-9099-C40C66FF867C}">
                  <a14:compatExt spid="_x0000_s31711"/>
                </a:ext>
                <a:ext uri="{FF2B5EF4-FFF2-40B4-BE49-F238E27FC236}">
                  <a16:creationId xmlns:a16="http://schemas.microsoft.com/office/drawing/2014/main" id="{00000000-0008-0000-0B00-0000D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712" name="Check Box 124" hidden="1">
              <a:extLst>
                <a:ext uri="{63B3BB69-23CF-44E3-9099-C40C66FF867C}">
                  <a14:compatExt spid="_x0000_s31712"/>
                </a:ext>
                <a:ext uri="{FF2B5EF4-FFF2-40B4-BE49-F238E27FC236}">
                  <a16:creationId xmlns:a16="http://schemas.microsoft.com/office/drawing/2014/main" id="{00000000-0008-0000-0B00-0000E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713" name="Check Box 4065" hidden="1">
              <a:extLst>
                <a:ext uri="{63B3BB69-23CF-44E3-9099-C40C66FF867C}">
                  <a14:compatExt spid="_x0000_s31713"/>
                </a:ext>
                <a:ext uri="{FF2B5EF4-FFF2-40B4-BE49-F238E27FC236}">
                  <a16:creationId xmlns:a16="http://schemas.microsoft.com/office/drawing/2014/main" id="{00000000-0008-0000-0B00-0000E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714" name="Check Box 4066" hidden="1">
              <a:extLst>
                <a:ext uri="{63B3BB69-23CF-44E3-9099-C40C66FF867C}">
                  <a14:compatExt spid="_x0000_s31714"/>
                </a:ext>
                <a:ext uri="{FF2B5EF4-FFF2-40B4-BE49-F238E27FC236}">
                  <a16:creationId xmlns:a16="http://schemas.microsoft.com/office/drawing/2014/main" id="{00000000-0008-0000-0B00-0000E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715" name="Check Box 4067" hidden="1">
              <a:extLst>
                <a:ext uri="{63B3BB69-23CF-44E3-9099-C40C66FF867C}">
                  <a14:compatExt spid="_x0000_s31715"/>
                </a:ext>
                <a:ext uri="{FF2B5EF4-FFF2-40B4-BE49-F238E27FC236}">
                  <a16:creationId xmlns:a16="http://schemas.microsoft.com/office/drawing/2014/main" id="{00000000-0008-0000-0B00-0000E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716" name="Check Box 4068" hidden="1">
              <a:extLst>
                <a:ext uri="{63B3BB69-23CF-44E3-9099-C40C66FF867C}">
                  <a14:compatExt spid="_x0000_s31716"/>
                </a:ext>
                <a:ext uri="{FF2B5EF4-FFF2-40B4-BE49-F238E27FC236}">
                  <a16:creationId xmlns:a16="http://schemas.microsoft.com/office/drawing/2014/main" id="{00000000-0008-0000-0B00-0000E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717" name="Check Box 4069" hidden="1">
              <a:extLst>
                <a:ext uri="{63B3BB69-23CF-44E3-9099-C40C66FF867C}">
                  <a14:compatExt spid="_x0000_s31717"/>
                </a:ext>
                <a:ext uri="{FF2B5EF4-FFF2-40B4-BE49-F238E27FC236}">
                  <a16:creationId xmlns:a16="http://schemas.microsoft.com/office/drawing/2014/main" id="{00000000-0008-0000-0B00-0000E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18" name="Check Box 4070" hidden="1">
              <a:extLst>
                <a:ext uri="{63B3BB69-23CF-44E3-9099-C40C66FF867C}">
                  <a14:compatExt spid="_x0000_s31718"/>
                </a:ext>
                <a:ext uri="{FF2B5EF4-FFF2-40B4-BE49-F238E27FC236}">
                  <a16:creationId xmlns:a16="http://schemas.microsoft.com/office/drawing/2014/main" id="{00000000-0008-0000-0B00-0000E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19" name="Check Box 4071" hidden="1">
              <a:extLst>
                <a:ext uri="{63B3BB69-23CF-44E3-9099-C40C66FF867C}">
                  <a14:compatExt spid="_x0000_s31719"/>
                </a:ext>
                <a:ext uri="{FF2B5EF4-FFF2-40B4-BE49-F238E27FC236}">
                  <a16:creationId xmlns:a16="http://schemas.microsoft.com/office/drawing/2014/main" id="{00000000-0008-0000-0B00-0000E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20" name="Check Box 4072" hidden="1">
              <a:extLst>
                <a:ext uri="{63B3BB69-23CF-44E3-9099-C40C66FF867C}">
                  <a14:compatExt spid="_x0000_s31720"/>
                </a:ext>
                <a:ext uri="{FF2B5EF4-FFF2-40B4-BE49-F238E27FC236}">
                  <a16:creationId xmlns:a16="http://schemas.microsoft.com/office/drawing/2014/main" id="{00000000-0008-0000-0B00-0000E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21" name="Check Box 4073" hidden="1">
              <a:extLst>
                <a:ext uri="{63B3BB69-23CF-44E3-9099-C40C66FF867C}">
                  <a14:compatExt spid="_x0000_s31721"/>
                </a:ext>
                <a:ext uri="{FF2B5EF4-FFF2-40B4-BE49-F238E27FC236}">
                  <a16:creationId xmlns:a16="http://schemas.microsoft.com/office/drawing/2014/main" id="{00000000-0008-0000-0B00-0000E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22" name="Check Box 4074" hidden="1">
              <a:extLst>
                <a:ext uri="{63B3BB69-23CF-44E3-9099-C40C66FF867C}">
                  <a14:compatExt spid="_x0000_s31722"/>
                </a:ext>
                <a:ext uri="{FF2B5EF4-FFF2-40B4-BE49-F238E27FC236}">
                  <a16:creationId xmlns:a16="http://schemas.microsoft.com/office/drawing/2014/main" id="{00000000-0008-0000-0B00-0000E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23" name="Check Box 4075" hidden="1">
              <a:extLst>
                <a:ext uri="{63B3BB69-23CF-44E3-9099-C40C66FF867C}">
                  <a14:compatExt spid="_x0000_s31723"/>
                </a:ext>
                <a:ext uri="{FF2B5EF4-FFF2-40B4-BE49-F238E27FC236}">
                  <a16:creationId xmlns:a16="http://schemas.microsoft.com/office/drawing/2014/main" id="{00000000-0008-0000-0B00-0000E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724" name="Check Box 60" hidden="1">
              <a:extLst>
                <a:ext uri="{63B3BB69-23CF-44E3-9099-C40C66FF867C}">
                  <a14:compatExt spid="_x0000_s31724"/>
                </a:ext>
                <a:ext uri="{FF2B5EF4-FFF2-40B4-BE49-F238E27FC236}">
                  <a16:creationId xmlns:a16="http://schemas.microsoft.com/office/drawing/2014/main" id="{00000000-0008-0000-0B00-0000E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725" name="Check Box 75" hidden="1">
              <a:extLst>
                <a:ext uri="{63B3BB69-23CF-44E3-9099-C40C66FF867C}">
                  <a14:compatExt spid="_x0000_s31725"/>
                </a:ext>
                <a:ext uri="{FF2B5EF4-FFF2-40B4-BE49-F238E27FC236}">
                  <a16:creationId xmlns:a16="http://schemas.microsoft.com/office/drawing/2014/main" id="{00000000-0008-0000-0B00-0000E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726" name="Check Box 90" hidden="1">
              <a:extLst>
                <a:ext uri="{63B3BB69-23CF-44E3-9099-C40C66FF867C}">
                  <a14:compatExt spid="_x0000_s31726"/>
                </a:ext>
                <a:ext uri="{FF2B5EF4-FFF2-40B4-BE49-F238E27FC236}">
                  <a16:creationId xmlns:a16="http://schemas.microsoft.com/office/drawing/2014/main" id="{00000000-0008-0000-0B00-0000E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1727" name="Check Box 105" hidden="1">
              <a:extLst>
                <a:ext uri="{63B3BB69-23CF-44E3-9099-C40C66FF867C}">
                  <a14:compatExt spid="_x0000_s31727"/>
                </a:ext>
                <a:ext uri="{FF2B5EF4-FFF2-40B4-BE49-F238E27FC236}">
                  <a16:creationId xmlns:a16="http://schemas.microsoft.com/office/drawing/2014/main" id="{00000000-0008-0000-0B00-0000E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728" name="Check Box 120" hidden="1">
              <a:extLst>
                <a:ext uri="{63B3BB69-23CF-44E3-9099-C40C66FF867C}">
                  <a14:compatExt spid="_x0000_s31728"/>
                </a:ext>
                <a:ext uri="{FF2B5EF4-FFF2-40B4-BE49-F238E27FC236}">
                  <a16:creationId xmlns:a16="http://schemas.microsoft.com/office/drawing/2014/main" id="{00000000-0008-0000-0B00-0000F0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29" name="Check Box 4081" hidden="1">
              <a:extLst>
                <a:ext uri="{63B3BB69-23CF-44E3-9099-C40C66FF867C}">
                  <a14:compatExt spid="_x0000_s31729"/>
                </a:ext>
                <a:ext uri="{FF2B5EF4-FFF2-40B4-BE49-F238E27FC236}">
                  <a16:creationId xmlns:a16="http://schemas.microsoft.com/office/drawing/2014/main" id="{00000000-0008-0000-0B00-0000F1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30" name="Check Box 4082" hidden="1">
              <a:extLst>
                <a:ext uri="{63B3BB69-23CF-44E3-9099-C40C66FF867C}">
                  <a14:compatExt spid="_x0000_s31730"/>
                </a:ext>
                <a:ext uri="{FF2B5EF4-FFF2-40B4-BE49-F238E27FC236}">
                  <a16:creationId xmlns:a16="http://schemas.microsoft.com/office/drawing/2014/main" id="{00000000-0008-0000-0B00-0000F2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31" name="Check Box 4083" hidden="1">
              <a:extLst>
                <a:ext uri="{63B3BB69-23CF-44E3-9099-C40C66FF867C}">
                  <a14:compatExt spid="_x0000_s31731"/>
                </a:ext>
                <a:ext uri="{FF2B5EF4-FFF2-40B4-BE49-F238E27FC236}">
                  <a16:creationId xmlns:a16="http://schemas.microsoft.com/office/drawing/2014/main" id="{00000000-0008-0000-0B00-0000F3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32" name="Check Box 7" hidden="1">
              <a:extLst>
                <a:ext uri="{63B3BB69-23CF-44E3-9099-C40C66FF867C}">
                  <a14:compatExt spid="_x0000_s31732"/>
                </a:ext>
                <a:ext uri="{FF2B5EF4-FFF2-40B4-BE49-F238E27FC236}">
                  <a16:creationId xmlns:a16="http://schemas.microsoft.com/office/drawing/2014/main" id="{00000000-0008-0000-0B00-0000F4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33" name="Check Box 71" hidden="1">
              <a:extLst>
                <a:ext uri="{63B3BB69-23CF-44E3-9099-C40C66FF867C}">
                  <a14:compatExt spid="_x0000_s31733"/>
                </a:ext>
                <a:ext uri="{FF2B5EF4-FFF2-40B4-BE49-F238E27FC236}">
                  <a16:creationId xmlns:a16="http://schemas.microsoft.com/office/drawing/2014/main" id="{00000000-0008-0000-0B00-0000F5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34" name="Check Box 86" hidden="1">
              <a:extLst>
                <a:ext uri="{63B3BB69-23CF-44E3-9099-C40C66FF867C}">
                  <a14:compatExt spid="_x0000_s31734"/>
                </a:ext>
                <a:ext uri="{FF2B5EF4-FFF2-40B4-BE49-F238E27FC236}">
                  <a16:creationId xmlns:a16="http://schemas.microsoft.com/office/drawing/2014/main" id="{00000000-0008-0000-0B00-0000F6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35" name="Check Box 101" hidden="1">
              <a:extLst>
                <a:ext uri="{63B3BB69-23CF-44E3-9099-C40C66FF867C}">
                  <a14:compatExt spid="_x0000_s31735"/>
                </a:ext>
                <a:ext uri="{FF2B5EF4-FFF2-40B4-BE49-F238E27FC236}">
                  <a16:creationId xmlns:a16="http://schemas.microsoft.com/office/drawing/2014/main" id="{00000000-0008-0000-0B00-0000F7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36" name="Check Box 116" hidden="1">
              <a:extLst>
                <a:ext uri="{63B3BB69-23CF-44E3-9099-C40C66FF867C}">
                  <a14:compatExt spid="_x0000_s31736"/>
                </a:ext>
                <a:ext uri="{FF2B5EF4-FFF2-40B4-BE49-F238E27FC236}">
                  <a16:creationId xmlns:a16="http://schemas.microsoft.com/office/drawing/2014/main" id="{00000000-0008-0000-0B00-0000F8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737" name="Check Box 59" hidden="1">
              <a:extLst>
                <a:ext uri="{63B3BB69-23CF-44E3-9099-C40C66FF867C}">
                  <a14:compatExt spid="_x0000_s31737"/>
                </a:ext>
                <a:ext uri="{FF2B5EF4-FFF2-40B4-BE49-F238E27FC236}">
                  <a16:creationId xmlns:a16="http://schemas.microsoft.com/office/drawing/2014/main" id="{00000000-0008-0000-0B00-0000F9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738" name="Check Box 74" hidden="1">
              <a:extLst>
                <a:ext uri="{63B3BB69-23CF-44E3-9099-C40C66FF867C}">
                  <a14:compatExt spid="_x0000_s31738"/>
                </a:ext>
                <a:ext uri="{FF2B5EF4-FFF2-40B4-BE49-F238E27FC236}">
                  <a16:creationId xmlns:a16="http://schemas.microsoft.com/office/drawing/2014/main" id="{00000000-0008-0000-0B00-0000FA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739" name="Check Box 89" hidden="1">
              <a:extLst>
                <a:ext uri="{63B3BB69-23CF-44E3-9099-C40C66FF867C}">
                  <a14:compatExt spid="_x0000_s31739"/>
                </a:ext>
                <a:ext uri="{FF2B5EF4-FFF2-40B4-BE49-F238E27FC236}">
                  <a16:creationId xmlns:a16="http://schemas.microsoft.com/office/drawing/2014/main" id="{00000000-0008-0000-0B00-0000FB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1740" name="Check Box 104" hidden="1">
              <a:extLst>
                <a:ext uri="{63B3BB69-23CF-44E3-9099-C40C66FF867C}">
                  <a14:compatExt spid="_x0000_s31740"/>
                </a:ext>
                <a:ext uri="{FF2B5EF4-FFF2-40B4-BE49-F238E27FC236}">
                  <a16:creationId xmlns:a16="http://schemas.microsoft.com/office/drawing/2014/main" id="{00000000-0008-0000-0B00-0000FC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1741" name="Check Box 119" hidden="1">
              <a:extLst>
                <a:ext uri="{63B3BB69-23CF-44E3-9099-C40C66FF867C}">
                  <a14:compatExt spid="_x0000_s31741"/>
                </a:ext>
                <a:ext uri="{FF2B5EF4-FFF2-40B4-BE49-F238E27FC236}">
                  <a16:creationId xmlns:a16="http://schemas.microsoft.com/office/drawing/2014/main" id="{00000000-0008-0000-0B00-0000FD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42" name="Check Box 4094" hidden="1">
              <a:extLst>
                <a:ext uri="{63B3BB69-23CF-44E3-9099-C40C66FF867C}">
                  <a14:compatExt spid="_x0000_s31742"/>
                </a:ext>
                <a:ext uri="{FF2B5EF4-FFF2-40B4-BE49-F238E27FC236}">
                  <a16:creationId xmlns:a16="http://schemas.microsoft.com/office/drawing/2014/main" id="{00000000-0008-0000-0B00-0000FE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43" name="Check Box 4095" hidden="1">
              <a:extLst>
                <a:ext uri="{63B3BB69-23CF-44E3-9099-C40C66FF867C}">
                  <a14:compatExt spid="_x0000_s31743"/>
                </a:ext>
                <a:ext uri="{FF2B5EF4-FFF2-40B4-BE49-F238E27FC236}">
                  <a16:creationId xmlns:a16="http://schemas.microsoft.com/office/drawing/2014/main" id="{00000000-0008-0000-0B00-0000FF7B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44" name="Check Box 4096" hidden="1">
              <a:extLst>
                <a:ext uri="{63B3BB69-23CF-44E3-9099-C40C66FF867C}">
                  <a14:compatExt spid="_x0000_s31744"/>
                </a:ext>
                <a:ext uri="{FF2B5EF4-FFF2-40B4-BE49-F238E27FC236}">
                  <a16:creationId xmlns:a16="http://schemas.microsoft.com/office/drawing/2014/main" id="{00000000-0008-0000-0B00-00000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45" name="Check Box 4097" hidden="1">
              <a:extLst>
                <a:ext uri="{63B3BB69-23CF-44E3-9099-C40C66FF867C}">
                  <a14:compatExt spid="_x0000_s31745"/>
                </a:ext>
                <a:ext uri="{FF2B5EF4-FFF2-40B4-BE49-F238E27FC236}">
                  <a16:creationId xmlns:a16="http://schemas.microsoft.com/office/drawing/2014/main" id="{00000000-0008-0000-0B00-00000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46" name="Check Box 4098" hidden="1">
              <a:extLst>
                <a:ext uri="{63B3BB69-23CF-44E3-9099-C40C66FF867C}">
                  <a14:compatExt spid="_x0000_s31746"/>
                </a:ext>
                <a:ext uri="{FF2B5EF4-FFF2-40B4-BE49-F238E27FC236}">
                  <a16:creationId xmlns:a16="http://schemas.microsoft.com/office/drawing/2014/main" id="{00000000-0008-0000-0B00-00000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47" name="Check Box 7" hidden="1">
              <a:extLst>
                <a:ext uri="{63B3BB69-23CF-44E3-9099-C40C66FF867C}">
                  <a14:compatExt spid="_x0000_s31747"/>
                </a:ext>
                <a:ext uri="{FF2B5EF4-FFF2-40B4-BE49-F238E27FC236}">
                  <a16:creationId xmlns:a16="http://schemas.microsoft.com/office/drawing/2014/main" id="{00000000-0008-0000-0B00-00000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48" name="Check Box 71" hidden="1">
              <a:extLst>
                <a:ext uri="{63B3BB69-23CF-44E3-9099-C40C66FF867C}">
                  <a14:compatExt spid="_x0000_s31748"/>
                </a:ext>
                <a:ext uri="{FF2B5EF4-FFF2-40B4-BE49-F238E27FC236}">
                  <a16:creationId xmlns:a16="http://schemas.microsoft.com/office/drawing/2014/main" id="{00000000-0008-0000-0B00-00000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49" name="Check Box 86" hidden="1">
              <a:extLst>
                <a:ext uri="{63B3BB69-23CF-44E3-9099-C40C66FF867C}">
                  <a14:compatExt spid="_x0000_s31749"/>
                </a:ext>
                <a:ext uri="{FF2B5EF4-FFF2-40B4-BE49-F238E27FC236}">
                  <a16:creationId xmlns:a16="http://schemas.microsoft.com/office/drawing/2014/main" id="{00000000-0008-0000-0B00-00000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50" name="Check Box 101" hidden="1">
              <a:extLst>
                <a:ext uri="{63B3BB69-23CF-44E3-9099-C40C66FF867C}">
                  <a14:compatExt spid="_x0000_s31750"/>
                </a:ext>
                <a:ext uri="{FF2B5EF4-FFF2-40B4-BE49-F238E27FC236}">
                  <a16:creationId xmlns:a16="http://schemas.microsoft.com/office/drawing/2014/main" id="{00000000-0008-0000-0B00-00000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51" name="Check Box 116" hidden="1">
              <a:extLst>
                <a:ext uri="{63B3BB69-23CF-44E3-9099-C40C66FF867C}">
                  <a14:compatExt spid="_x0000_s31751"/>
                </a:ext>
                <a:ext uri="{FF2B5EF4-FFF2-40B4-BE49-F238E27FC236}">
                  <a16:creationId xmlns:a16="http://schemas.microsoft.com/office/drawing/2014/main" id="{00000000-0008-0000-0B00-00000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752" name="Check Box 59" hidden="1">
              <a:extLst>
                <a:ext uri="{63B3BB69-23CF-44E3-9099-C40C66FF867C}">
                  <a14:compatExt spid="_x0000_s31752"/>
                </a:ext>
                <a:ext uri="{FF2B5EF4-FFF2-40B4-BE49-F238E27FC236}">
                  <a16:creationId xmlns:a16="http://schemas.microsoft.com/office/drawing/2014/main" id="{00000000-0008-0000-0B00-00000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753" name="Check Box 74" hidden="1">
              <a:extLst>
                <a:ext uri="{63B3BB69-23CF-44E3-9099-C40C66FF867C}">
                  <a14:compatExt spid="_x0000_s31753"/>
                </a:ext>
                <a:ext uri="{FF2B5EF4-FFF2-40B4-BE49-F238E27FC236}">
                  <a16:creationId xmlns:a16="http://schemas.microsoft.com/office/drawing/2014/main" id="{00000000-0008-0000-0B00-00000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1754" name="Check Box 89" hidden="1">
              <a:extLst>
                <a:ext uri="{63B3BB69-23CF-44E3-9099-C40C66FF867C}">
                  <a14:compatExt spid="_x0000_s31754"/>
                </a:ext>
                <a:ext uri="{FF2B5EF4-FFF2-40B4-BE49-F238E27FC236}">
                  <a16:creationId xmlns:a16="http://schemas.microsoft.com/office/drawing/2014/main" id="{00000000-0008-0000-0B00-00000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1755" name="Check Box 104" hidden="1">
              <a:extLst>
                <a:ext uri="{63B3BB69-23CF-44E3-9099-C40C66FF867C}">
                  <a14:compatExt spid="_x0000_s31755"/>
                </a:ext>
                <a:ext uri="{FF2B5EF4-FFF2-40B4-BE49-F238E27FC236}">
                  <a16:creationId xmlns:a16="http://schemas.microsoft.com/office/drawing/2014/main" id="{00000000-0008-0000-0B00-00000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1756" name="Check Box 119" hidden="1">
              <a:extLst>
                <a:ext uri="{63B3BB69-23CF-44E3-9099-C40C66FF867C}">
                  <a14:compatExt spid="_x0000_s31756"/>
                </a:ext>
                <a:ext uri="{FF2B5EF4-FFF2-40B4-BE49-F238E27FC236}">
                  <a16:creationId xmlns:a16="http://schemas.microsoft.com/office/drawing/2014/main" id="{00000000-0008-0000-0B00-00000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57" name="Check Box 4109" hidden="1">
              <a:extLst>
                <a:ext uri="{63B3BB69-23CF-44E3-9099-C40C66FF867C}">
                  <a14:compatExt spid="_x0000_s31757"/>
                </a:ext>
                <a:ext uri="{FF2B5EF4-FFF2-40B4-BE49-F238E27FC236}">
                  <a16:creationId xmlns:a16="http://schemas.microsoft.com/office/drawing/2014/main" id="{00000000-0008-0000-0B00-00000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58" name="Check Box 4110" hidden="1">
              <a:extLst>
                <a:ext uri="{63B3BB69-23CF-44E3-9099-C40C66FF867C}">
                  <a14:compatExt spid="_x0000_s31758"/>
                </a:ext>
                <a:ext uri="{FF2B5EF4-FFF2-40B4-BE49-F238E27FC236}">
                  <a16:creationId xmlns:a16="http://schemas.microsoft.com/office/drawing/2014/main" id="{00000000-0008-0000-0B00-00000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59" name="Check Box 4111" hidden="1">
              <a:extLst>
                <a:ext uri="{63B3BB69-23CF-44E3-9099-C40C66FF867C}">
                  <a14:compatExt spid="_x0000_s31759"/>
                </a:ext>
                <a:ext uri="{FF2B5EF4-FFF2-40B4-BE49-F238E27FC236}">
                  <a16:creationId xmlns:a16="http://schemas.microsoft.com/office/drawing/2014/main" id="{00000000-0008-0000-0B00-00000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60" name="Check Box 4112" hidden="1">
              <a:extLst>
                <a:ext uri="{63B3BB69-23CF-44E3-9099-C40C66FF867C}">
                  <a14:compatExt spid="_x0000_s31760"/>
                </a:ext>
                <a:ext uri="{FF2B5EF4-FFF2-40B4-BE49-F238E27FC236}">
                  <a16:creationId xmlns:a16="http://schemas.microsoft.com/office/drawing/2014/main" id="{00000000-0008-0000-0B00-00001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61" name="Check Box 4113" hidden="1">
              <a:extLst>
                <a:ext uri="{63B3BB69-23CF-44E3-9099-C40C66FF867C}">
                  <a14:compatExt spid="_x0000_s31761"/>
                </a:ext>
                <a:ext uri="{FF2B5EF4-FFF2-40B4-BE49-F238E27FC236}">
                  <a16:creationId xmlns:a16="http://schemas.microsoft.com/office/drawing/2014/main" id="{00000000-0008-0000-0B00-00001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62" name="Check Box 7" hidden="1">
              <a:extLst>
                <a:ext uri="{63B3BB69-23CF-44E3-9099-C40C66FF867C}">
                  <a14:compatExt spid="_x0000_s31762"/>
                </a:ext>
                <a:ext uri="{FF2B5EF4-FFF2-40B4-BE49-F238E27FC236}">
                  <a16:creationId xmlns:a16="http://schemas.microsoft.com/office/drawing/2014/main" id="{00000000-0008-0000-0B00-00001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63" name="Check Box 71" hidden="1">
              <a:extLst>
                <a:ext uri="{63B3BB69-23CF-44E3-9099-C40C66FF867C}">
                  <a14:compatExt spid="_x0000_s31763"/>
                </a:ext>
                <a:ext uri="{FF2B5EF4-FFF2-40B4-BE49-F238E27FC236}">
                  <a16:creationId xmlns:a16="http://schemas.microsoft.com/office/drawing/2014/main" id="{00000000-0008-0000-0B00-00001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64" name="Check Box 86" hidden="1">
              <a:extLst>
                <a:ext uri="{63B3BB69-23CF-44E3-9099-C40C66FF867C}">
                  <a14:compatExt spid="_x0000_s31764"/>
                </a:ext>
                <a:ext uri="{FF2B5EF4-FFF2-40B4-BE49-F238E27FC236}">
                  <a16:creationId xmlns:a16="http://schemas.microsoft.com/office/drawing/2014/main" id="{00000000-0008-0000-0B00-00001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65" name="Check Box 101" hidden="1">
              <a:extLst>
                <a:ext uri="{63B3BB69-23CF-44E3-9099-C40C66FF867C}">
                  <a14:compatExt spid="_x0000_s31765"/>
                </a:ext>
                <a:ext uri="{FF2B5EF4-FFF2-40B4-BE49-F238E27FC236}">
                  <a16:creationId xmlns:a16="http://schemas.microsoft.com/office/drawing/2014/main" id="{00000000-0008-0000-0B00-00001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66" name="Check Box 116" hidden="1">
              <a:extLst>
                <a:ext uri="{63B3BB69-23CF-44E3-9099-C40C66FF867C}">
                  <a14:compatExt spid="_x0000_s31766"/>
                </a:ext>
                <a:ext uri="{FF2B5EF4-FFF2-40B4-BE49-F238E27FC236}">
                  <a16:creationId xmlns:a16="http://schemas.microsoft.com/office/drawing/2014/main" id="{00000000-0008-0000-0B00-00001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767" name="Check Box 4119" hidden="1">
              <a:extLst>
                <a:ext uri="{63B3BB69-23CF-44E3-9099-C40C66FF867C}">
                  <a14:compatExt spid="_x0000_s31767"/>
                </a:ext>
                <a:ext uri="{FF2B5EF4-FFF2-40B4-BE49-F238E27FC236}">
                  <a16:creationId xmlns:a16="http://schemas.microsoft.com/office/drawing/2014/main" id="{00000000-0008-0000-0B00-00001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68" name="Check Box 4120" hidden="1">
              <a:extLst>
                <a:ext uri="{63B3BB69-23CF-44E3-9099-C40C66FF867C}">
                  <a14:compatExt spid="_x0000_s31768"/>
                </a:ext>
                <a:ext uri="{FF2B5EF4-FFF2-40B4-BE49-F238E27FC236}">
                  <a16:creationId xmlns:a16="http://schemas.microsoft.com/office/drawing/2014/main" id="{00000000-0008-0000-0B00-00001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69" name="Check Box 4121" hidden="1">
              <a:extLst>
                <a:ext uri="{63B3BB69-23CF-44E3-9099-C40C66FF867C}">
                  <a14:compatExt spid="_x0000_s31769"/>
                </a:ext>
                <a:ext uri="{FF2B5EF4-FFF2-40B4-BE49-F238E27FC236}">
                  <a16:creationId xmlns:a16="http://schemas.microsoft.com/office/drawing/2014/main" id="{00000000-0008-0000-0B00-00001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70" name="Check Box 4122" hidden="1">
              <a:extLst>
                <a:ext uri="{63B3BB69-23CF-44E3-9099-C40C66FF867C}">
                  <a14:compatExt spid="_x0000_s31770"/>
                </a:ext>
                <a:ext uri="{FF2B5EF4-FFF2-40B4-BE49-F238E27FC236}">
                  <a16:creationId xmlns:a16="http://schemas.microsoft.com/office/drawing/2014/main" id="{00000000-0008-0000-0B00-00001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71" name="Check Box 4123" hidden="1">
              <a:extLst>
                <a:ext uri="{63B3BB69-23CF-44E3-9099-C40C66FF867C}">
                  <a14:compatExt spid="_x0000_s31771"/>
                </a:ext>
                <a:ext uri="{FF2B5EF4-FFF2-40B4-BE49-F238E27FC236}">
                  <a16:creationId xmlns:a16="http://schemas.microsoft.com/office/drawing/2014/main" id="{00000000-0008-0000-0B00-00001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72" name="Check Box 4124" hidden="1">
              <a:extLst>
                <a:ext uri="{63B3BB69-23CF-44E3-9099-C40C66FF867C}">
                  <a14:compatExt spid="_x0000_s31772"/>
                </a:ext>
                <a:ext uri="{FF2B5EF4-FFF2-40B4-BE49-F238E27FC236}">
                  <a16:creationId xmlns:a16="http://schemas.microsoft.com/office/drawing/2014/main" id="{00000000-0008-0000-0B00-00001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773" name="Check Box 4125" hidden="1">
              <a:extLst>
                <a:ext uri="{63B3BB69-23CF-44E3-9099-C40C66FF867C}">
                  <a14:compatExt spid="_x0000_s31773"/>
                </a:ext>
                <a:ext uri="{FF2B5EF4-FFF2-40B4-BE49-F238E27FC236}">
                  <a16:creationId xmlns:a16="http://schemas.microsoft.com/office/drawing/2014/main" id="{00000000-0008-0000-0B00-00001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74" name="Check Box 4126" hidden="1">
              <a:extLst>
                <a:ext uri="{63B3BB69-23CF-44E3-9099-C40C66FF867C}">
                  <a14:compatExt spid="_x0000_s31774"/>
                </a:ext>
                <a:ext uri="{FF2B5EF4-FFF2-40B4-BE49-F238E27FC236}">
                  <a16:creationId xmlns:a16="http://schemas.microsoft.com/office/drawing/2014/main" id="{00000000-0008-0000-0B00-00001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75" name="Check Box 4127" hidden="1">
              <a:extLst>
                <a:ext uri="{63B3BB69-23CF-44E3-9099-C40C66FF867C}">
                  <a14:compatExt spid="_x0000_s31775"/>
                </a:ext>
                <a:ext uri="{FF2B5EF4-FFF2-40B4-BE49-F238E27FC236}">
                  <a16:creationId xmlns:a16="http://schemas.microsoft.com/office/drawing/2014/main" id="{00000000-0008-0000-0B00-00001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76" name="Check Box 4128" hidden="1">
              <a:extLst>
                <a:ext uri="{63B3BB69-23CF-44E3-9099-C40C66FF867C}">
                  <a14:compatExt spid="_x0000_s31776"/>
                </a:ext>
                <a:ext uri="{FF2B5EF4-FFF2-40B4-BE49-F238E27FC236}">
                  <a16:creationId xmlns:a16="http://schemas.microsoft.com/office/drawing/2014/main" id="{00000000-0008-0000-0B00-00002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77" name="Check Box 4129" hidden="1">
              <a:extLst>
                <a:ext uri="{63B3BB69-23CF-44E3-9099-C40C66FF867C}">
                  <a14:compatExt spid="_x0000_s31777"/>
                </a:ext>
                <a:ext uri="{FF2B5EF4-FFF2-40B4-BE49-F238E27FC236}">
                  <a16:creationId xmlns:a16="http://schemas.microsoft.com/office/drawing/2014/main" id="{00000000-0008-0000-0B00-00002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78" name="Check Box 4130" hidden="1">
              <a:extLst>
                <a:ext uri="{63B3BB69-23CF-44E3-9099-C40C66FF867C}">
                  <a14:compatExt spid="_x0000_s31778"/>
                </a:ext>
                <a:ext uri="{FF2B5EF4-FFF2-40B4-BE49-F238E27FC236}">
                  <a16:creationId xmlns:a16="http://schemas.microsoft.com/office/drawing/2014/main" id="{00000000-0008-0000-0B00-00002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779" name="Check Box 4131" hidden="1">
              <a:extLst>
                <a:ext uri="{63B3BB69-23CF-44E3-9099-C40C66FF867C}">
                  <a14:compatExt spid="_x0000_s31779"/>
                </a:ext>
                <a:ext uri="{FF2B5EF4-FFF2-40B4-BE49-F238E27FC236}">
                  <a16:creationId xmlns:a16="http://schemas.microsoft.com/office/drawing/2014/main" id="{00000000-0008-0000-0B00-00002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80" name="Check Box 4132" hidden="1">
              <a:extLst>
                <a:ext uri="{63B3BB69-23CF-44E3-9099-C40C66FF867C}">
                  <a14:compatExt spid="_x0000_s31780"/>
                </a:ext>
                <a:ext uri="{FF2B5EF4-FFF2-40B4-BE49-F238E27FC236}">
                  <a16:creationId xmlns:a16="http://schemas.microsoft.com/office/drawing/2014/main" id="{00000000-0008-0000-0B00-00002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81" name="Check Box 4133" hidden="1">
              <a:extLst>
                <a:ext uri="{63B3BB69-23CF-44E3-9099-C40C66FF867C}">
                  <a14:compatExt spid="_x0000_s31781"/>
                </a:ext>
                <a:ext uri="{FF2B5EF4-FFF2-40B4-BE49-F238E27FC236}">
                  <a16:creationId xmlns:a16="http://schemas.microsoft.com/office/drawing/2014/main" id="{00000000-0008-0000-0B00-00002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82" name="Check Box 4134" hidden="1">
              <a:extLst>
                <a:ext uri="{63B3BB69-23CF-44E3-9099-C40C66FF867C}">
                  <a14:compatExt spid="_x0000_s31782"/>
                </a:ext>
                <a:ext uri="{FF2B5EF4-FFF2-40B4-BE49-F238E27FC236}">
                  <a16:creationId xmlns:a16="http://schemas.microsoft.com/office/drawing/2014/main" id="{00000000-0008-0000-0B00-00002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83" name="Check Box 4135" hidden="1">
              <a:extLst>
                <a:ext uri="{63B3BB69-23CF-44E3-9099-C40C66FF867C}">
                  <a14:compatExt spid="_x0000_s31783"/>
                </a:ext>
                <a:ext uri="{FF2B5EF4-FFF2-40B4-BE49-F238E27FC236}">
                  <a16:creationId xmlns:a16="http://schemas.microsoft.com/office/drawing/2014/main" id="{00000000-0008-0000-0B00-00002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84" name="Check Box 4136" hidden="1">
              <a:extLst>
                <a:ext uri="{63B3BB69-23CF-44E3-9099-C40C66FF867C}">
                  <a14:compatExt spid="_x0000_s31784"/>
                </a:ext>
                <a:ext uri="{FF2B5EF4-FFF2-40B4-BE49-F238E27FC236}">
                  <a16:creationId xmlns:a16="http://schemas.microsoft.com/office/drawing/2014/main" id="{00000000-0008-0000-0B00-00002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85" name="Check Box 4137" hidden="1">
              <a:extLst>
                <a:ext uri="{63B3BB69-23CF-44E3-9099-C40C66FF867C}">
                  <a14:compatExt spid="_x0000_s31785"/>
                </a:ext>
                <a:ext uri="{FF2B5EF4-FFF2-40B4-BE49-F238E27FC236}">
                  <a16:creationId xmlns:a16="http://schemas.microsoft.com/office/drawing/2014/main" id="{00000000-0008-0000-0B00-00002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86" name="Check Box 4138" hidden="1">
              <a:extLst>
                <a:ext uri="{63B3BB69-23CF-44E3-9099-C40C66FF867C}">
                  <a14:compatExt spid="_x0000_s31786"/>
                </a:ext>
                <a:ext uri="{FF2B5EF4-FFF2-40B4-BE49-F238E27FC236}">
                  <a16:creationId xmlns:a16="http://schemas.microsoft.com/office/drawing/2014/main" id="{00000000-0008-0000-0B00-00002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787" name="Check Box 4139" hidden="1">
              <a:extLst>
                <a:ext uri="{63B3BB69-23CF-44E3-9099-C40C66FF867C}">
                  <a14:compatExt spid="_x0000_s31787"/>
                </a:ext>
                <a:ext uri="{FF2B5EF4-FFF2-40B4-BE49-F238E27FC236}">
                  <a16:creationId xmlns:a16="http://schemas.microsoft.com/office/drawing/2014/main" id="{00000000-0008-0000-0B00-00002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88" name="Check Box 7" hidden="1">
              <a:extLst>
                <a:ext uri="{63B3BB69-23CF-44E3-9099-C40C66FF867C}">
                  <a14:compatExt spid="_x0000_s31788"/>
                </a:ext>
                <a:ext uri="{FF2B5EF4-FFF2-40B4-BE49-F238E27FC236}">
                  <a16:creationId xmlns:a16="http://schemas.microsoft.com/office/drawing/2014/main" id="{00000000-0008-0000-0B00-00002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89" name="Check Box 71" hidden="1">
              <a:extLst>
                <a:ext uri="{63B3BB69-23CF-44E3-9099-C40C66FF867C}">
                  <a14:compatExt spid="_x0000_s31789"/>
                </a:ext>
                <a:ext uri="{FF2B5EF4-FFF2-40B4-BE49-F238E27FC236}">
                  <a16:creationId xmlns:a16="http://schemas.microsoft.com/office/drawing/2014/main" id="{00000000-0008-0000-0B00-00002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90" name="Check Box 86" hidden="1">
              <a:extLst>
                <a:ext uri="{63B3BB69-23CF-44E3-9099-C40C66FF867C}">
                  <a14:compatExt spid="_x0000_s31790"/>
                </a:ext>
                <a:ext uri="{FF2B5EF4-FFF2-40B4-BE49-F238E27FC236}">
                  <a16:creationId xmlns:a16="http://schemas.microsoft.com/office/drawing/2014/main" id="{00000000-0008-0000-0B00-00002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91" name="Check Box 101" hidden="1">
              <a:extLst>
                <a:ext uri="{63B3BB69-23CF-44E3-9099-C40C66FF867C}">
                  <a14:compatExt spid="_x0000_s31791"/>
                </a:ext>
                <a:ext uri="{FF2B5EF4-FFF2-40B4-BE49-F238E27FC236}">
                  <a16:creationId xmlns:a16="http://schemas.microsoft.com/office/drawing/2014/main" id="{00000000-0008-0000-0B00-00002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92" name="Check Box 116" hidden="1">
              <a:extLst>
                <a:ext uri="{63B3BB69-23CF-44E3-9099-C40C66FF867C}">
                  <a14:compatExt spid="_x0000_s31792"/>
                </a:ext>
                <a:ext uri="{FF2B5EF4-FFF2-40B4-BE49-F238E27FC236}">
                  <a16:creationId xmlns:a16="http://schemas.microsoft.com/office/drawing/2014/main" id="{00000000-0008-0000-0B00-00003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93" name="Check Box 4145" hidden="1">
              <a:extLst>
                <a:ext uri="{63B3BB69-23CF-44E3-9099-C40C66FF867C}">
                  <a14:compatExt spid="_x0000_s31793"/>
                </a:ext>
                <a:ext uri="{FF2B5EF4-FFF2-40B4-BE49-F238E27FC236}">
                  <a16:creationId xmlns:a16="http://schemas.microsoft.com/office/drawing/2014/main" id="{00000000-0008-0000-0B00-00003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94" name="Check Box 4146" hidden="1">
              <a:extLst>
                <a:ext uri="{63B3BB69-23CF-44E3-9099-C40C66FF867C}">
                  <a14:compatExt spid="_x0000_s31794"/>
                </a:ext>
                <a:ext uri="{FF2B5EF4-FFF2-40B4-BE49-F238E27FC236}">
                  <a16:creationId xmlns:a16="http://schemas.microsoft.com/office/drawing/2014/main" id="{00000000-0008-0000-0B00-00003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95" name="Check Box 4147" hidden="1">
              <a:extLst>
                <a:ext uri="{63B3BB69-23CF-44E3-9099-C40C66FF867C}">
                  <a14:compatExt spid="_x0000_s31795"/>
                </a:ext>
                <a:ext uri="{FF2B5EF4-FFF2-40B4-BE49-F238E27FC236}">
                  <a16:creationId xmlns:a16="http://schemas.microsoft.com/office/drawing/2014/main" id="{00000000-0008-0000-0B00-00003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96" name="Check Box 4148" hidden="1">
              <a:extLst>
                <a:ext uri="{63B3BB69-23CF-44E3-9099-C40C66FF867C}">
                  <a14:compatExt spid="_x0000_s31796"/>
                </a:ext>
                <a:ext uri="{FF2B5EF4-FFF2-40B4-BE49-F238E27FC236}">
                  <a16:creationId xmlns:a16="http://schemas.microsoft.com/office/drawing/2014/main" id="{00000000-0008-0000-0B00-00003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797" name="Check Box 4149" hidden="1">
              <a:extLst>
                <a:ext uri="{63B3BB69-23CF-44E3-9099-C40C66FF867C}">
                  <a14:compatExt spid="_x0000_s31797"/>
                </a:ext>
                <a:ext uri="{FF2B5EF4-FFF2-40B4-BE49-F238E27FC236}">
                  <a16:creationId xmlns:a16="http://schemas.microsoft.com/office/drawing/2014/main" id="{00000000-0008-0000-0B00-00003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98" name="Check Box 7" hidden="1">
              <a:extLst>
                <a:ext uri="{63B3BB69-23CF-44E3-9099-C40C66FF867C}">
                  <a14:compatExt spid="_x0000_s31798"/>
                </a:ext>
                <a:ext uri="{FF2B5EF4-FFF2-40B4-BE49-F238E27FC236}">
                  <a16:creationId xmlns:a16="http://schemas.microsoft.com/office/drawing/2014/main" id="{00000000-0008-0000-0B00-00003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799" name="Check Box 71" hidden="1">
              <a:extLst>
                <a:ext uri="{63B3BB69-23CF-44E3-9099-C40C66FF867C}">
                  <a14:compatExt spid="_x0000_s31799"/>
                </a:ext>
                <a:ext uri="{FF2B5EF4-FFF2-40B4-BE49-F238E27FC236}">
                  <a16:creationId xmlns:a16="http://schemas.microsoft.com/office/drawing/2014/main" id="{00000000-0008-0000-0B00-00003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00" name="Check Box 86" hidden="1">
              <a:extLst>
                <a:ext uri="{63B3BB69-23CF-44E3-9099-C40C66FF867C}">
                  <a14:compatExt spid="_x0000_s31800"/>
                </a:ext>
                <a:ext uri="{FF2B5EF4-FFF2-40B4-BE49-F238E27FC236}">
                  <a16:creationId xmlns:a16="http://schemas.microsoft.com/office/drawing/2014/main" id="{00000000-0008-0000-0B00-00003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01" name="Check Box 101" hidden="1">
              <a:extLst>
                <a:ext uri="{63B3BB69-23CF-44E3-9099-C40C66FF867C}">
                  <a14:compatExt spid="_x0000_s31801"/>
                </a:ext>
                <a:ext uri="{FF2B5EF4-FFF2-40B4-BE49-F238E27FC236}">
                  <a16:creationId xmlns:a16="http://schemas.microsoft.com/office/drawing/2014/main" id="{00000000-0008-0000-0B00-00003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02" name="Check Box 116" hidden="1">
              <a:extLst>
                <a:ext uri="{63B3BB69-23CF-44E3-9099-C40C66FF867C}">
                  <a14:compatExt spid="_x0000_s31802"/>
                </a:ext>
                <a:ext uri="{FF2B5EF4-FFF2-40B4-BE49-F238E27FC236}">
                  <a16:creationId xmlns:a16="http://schemas.microsoft.com/office/drawing/2014/main" id="{00000000-0008-0000-0B00-00003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803" name="Check Box 4155" hidden="1">
              <a:extLst>
                <a:ext uri="{63B3BB69-23CF-44E3-9099-C40C66FF867C}">
                  <a14:compatExt spid="_x0000_s31803"/>
                </a:ext>
                <a:ext uri="{FF2B5EF4-FFF2-40B4-BE49-F238E27FC236}">
                  <a16:creationId xmlns:a16="http://schemas.microsoft.com/office/drawing/2014/main" id="{00000000-0008-0000-0B00-00003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04" name="Check Box 4156" hidden="1">
              <a:extLst>
                <a:ext uri="{63B3BB69-23CF-44E3-9099-C40C66FF867C}">
                  <a14:compatExt spid="_x0000_s31804"/>
                </a:ext>
                <a:ext uri="{FF2B5EF4-FFF2-40B4-BE49-F238E27FC236}">
                  <a16:creationId xmlns:a16="http://schemas.microsoft.com/office/drawing/2014/main" id="{00000000-0008-0000-0B00-00003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05" name="Check Box 4157" hidden="1">
              <a:extLst>
                <a:ext uri="{63B3BB69-23CF-44E3-9099-C40C66FF867C}">
                  <a14:compatExt spid="_x0000_s31805"/>
                </a:ext>
                <a:ext uri="{FF2B5EF4-FFF2-40B4-BE49-F238E27FC236}">
                  <a16:creationId xmlns:a16="http://schemas.microsoft.com/office/drawing/2014/main" id="{00000000-0008-0000-0B00-00003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06" name="Check Box 4158" hidden="1">
              <a:extLst>
                <a:ext uri="{63B3BB69-23CF-44E3-9099-C40C66FF867C}">
                  <a14:compatExt spid="_x0000_s31806"/>
                </a:ext>
                <a:ext uri="{FF2B5EF4-FFF2-40B4-BE49-F238E27FC236}">
                  <a16:creationId xmlns:a16="http://schemas.microsoft.com/office/drawing/2014/main" id="{00000000-0008-0000-0B00-00003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07" name="Check Box 4159" hidden="1">
              <a:extLst>
                <a:ext uri="{63B3BB69-23CF-44E3-9099-C40C66FF867C}">
                  <a14:compatExt spid="_x0000_s31807"/>
                </a:ext>
                <a:ext uri="{FF2B5EF4-FFF2-40B4-BE49-F238E27FC236}">
                  <a16:creationId xmlns:a16="http://schemas.microsoft.com/office/drawing/2014/main" id="{00000000-0008-0000-0B00-00003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08" name="Check Box 4160" hidden="1">
              <a:extLst>
                <a:ext uri="{63B3BB69-23CF-44E3-9099-C40C66FF867C}">
                  <a14:compatExt spid="_x0000_s31808"/>
                </a:ext>
                <a:ext uri="{FF2B5EF4-FFF2-40B4-BE49-F238E27FC236}">
                  <a16:creationId xmlns:a16="http://schemas.microsoft.com/office/drawing/2014/main" id="{00000000-0008-0000-0B00-00004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09" name="Check Box 4161" hidden="1">
              <a:extLst>
                <a:ext uri="{63B3BB69-23CF-44E3-9099-C40C66FF867C}">
                  <a14:compatExt spid="_x0000_s31809"/>
                </a:ext>
                <a:ext uri="{FF2B5EF4-FFF2-40B4-BE49-F238E27FC236}">
                  <a16:creationId xmlns:a16="http://schemas.microsoft.com/office/drawing/2014/main" id="{00000000-0008-0000-0B00-00004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10" name="Check Box 4162" hidden="1">
              <a:extLst>
                <a:ext uri="{63B3BB69-23CF-44E3-9099-C40C66FF867C}">
                  <a14:compatExt spid="_x0000_s31810"/>
                </a:ext>
                <a:ext uri="{FF2B5EF4-FFF2-40B4-BE49-F238E27FC236}">
                  <a16:creationId xmlns:a16="http://schemas.microsoft.com/office/drawing/2014/main" id="{00000000-0008-0000-0B00-00004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11" name="Check Box 4163" hidden="1">
              <a:extLst>
                <a:ext uri="{63B3BB69-23CF-44E3-9099-C40C66FF867C}">
                  <a14:compatExt spid="_x0000_s31811"/>
                </a:ext>
                <a:ext uri="{FF2B5EF4-FFF2-40B4-BE49-F238E27FC236}">
                  <a16:creationId xmlns:a16="http://schemas.microsoft.com/office/drawing/2014/main" id="{00000000-0008-0000-0B00-00004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12" name="Check Box 4164" hidden="1">
              <a:extLst>
                <a:ext uri="{63B3BB69-23CF-44E3-9099-C40C66FF867C}">
                  <a14:compatExt spid="_x0000_s31812"/>
                </a:ext>
                <a:ext uri="{FF2B5EF4-FFF2-40B4-BE49-F238E27FC236}">
                  <a16:creationId xmlns:a16="http://schemas.microsoft.com/office/drawing/2014/main" id="{00000000-0008-0000-0B00-00004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13" name="Check Box 7" hidden="1">
              <a:extLst>
                <a:ext uri="{63B3BB69-23CF-44E3-9099-C40C66FF867C}">
                  <a14:compatExt spid="_x0000_s31813"/>
                </a:ext>
                <a:ext uri="{FF2B5EF4-FFF2-40B4-BE49-F238E27FC236}">
                  <a16:creationId xmlns:a16="http://schemas.microsoft.com/office/drawing/2014/main" id="{00000000-0008-0000-0B00-00004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14" name="Check Box 71" hidden="1">
              <a:extLst>
                <a:ext uri="{63B3BB69-23CF-44E3-9099-C40C66FF867C}">
                  <a14:compatExt spid="_x0000_s31814"/>
                </a:ext>
                <a:ext uri="{FF2B5EF4-FFF2-40B4-BE49-F238E27FC236}">
                  <a16:creationId xmlns:a16="http://schemas.microsoft.com/office/drawing/2014/main" id="{00000000-0008-0000-0B00-00004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15" name="Check Box 86" hidden="1">
              <a:extLst>
                <a:ext uri="{63B3BB69-23CF-44E3-9099-C40C66FF867C}">
                  <a14:compatExt spid="_x0000_s31815"/>
                </a:ext>
                <a:ext uri="{FF2B5EF4-FFF2-40B4-BE49-F238E27FC236}">
                  <a16:creationId xmlns:a16="http://schemas.microsoft.com/office/drawing/2014/main" id="{00000000-0008-0000-0B00-00004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16" name="Check Box 101" hidden="1">
              <a:extLst>
                <a:ext uri="{63B3BB69-23CF-44E3-9099-C40C66FF867C}">
                  <a14:compatExt spid="_x0000_s31816"/>
                </a:ext>
                <a:ext uri="{FF2B5EF4-FFF2-40B4-BE49-F238E27FC236}">
                  <a16:creationId xmlns:a16="http://schemas.microsoft.com/office/drawing/2014/main" id="{00000000-0008-0000-0B00-00004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17" name="Check Box 116" hidden="1">
              <a:extLst>
                <a:ext uri="{63B3BB69-23CF-44E3-9099-C40C66FF867C}">
                  <a14:compatExt spid="_x0000_s31817"/>
                </a:ext>
                <a:ext uri="{FF2B5EF4-FFF2-40B4-BE49-F238E27FC236}">
                  <a16:creationId xmlns:a16="http://schemas.microsoft.com/office/drawing/2014/main" id="{00000000-0008-0000-0B00-00004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18" name="Check Box 4170" hidden="1">
              <a:extLst>
                <a:ext uri="{63B3BB69-23CF-44E3-9099-C40C66FF867C}">
                  <a14:compatExt spid="_x0000_s31818"/>
                </a:ext>
                <a:ext uri="{FF2B5EF4-FFF2-40B4-BE49-F238E27FC236}">
                  <a16:creationId xmlns:a16="http://schemas.microsoft.com/office/drawing/2014/main" id="{00000000-0008-0000-0B00-00004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19" name="Check Box 4171" hidden="1">
              <a:extLst>
                <a:ext uri="{63B3BB69-23CF-44E3-9099-C40C66FF867C}">
                  <a14:compatExt spid="_x0000_s31819"/>
                </a:ext>
                <a:ext uri="{FF2B5EF4-FFF2-40B4-BE49-F238E27FC236}">
                  <a16:creationId xmlns:a16="http://schemas.microsoft.com/office/drawing/2014/main" id="{00000000-0008-0000-0B00-00004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20" name="Check Box 4172" hidden="1">
              <a:extLst>
                <a:ext uri="{63B3BB69-23CF-44E3-9099-C40C66FF867C}">
                  <a14:compatExt spid="_x0000_s31820"/>
                </a:ext>
                <a:ext uri="{FF2B5EF4-FFF2-40B4-BE49-F238E27FC236}">
                  <a16:creationId xmlns:a16="http://schemas.microsoft.com/office/drawing/2014/main" id="{00000000-0008-0000-0B00-00004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21" name="Check Box 4173" hidden="1">
              <a:extLst>
                <a:ext uri="{63B3BB69-23CF-44E3-9099-C40C66FF867C}">
                  <a14:compatExt spid="_x0000_s31821"/>
                </a:ext>
                <a:ext uri="{FF2B5EF4-FFF2-40B4-BE49-F238E27FC236}">
                  <a16:creationId xmlns:a16="http://schemas.microsoft.com/office/drawing/2014/main" id="{00000000-0008-0000-0B00-00004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22" name="Check Box 4174" hidden="1">
              <a:extLst>
                <a:ext uri="{63B3BB69-23CF-44E3-9099-C40C66FF867C}">
                  <a14:compatExt spid="_x0000_s31822"/>
                </a:ext>
                <a:ext uri="{FF2B5EF4-FFF2-40B4-BE49-F238E27FC236}">
                  <a16:creationId xmlns:a16="http://schemas.microsoft.com/office/drawing/2014/main" id="{00000000-0008-0000-0B00-00004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23" name="Check Box 7" hidden="1">
              <a:extLst>
                <a:ext uri="{63B3BB69-23CF-44E3-9099-C40C66FF867C}">
                  <a14:compatExt spid="_x0000_s31823"/>
                </a:ext>
                <a:ext uri="{FF2B5EF4-FFF2-40B4-BE49-F238E27FC236}">
                  <a16:creationId xmlns:a16="http://schemas.microsoft.com/office/drawing/2014/main" id="{00000000-0008-0000-0B00-00004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24" name="Check Box 71" hidden="1">
              <a:extLst>
                <a:ext uri="{63B3BB69-23CF-44E3-9099-C40C66FF867C}">
                  <a14:compatExt spid="_x0000_s31824"/>
                </a:ext>
                <a:ext uri="{FF2B5EF4-FFF2-40B4-BE49-F238E27FC236}">
                  <a16:creationId xmlns:a16="http://schemas.microsoft.com/office/drawing/2014/main" id="{00000000-0008-0000-0B00-00005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25" name="Check Box 86" hidden="1">
              <a:extLst>
                <a:ext uri="{63B3BB69-23CF-44E3-9099-C40C66FF867C}">
                  <a14:compatExt spid="_x0000_s31825"/>
                </a:ext>
                <a:ext uri="{FF2B5EF4-FFF2-40B4-BE49-F238E27FC236}">
                  <a16:creationId xmlns:a16="http://schemas.microsoft.com/office/drawing/2014/main" id="{00000000-0008-0000-0B00-00005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26" name="Check Box 101" hidden="1">
              <a:extLst>
                <a:ext uri="{63B3BB69-23CF-44E3-9099-C40C66FF867C}">
                  <a14:compatExt spid="_x0000_s31826"/>
                </a:ext>
                <a:ext uri="{FF2B5EF4-FFF2-40B4-BE49-F238E27FC236}">
                  <a16:creationId xmlns:a16="http://schemas.microsoft.com/office/drawing/2014/main" id="{00000000-0008-0000-0B00-00005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27" name="Check Box 116" hidden="1">
              <a:extLst>
                <a:ext uri="{63B3BB69-23CF-44E3-9099-C40C66FF867C}">
                  <a14:compatExt spid="_x0000_s31827"/>
                </a:ext>
                <a:ext uri="{FF2B5EF4-FFF2-40B4-BE49-F238E27FC236}">
                  <a16:creationId xmlns:a16="http://schemas.microsoft.com/office/drawing/2014/main" id="{00000000-0008-0000-0B00-00005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28" name="Check Box 4180" hidden="1">
              <a:extLst>
                <a:ext uri="{63B3BB69-23CF-44E3-9099-C40C66FF867C}">
                  <a14:compatExt spid="_x0000_s31828"/>
                </a:ext>
                <a:ext uri="{FF2B5EF4-FFF2-40B4-BE49-F238E27FC236}">
                  <a16:creationId xmlns:a16="http://schemas.microsoft.com/office/drawing/2014/main" id="{00000000-0008-0000-0B00-00005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29" name="Check Box 4181" hidden="1">
              <a:extLst>
                <a:ext uri="{63B3BB69-23CF-44E3-9099-C40C66FF867C}">
                  <a14:compatExt spid="_x0000_s31829"/>
                </a:ext>
                <a:ext uri="{FF2B5EF4-FFF2-40B4-BE49-F238E27FC236}">
                  <a16:creationId xmlns:a16="http://schemas.microsoft.com/office/drawing/2014/main" id="{00000000-0008-0000-0B00-00005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30" name="Check Box 4182" hidden="1">
              <a:extLst>
                <a:ext uri="{63B3BB69-23CF-44E3-9099-C40C66FF867C}">
                  <a14:compatExt spid="_x0000_s31830"/>
                </a:ext>
                <a:ext uri="{FF2B5EF4-FFF2-40B4-BE49-F238E27FC236}">
                  <a16:creationId xmlns:a16="http://schemas.microsoft.com/office/drawing/2014/main" id="{00000000-0008-0000-0B00-00005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31" name="Check Box 4183" hidden="1">
              <a:extLst>
                <a:ext uri="{63B3BB69-23CF-44E3-9099-C40C66FF867C}">
                  <a14:compatExt spid="_x0000_s31831"/>
                </a:ext>
                <a:ext uri="{FF2B5EF4-FFF2-40B4-BE49-F238E27FC236}">
                  <a16:creationId xmlns:a16="http://schemas.microsoft.com/office/drawing/2014/main" id="{00000000-0008-0000-0B00-00005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32" name="Check Box 4184" hidden="1">
              <a:extLst>
                <a:ext uri="{63B3BB69-23CF-44E3-9099-C40C66FF867C}">
                  <a14:compatExt spid="_x0000_s31832"/>
                </a:ext>
                <a:ext uri="{FF2B5EF4-FFF2-40B4-BE49-F238E27FC236}">
                  <a16:creationId xmlns:a16="http://schemas.microsoft.com/office/drawing/2014/main" id="{00000000-0008-0000-0B00-00005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33" name="Check Box 7" hidden="1">
              <a:extLst>
                <a:ext uri="{63B3BB69-23CF-44E3-9099-C40C66FF867C}">
                  <a14:compatExt spid="_x0000_s31833"/>
                </a:ext>
                <a:ext uri="{FF2B5EF4-FFF2-40B4-BE49-F238E27FC236}">
                  <a16:creationId xmlns:a16="http://schemas.microsoft.com/office/drawing/2014/main" id="{00000000-0008-0000-0B00-00005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34" name="Check Box 71" hidden="1">
              <a:extLst>
                <a:ext uri="{63B3BB69-23CF-44E3-9099-C40C66FF867C}">
                  <a14:compatExt spid="_x0000_s31834"/>
                </a:ext>
                <a:ext uri="{FF2B5EF4-FFF2-40B4-BE49-F238E27FC236}">
                  <a16:creationId xmlns:a16="http://schemas.microsoft.com/office/drawing/2014/main" id="{00000000-0008-0000-0B00-00005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35" name="Check Box 86" hidden="1">
              <a:extLst>
                <a:ext uri="{63B3BB69-23CF-44E3-9099-C40C66FF867C}">
                  <a14:compatExt spid="_x0000_s31835"/>
                </a:ext>
                <a:ext uri="{FF2B5EF4-FFF2-40B4-BE49-F238E27FC236}">
                  <a16:creationId xmlns:a16="http://schemas.microsoft.com/office/drawing/2014/main" id="{00000000-0008-0000-0B00-00005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36" name="Check Box 101" hidden="1">
              <a:extLst>
                <a:ext uri="{63B3BB69-23CF-44E3-9099-C40C66FF867C}">
                  <a14:compatExt spid="_x0000_s31836"/>
                </a:ext>
                <a:ext uri="{FF2B5EF4-FFF2-40B4-BE49-F238E27FC236}">
                  <a16:creationId xmlns:a16="http://schemas.microsoft.com/office/drawing/2014/main" id="{00000000-0008-0000-0B00-00005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37" name="Check Box 116" hidden="1">
              <a:extLst>
                <a:ext uri="{63B3BB69-23CF-44E3-9099-C40C66FF867C}">
                  <a14:compatExt spid="_x0000_s31837"/>
                </a:ext>
                <a:ext uri="{FF2B5EF4-FFF2-40B4-BE49-F238E27FC236}">
                  <a16:creationId xmlns:a16="http://schemas.microsoft.com/office/drawing/2014/main" id="{00000000-0008-0000-0B00-00005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838" name="Check Box 4190" hidden="1">
              <a:extLst>
                <a:ext uri="{63B3BB69-23CF-44E3-9099-C40C66FF867C}">
                  <a14:compatExt spid="_x0000_s31838"/>
                </a:ext>
                <a:ext uri="{FF2B5EF4-FFF2-40B4-BE49-F238E27FC236}">
                  <a16:creationId xmlns:a16="http://schemas.microsoft.com/office/drawing/2014/main" id="{00000000-0008-0000-0B00-00005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39" name="Check Box 4191" hidden="1">
              <a:extLst>
                <a:ext uri="{63B3BB69-23CF-44E3-9099-C40C66FF867C}">
                  <a14:compatExt spid="_x0000_s31839"/>
                </a:ext>
                <a:ext uri="{FF2B5EF4-FFF2-40B4-BE49-F238E27FC236}">
                  <a16:creationId xmlns:a16="http://schemas.microsoft.com/office/drawing/2014/main" id="{00000000-0008-0000-0B00-00005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40" name="Check Box 4192" hidden="1">
              <a:extLst>
                <a:ext uri="{63B3BB69-23CF-44E3-9099-C40C66FF867C}">
                  <a14:compatExt spid="_x0000_s31840"/>
                </a:ext>
                <a:ext uri="{FF2B5EF4-FFF2-40B4-BE49-F238E27FC236}">
                  <a16:creationId xmlns:a16="http://schemas.microsoft.com/office/drawing/2014/main" id="{00000000-0008-0000-0B00-00006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41" name="Check Box 4193" hidden="1">
              <a:extLst>
                <a:ext uri="{63B3BB69-23CF-44E3-9099-C40C66FF867C}">
                  <a14:compatExt spid="_x0000_s31841"/>
                </a:ext>
                <a:ext uri="{FF2B5EF4-FFF2-40B4-BE49-F238E27FC236}">
                  <a16:creationId xmlns:a16="http://schemas.microsoft.com/office/drawing/2014/main" id="{00000000-0008-0000-0B00-00006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42" name="Check Box 4194" hidden="1">
              <a:extLst>
                <a:ext uri="{63B3BB69-23CF-44E3-9099-C40C66FF867C}">
                  <a14:compatExt spid="_x0000_s31842"/>
                </a:ext>
                <a:ext uri="{FF2B5EF4-FFF2-40B4-BE49-F238E27FC236}">
                  <a16:creationId xmlns:a16="http://schemas.microsoft.com/office/drawing/2014/main" id="{00000000-0008-0000-0B00-00006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43" name="Check Box 4195" hidden="1">
              <a:extLst>
                <a:ext uri="{63B3BB69-23CF-44E3-9099-C40C66FF867C}">
                  <a14:compatExt spid="_x0000_s31843"/>
                </a:ext>
                <a:ext uri="{FF2B5EF4-FFF2-40B4-BE49-F238E27FC236}">
                  <a16:creationId xmlns:a16="http://schemas.microsoft.com/office/drawing/2014/main" id="{00000000-0008-0000-0B00-00006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44" name="Check Box 4196" hidden="1">
              <a:extLst>
                <a:ext uri="{63B3BB69-23CF-44E3-9099-C40C66FF867C}">
                  <a14:compatExt spid="_x0000_s31844"/>
                </a:ext>
                <a:ext uri="{FF2B5EF4-FFF2-40B4-BE49-F238E27FC236}">
                  <a16:creationId xmlns:a16="http://schemas.microsoft.com/office/drawing/2014/main" id="{00000000-0008-0000-0B00-00006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45" name="Check Box 4197" hidden="1">
              <a:extLst>
                <a:ext uri="{63B3BB69-23CF-44E3-9099-C40C66FF867C}">
                  <a14:compatExt spid="_x0000_s31845"/>
                </a:ext>
                <a:ext uri="{FF2B5EF4-FFF2-40B4-BE49-F238E27FC236}">
                  <a16:creationId xmlns:a16="http://schemas.microsoft.com/office/drawing/2014/main" id="{00000000-0008-0000-0B00-00006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46" name="Check Box 4198" hidden="1">
              <a:extLst>
                <a:ext uri="{63B3BB69-23CF-44E3-9099-C40C66FF867C}">
                  <a14:compatExt spid="_x0000_s31846"/>
                </a:ext>
                <a:ext uri="{FF2B5EF4-FFF2-40B4-BE49-F238E27FC236}">
                  <a16:creationId xmlns:a16="http://schemas.microsoft.com/office/drawing/2014/main" id="{00000000-0008-0000-0B00-00006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847" name="Check Box 4199" hidden="1">
              <a:extLst>
                <a:ext uri="{63B3BB69-23CF-44E3-9099-C40C66FF867C}">
                  <a14:compatExt spid="_x0000_s31847"/>
                </a:ext>
                <a:ext uri="{FF2B5EF4-FFF2-40B4-BE49-F238E27FC236}">
                  <a16:creationId xmlns:a16="http://schemas.microsoft.com/office/drawing/2014/main" id="{00000000-0008-0000-0B00-00006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48" name="Check Box 7" hidden="1">
              <a:extLst>
                <a:ext uri="{63B3BB69-23CF-44E3-9099-C40C66FF867C}">
                  <a14:compatExt spid="_x0000_s31848"/>
                </a:ext>
                <a:ext uri="{FF2B5EF4-FFF2-40B4-BE49-F238E27FC236}">
                  <a16:creationId xmlns:a16="http://schemas.microsoft.com/office/drawing/2014/main" id="{00000000-0008-0000-0B00-00006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49" name="Check Box 71" hidden="1">
              <a:extLst>
                <a:ext uri="{63B3BB69-23CF-44E3-9099-C40C66FF867C}">
                  <a14:compatExt spid="_x0000_s31849"/>
                </a:ext>
                <a:ext uri="{FF2B5EF4-FFF2-40B4-BE49-F238E27FC236}">
                  <a16:creationId xmlns:a16="http://schemas.microsoft.com/office/drawing/2014/main" id="{00000000-0008-0000-0B00-00006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50" name="Check Box 86" hidden="1">
              <a:extLst>
                <a:ext uri="{63B3BB69-23CF-44E3-9099-C40C66FF867C}">
                  <a14:compatExt spid="_x0000_s31850"/>
                </a:ext>
                <a:ext uri="{FF2B5EF4-FFF2-40B4-BE49-F238E27FC236}">
                  <a16:creationId xmlns:a16="http://schemas.microsoft.com/office/drawing/2014/main" id="{00000000-0008-0000-0B00-00006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51" name="Check Box 101" hidden="1">
              <a:extLst>
                <a:ext uri="{63B3BB69-23CF-44E3-9099-C40C66FF867C}">
                  <a14:compatExt spid="_x0000_s31851"/>
                </a:ext>
                <a:ext uri="{FF2B5EF4-FFF2-40B4-BE49-F238E27FC236}">
                  <a16:creationId xmlns:a16="http://schemas.microsoft.com/office/drawing/2014/main" id="{00000000-0008-0000-0B00-00006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52" name="Check Box 116" hidden="1">
              <a:extLst>
                <a:ext uri="{63B3BB69-23CF-44E3-9099-C40C66FF867C}">
                  <a14:compatExt spid="_x0000_s31852"/>
                </a:ext>
                <a:ext uri="{FF2B5EF4-FFF2-40B4-BE49-F238E27FC236}">
                  <a16:creationId xmlns:a16="http://schemas.microsoft.com/office/drawing/2014/main" id="{00000000-0008-0000-0B00-00006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53" name="Check Box 4205" hidden="1">
              <a:extLst>
                <a:ext uri="{63B3BB69-23CF-44E3-9099-C40C66FF867C}">
                  <a14:compatExt spid="_x0000_s31853"/>
                </a:ext>
                <a:ext uri="{FF2B5EF4-FFF2-40B4-BE49-F238E27FC236}">
                  <a16:creationId xmlns:a16="http://schemas.microsoft.com/office/drawing/2014/main" id="{00000000-0008-0000-0B00-00006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54" name="Check Box 4206" hidden="1">
              <a:extLst>
                <a:ext uri="{63B3BB69-23CF-44E3-9099-C40C66FF867C}">
                  <a14:compatExt spid="_x0000_s31854"/>
                </a:ext>
                <a:ext uri="{FF2B5EF4-FFF2-40B4-BE49-F238E27FC236}">
                  <a16:creationId xmlns:a16="http://schemas.microsoft.com/office/drawing/2014/main" id="{00000000-0008-0000-0B00-00006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55" name="Check Box 4207" hidden="1">
              <a:extLst>
                <a:ext uri="{63B3BB69-23CF-44E3-9099-C40C66FF867C}">
                  <a14:compatExt spid="_x0000_s31855"/>
                </a:ext>
                <a:ext uri="{FF2B5EF4-FFF2-40B4-BE49-F238E27FC236}">
                  <a16:creationId xmlns:a16="http://schemas.microsoft.com/office/drawing/2014/main" id="{00000000-0008-0000-0B00-00006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56" name="Check Box 4208" hidden="1">
              <a:extLst>
                <a:ext uri="{63B3BB69-23CF-44E3-9099-C40C66FF867C}">
                  <a14:compatExt spid="_x0000_s31856"/>
                </a:ext>
                <a:ext uri="{FF2B5EF4-FFF2-40B4-BE49-F238E27FC236}">
                  <a16:creationId xmlns:a16="http://schemas.microsoft.com/office/drawing/2014/main" id="{00000000-0008-0000-0B00-00007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57" name="Check Box 4209" hidden="1">
              <a:extLst>
                <a:ext uri="{63B3BB69-23CF-44E3-9099-C40C66FF867C}">
                  <a14:compatExt spid="_x0000_s31857"/>
                </a:ext>
                <a:ext uri="{FF2B5EF4-FFF2-40B4-BE49-F238E27FC236}">
                  <a16:creationId xmlns:a16="http://schemas.microsoft.com/office/drawing/2014/main" id="{00000000-0008-0000-0B00-00007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58" name="Check Box 7" hidden="1">
              <a:extLst>
                <a:ext uri="{63B3BB69-23CF-44E3-9099-C40C66FF867C}">
                  <a14:compatExt spid="_x0000_s31858"/>
                </a:ext>
                <a:ext uri="{FF2B5EF4-FFF2-40B4-BE49-F238E27FC236}">
                  <a16:creationId xmlns:a16="http://schemas.microsoft.com/office/drawing/2014/main" id="{00000000-0008-0000-0B00-00007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59" name="Check Box 71" hidden="1">
              <a:extLst>
                <a:ext uri="{63B3BB69-23CF-44E3-9099-C40C66FF867C}">
                  <a14:compatExt spid="_x0000_s31859"/>
                </a:ext>
                <a:ext uri="{FF2B5EF4-FFF2-40B4-BE49-F238E27FC236}">
                  <a16:creationId xmlns:a16="http://schemas.microsoft.com/office/drawing/2014/main" id="{00000000-0008-0000-0B00-00007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60" name="Check Box 86" hidden="1">
              <a:extLst>
                <a:ext uri="{63B3BB69-23CF-44E3-9099-C40C66FF867C}">
                  <a14:compatExt spid="_x0000_s31860"/>
                </a:ext>
                <a:ext uri="{FF2B5EF4-FFF2-40B4-BE49-F238E27FC236}">
                  <a16:creationId xmlns:a16="http://schemas.microsoft.com/office/drawing/2014/main" id="{00000000-0008-0000-0B00-00007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61" name="Check Box 101" hidden="1">
              <a:extLst>
                <a:ext uri="{63B3BB69-23CF-44E3-9099-C40C66FF867C}">
                  <a14:compatExt spid="_x0000_s31861"/>
                </a:ext>
                <a:ext uri="{FF2B5EF4-FFF2-40B4-BE49-F238E27FC236}">
                  <a16:creationId xmlns:a16="http://schemas.microsoft.com/office/drawing/2014/main" id="{00000000-0008-0000-0B00-00007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62" name="Check Box 116" hidden="1">
              <a:extLst>
                <a:ext uri="{63B3BB69-23CF-44E3-9099-C40C66FF867C}">
                  <a14:compatExt spid="_x0000_s31862"/>
                </a:ext>
                <a:ext uri="{FF2B5EF4-FFF2-40B4-BE49-F238E27FC236}">
                  <a16:creationId xmlns:a16="http://schemas.microsoft.com/office/drawing/2014/main" id="{00000000-0008-0000-0B00-00007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63" name="Check Box 4215" hidden="1">
              <a:extLst>
                <a:ext uri="{63B3BB69-23CF-44E3-9099-C40C66FF867C}">
                  <a14:compatExt spid="_x0000_s31863"/>
                </a:ext>
                <a:ext uri="{FF2B5EF4-FFF2-40B4-BE49-F238E27FC236}">
                  <a16:creationId xmlns:a16="http://schemas.microsoft.com/office/drawing/2014/main" id="{00000000-0008-0000-0B00-00007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64" name="Check Box 4216" hidden="1">
              <a:extLst>
                <a:ext uri="{63B3BB69-23CF-44E3-9099-C40C66FF867C}">
                  <a14:compatExt spid="_x0000_s31864"/>
                </a:ext>
                <a:ext uri="{FF2B5EF4-FFF2-40B4-BE49-F238E27FC236}">
                  <a16:creationId xmlns:a16="http://schemas.microsoft.com/office/drawing/2014/main" id="{00000000-0008-0000-0B00-00007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65" name="Check Box 4217" hidden="1">
              <a:extLst>
                <a:ext uri="{63B3BB69-23CF-44E3-9099-C40C66FF867C}">
                  <a14:compatExt spid="_x0000_s31865"/>
                </a:ext>
                <a:ext uri="{FF2B5EF4-FFF2-40B4-BE49-F238E27FC236}">
                  <a16:creationId xmlns:a16="http://schemas.microsoft.com/office/drawing/2014/main" id="{00000000-0008-0000-0B00-00007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66" name="Check Box 4218" hidden="1">
              <a:extLst>
                <a:ext uri="{63B3BB69-23CF-44E3-9099-C40C66FF867C}">
                  <a14:compatExt spid="_x0000_s31866"/>
                </a:ext>
                <a:ext uri="{FF2B5EF4-FFF2-40B4-BE49-F238E27FC236}">
                  <a16:creationId xmlns:a16="http://schemas.microsoft.com/office/drawing/2014/main" id="{00000000-0008-0000-0B00-00007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67" name="Check Box 4219" hidden="1">
              <a:extLst>
                <a:ext uri="{63B3BB69-23CF-44E3-9099-C40C66FF867C}">
                  <a14:compatExt spid="_x0000_s31867"/>
                </a:ext>
                <a:ext uri="{FF2B5EF4-FFF2-40B4-BE49-F238E27FC236}">
                  <a16:creationId xmlns:a16="http://schemas.microsoft.com/office/drawing/2014/main" id="{00000000-0008-0000-0B00-00007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68" name="Check Box 7" hidden="1">
              <a:extLst>
                <a:ext uri="{63B3BB69-23CF-44E3-9099-C40C66FF867C}">
                  <a14:compatExt spid="_x0000_s31868"/>
                </a:ext>
                <a:ext uri="{FF2B5EF4-FFF2-40B4-BE49-F238E27FC236}">
                  <a16:creationId xmlns:a16="http://schemas.microsoft.com/office/drawing/2014/main" id="{00000000-0008-0000-0B00-00007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69" name="Check Box 71" hidden="1">
              <a:extLst>
                <a:ext uri="{63B3BB69-23CF-44E3-9099-C40C66FF867C}">
                  <a14:compatExt spid="_x0000_s31869"/>
                </a:ext>
                <a:ext uri="{FF2B5EF4-FFF2-40B4-BE49-F238E27FC236}">
                  <a16:creationId xmlns:a16="http://schemas.microsoft.com/office/drawing/2014/main" id="{00000000-0008-0000-0B00-00007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70" name="Check Box 86" hidden="1">
              <a:extLst>
                <a:ext uri="{63B3BB69-23CF-44E3-9099-C40C66FF867C}">
                  <a14:compatExt spid="_x0000_s31870"/>
                </a:ext>
                <a:ext uri="{FF2B5EF4-FFF2-40B4-BE49-F238E27FC236}">
                  <a16:creationId xmlns:a16="http://schemas.microsoft.com/office/drawing/2014/main" id="{00000000-0008-0000-0B00-00007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71" name="Check Box 101" hidden="1">
              <a:extLst>
                <a:ext uri="{63B3BB69-23CF-44E3-9099-C40C66FF867C}">
                  <a14:compatExt spid="_x0000_s31871"/>
                </a:ext>
                <a:ext uri="{FF2B5EF4-FFF2-40B4-BE49-F238E27FC236}">
                  <a16:creationId xmlns:a16="http://schemas.microsoft.com/office/drawing/2014/main" id="{00000000-0008-0000-0B00-00007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72" name="Check Box 116" hidden="1">
              <a:extLst>
                <a:ext uri="{63B3BB69-23CF-44E3-9099-C40C66FF867C}">
                  <a14:compatExt spid="_x0000_s31872"/>
                </a:ext>
                <a:ext uri="{FF2B5EF4-FFF2-40B4-BE49-F238E27FC236}">
                  <a16:creationId xmlns:a16="http://schemas.microsoft.com/office/drawing/2014/main" id="{00000000-0008-0000-0B00-00008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1873" name="Check Box 285" hidden="1">
              <a:extLst>
                <a:ext uri="{63B3BB69-23CF-44E3-9099-C40C66FF867C}">
                  <a14:compatExt spid="_x0000_s31873"/>
                </a:ext>
                <a:ext uri="{FF2B5EF4-FFF2-40B4-BE49-F238E27FC236}">
                  <a16:creationId xmlns:a16="http://schemas.microsoft.com/office/drawing/2014/main" id="{00000000-0008-0000-0B00-00008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4</xdr:row>
          <xdr:rowOff>139700</xdr:rowOff>
        </xdr:to>
        <xdr:sp macro="" textlink="">
          <xdr:nvSpPr>
            <xdr:cNvPr id="31874" name="Check Box 292" hidden="1">
              <a:extLst>
                <a:ext uri="{63B3BB69-23CF-44E3-9099-C40C66FF867C}">
                  <a14:compatExt spid="_x0000_s31874"/>
                </a:ext>
                <a:ext uri="{FF2B5EF4-FFF2-40B4-BE49-F238E27FC236}">
                  <a16:creationId xmlns:a16="http://schemas.microsoft.com/office/drawing/2014/main" id="{00000000-0008-0000-0B00-00008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1875" name="Check Box 299" hidden="1">
              <a:extLst>
                <a:ext uri="{63B3BB69-23CF-44E3-9099-C40C66FF867C}">
                  <a14:compatExt spid="_x0000_s31875"/>
                </a:ext>
                <a:ext uri="{FF2B5EF4-FFF2-40B4-BE49-F238E27FC236}">
                  <a16:creationId xmlns:a16="http://schemas.microsoft.com/office/drawing/2014/main" id="{00000000-0008-0000-0B00-00008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299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469900</xdr:colOff>
          <xdr:row>5</xdr:row>
          <xdr:rowOff>12700</xdr:rowOff>
        </xdr:to>
        <xdr:sp macro="" textlink="">
          <xdr:nvSpPr>
            <xdr:cNvPr id="31876" name="Check Box 306" hidden="1">
              <a:extLst>
                <a:ext uri="{63B3BB69-23CF-44E3-9099-C40C66FF867C}">
                  <a14:compatExt spid="_x0000_s31876"/>
                </a:ext>
                <a:ext uri="{FF2B5EF4-FFF2-40B4-BE49-F238E27FC236}">
                  <a16:creationId xmlns:a16="http://schemas.microsoft.com/office/drawing/2014/main" id="{00000000-0008-0000-0B00-00008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306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877" name="Check Box 131" hidden="1">
              <a:extLst>
                <a:ext uri="{63B3BB69-23CF-44E3-9099-C40C66FF867C}">
                  <a14:compatExt spid="_x0000_s31877"/>
                </a:ext>
                <a:ext uri="{FF2B5EF4-FFF2-40B4-BE49-F238E27FC236}">
                  <a16:creationId xmlns:a16="http://schemas.microsoft.com/office/drawing/2014/main" id="{00000000-0008-0000-0B00-00008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878" name="Check Box 70" hidden="1">
              <a:extLst>
                <a:ext uri="{63B3BB69-23CF-44E3-9099-C40C66FF867C}">
                  <a14:compatExt spid="_x0000_s31878"/>
                </a:ext>
                <a:ext uri="{FF2B5EF4-FFF2-40B4-BE49-F238E27FC236}">
                  <a16:creationId xmlns:a16="http://schemas.microsoft.com/office/drawing/2014/main" id="{00000000-0008-0000-0B00-00008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879" name="Check Box 85" hidden="1">
              <a:extLst>
                <a:ext uri="{63B3BB69-23CF-44E3-9099-C40C66FF867C}">
                  <a14:compatExt spid="_x0000_s31879"/>
                </a:ext>
                <a:ext uri="{FF2B5EF4-FFF2-40B4-BE49-F238E27FC236}">
                  <a16:creationId xmlns:a16="http://schemas.microsoft.com/office/drawing/2014/main" id="{00000000-0008-0000-0B00-00008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880" name="Check Box 100" hidden="1">
              <a:extLst>
                <a:ext uri="{63B3BB69-23CF-44E3-9099-C40C66FF867C}">
                  <a14:compatExt spid="_x0000_s31880"/>
                </a:ext>
                <a:ext uri="{FF2B5EF4-FFF2-40B4-BE49-F238E27FC236}">
                  <a16:creationId xmlns:a16="http://schemas.microsoft.com/office/drawing/2014/main" id="{00000000-0008-0000-0B00-00008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1881" name="Check Box 115" hidden="1">
              <a:extLst>
                <a:ext uri="{63B3BB69-23CF-44E3-9099-C40C66FF867C}">
                  <a14:compatExt spid="_x0000_s31881"/>
                </a:ext>
                <a:ext uri="{FF2B5EF4-FFF2-40B4-BE49-F238E27FC236}">
                  <a16:creationId xmlns:a16="http://schemas.microsoft.com/office/drawing/2014/main" id="{00000000-0008-0000-0B00-00008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1882" name="Check Box 130" hidden="1">
              <a:extLst>
                <a:ext uri="{63B3BB69-23CF-44E3-9099-C40C66FF867C}">
                  <a14:compatExt spid="_x0000_s31882"/>
                </a:ext>
                <a:ext uri="{FF2B5EF4-FFF2-40B4-BE49-F238E27FC236}">
                  <a16:creationId xmlns:a16="http://schemas.microsoft.com/office/drawing/2014/main" id="{00000000-0008-0000-0B00-00008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127000</xdr:rowOff>
        </xdr:to>
        <xdr:sp macro="" textlink="">
          <xdr:nvSpPr>
            <xdr:cNvPr id="31883" name="Check Box 4235" hidden="1">
              <a:extLst>
                <a:ext uri="{63B3BB69-23CF-44E3-9099-C40C66FF867C}">
                  <a14:compatExt spid="_x0000_s31883"/>
                </a:ext>
                <a:ext uri="{FF2B5EF4-FFF2-40B4-BE49-F238E27FC236}">
                  <a16:creationId xmlns:a16="http://schemas.microsoft.com/office/drawing/2014/main" id="{00000000-0008-0000-0B00-00008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884" name="Check Box 4236" hidden="1">
              <a:extLst>
                <a:ext uri="{63B3BB69-23CF-44E3-9099-C40C66FF867C}">
                  <a14:compatExt spid="_x0000_s31884"/>
                </a:ext>
                <a:ext uri="{FF2B5EF4-FFF2-40B4-BE49-F238E27FC236}">
                  <a16:creationId xmlns:a16="http://schemas.microsoft.com/office/drawing/2014/main" id="{00000000-0008-0000-0B00-00008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85" name="Check Box 4237" hidden="1">
              <a:extLst>
                <a:ext uri="{63B3BB69-23CF-44E3-9099-C40C66FF867C}">
                  <a14:compatExt spid="_x0000_s31885"/>
                </a:ext>
                <a:ext uri="{FF2B5EF4-FFF2-40B4-BE49-F238E27FC236}">
                  <a16:creationId xmlns:a16="http://schemas.microsoft.com/office/drawing/2014/main" id="{00000000-0008-0000-0B00-00008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86" name="Check Box 4238" hidden="1">
              <a:extLst>
                <a:ext uri="{63B3BB69-23CF-44E3-9099-C40C66FF867C}">
                  <a14:compatExt spid="_x0000_s31886"/>
                </a:ext>
                <a:ext uri="{FF2B5EF4-FFF2-40B4-BE49-F238E27FC236}">
                  <a16:creationId xmlns:a16="http://schemas.microsoft.com/office/drawing/2014/main" id="{00000000-0008-0000-0B00-00008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87" name="Check Box 4239" hidden="1">
              <a:extLst>
                <a:ext uri="{63B3BB69-23CF-44E3-9099-C40C66FF867C}">
                  <a14:compatExt spid="_x0000_s31887"/>
                </a:ext>
                <a:ext uri="{FF2B5EF4-FFF2-40B4-BE49-F238E27FC236}">
                  <a16:creationId xmlns:a16="http://schemas.microsoft.com/office/drawing/2014/main" id="{00000000-0008-0000-0B00-00008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88" name="Check Box 4240" hidden="1">
              <a:extLst>
                <a:ext uri="{63B3BB69-23CF-44E3-9099-C40C66FF867C}">
                  <a14:compatExt spid="_x0000_s31888"/>
                </a:ext>
                <a:ext uri="{FF2B5EF4-FFF2-40B4-BE49-F238E27FC236}">
                  <a16:creationId xmlns:a16="http://schemas.microsoft.com/office/drawing/2014/main" id="{00000000-0008-0000-0B00-00009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89" name="Check Box 4241" hidden="1">
              <a:extLst>
                <a:ext uri="{63B3BB69-23CF-44E3-9099-C40C66FF867C}">
                  <a14:compatExt spid="_x0000_s31889"/>
                </a:ext>
                <a:ext uri="{FF2B5EF4-FFF2-40B4-BE49-F238E27FC236}">
                  <a16:creationId xmlns:a16="http://schemas.microsoft.com/office/drawing/2014/main" id="{00000000-0008-0000-0B00-00009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890" name="Check Box 4242" hidden="1">
              <a:extLst>
                <a:ext uri="{63B3BB69-23CF-44E3-9099-C40C66FF867C}">
                  <a14:compatExt spid="_x0000_s31890"/>
                </a:ext>
                <a:ext uri="{FF2B5EF4-FFF2-40B4-BE49-F238E27FC236}">
                  <a16:creationId xmlns:a16="http://schemas.microsoft.com/office/drawing/2014/main" id="{00000000-0008-0000-0B00-00009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891" name="Check Box 4243" hidden="1">
              <a:extLst>
                <a:ext uri="{63B3BB69-23CF-44E3-9099-C40C66FF867C}">
                  <a14:compatExt spid="_x0000_s31891"/>
                </a:ext>
                <a:ext uri="{FF2B5EF4-FFF2-40B4-BE49-F238E27FC236}">
                  <a16:creationId xmlns:a16="http://schemas.microsoft.com/office/drawing/2014/main" id="{00000000-0008-0000-0B00-00009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892" name="Check Box 4244" hidden="1">
              <a:extLst>
                <a:ext uri="{63B3BB69-23CF-44E3-9099-C40C66FF867C}">
                  <a14:compatExt spid="_x0000_s31892"/>
                </a:ext>
                <a:ext uri="{FF2B5EF4-FFF2-40B4-BE49-F238E27FC236}">
                  <a16:creationId xmlns:a16="http://schemas.microsoft.com/office/drawing/2014/main" id="{00000000-0008-0000-0B00-00009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76200</xdr:rowOff>
        </xdr:to>
        <xdr:sp macro="" textlink="">
          <xdr:nvSpPr>
            <xdr:cNvPr id="31893" name="Check Box 4245" hidden="1">
              <a:extLst>
                <a:ext uri="{63B3BB69-23CF-44E3-9099-C40C66FF867C}">
                  <a14:compatExt spid="_x0000_s31893"/>
                </a:ext>
                <a:ext uri="{FF2B5EF4-FFF2-40B4-BE49-F238E27FC236}">
                  <a16:creationId xmlns:a16="http://schemas.microsoft.com/office/drawing/2014/main" id="{00000000-0008-0000-0B00-00009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95250</xdr:rowOff>
        </xdr:to>
        <xdr:sp macro="" textlink="">
          <xdr:nvSpPr>
            <xdr:cNvPr id="31894" name="Check Box 4246" hidden="1">
              <a:extLst>
                <a:ext uri="{63B3BB69-23CF-44E3-9099-C40C66FF867C}">
                  <a14:compatExt spid="_x0000_s31894"/>
                </a:ext>
                <a:ext uri="{FF2B5EF4-FFF2-40B4-BE49-F238E27FC236}">
                  <a16:creationId xmlns:a16="http://schemas.microsoft.com/office/drawing/2014/main" id="{00000000-0008-0000-0B00-00009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895" name="Check Box 4247" hidden="1">
              <a:extLst>
                <a:ext uri="{63B3BB69-23CF-44E3-9099-C40C66FF867C}">
                  <a14:compatExt spid="_x0000_s31895"/>
                </a:ext>
                <a:ext uri="{FF2B5EF4-FFF2-40B4-BE49-F238E27FC236}">
                  <a16:creationId xmlns:a16="http://schemas.microsoft.com/office/drawing/2014/main" id="{00000000-0008-0000-0B00-00009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96" name="Check Box 4248" hidden="1">
              <a:extLst>
                <a:ext uri="{63B3BB69-23CF-44E3-9099-C40C66FF867C}">
                  <a14:compatExt spid="_x0000_s31896"/>
                </a:ext>
                <a:ext uri="{FF2B5EF4-FFF2-40B4-BE49-F238E27FC236}">
                  <a16:creationId xmlns:a16="http://schemas.microsoft.com/office/drawing/2014/main" id="{00000000-0008-0000-0B00-00009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97" name="Check Box 4249" hidden="1">
              <a:extLst>
                <a:ext uri="{63B3BB69-23CF-44E3-9099-C40C66FF867C}">
                  <a14:compatExt spid="_x0000_s31897"/>
                </a:ext>
                <a:ext uri="{FF2B5EF4-FFF2-40B4-BE49-F238E27FC236}">
                  <a16:creationId xmlns:a16="http://schemas.microsoft.com/office/drawing/2014/main" id="{00000000-0008-0000-0B00-00009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898" name="Check Box 4250" hidden="1">
              <a:extLst>
                <a:ext uri="{63B3BB69-23CF-44E3-9099-C40C66FF867C}">
                  <a14:compatExt spid="_x0000_s31898"/>
                </a:ext>
                <a:ext uri="{FF2B5EF4-FFF2-40B4-BE49-F238E27FC236}">
                  <a16:creationId xmlns:a16="http://schemas.microsoft.com/office/drawing/2014/main" id="{00000000-0008-0000-0B00-00009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899" name="Check Box 4251" hidden="1">
              <a:extLst>
                <a:ext uri="{63B3BB69-23CF-44E3-9099-C40C66FF867C}">
                  <a14:compatExt spid="_x0000_s31899"/>
                </a:ext>
                <a:ext uri="{FF2B5EF4-FFF2-40B4-BE49-F238E27FC236}">
                  <a16:creationId xmlns:a16="http://schemas.microsoft.com/office/drawing/2014/main" id="{00000000-0008-0000-0B00-00009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00" name="Check Box 4252" hidden="1">
              <a:extLst>
                <a:ext uri="{63B3BB69-23CF-44E3-9099-C40C66FF867C}">
                  <a14:compatExt spid="_x0000_s31900"/>
                </a:ext>
                <a:ext uri="{FF2B5EF4-FFF2-40B4-BE49-F238E27FC236}">
                  <a16:creationId xmlns:a16="http://schemas.microsoft.com/office/drawing/2014/main" id="{00000000-0008-0000-0B00-00009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152400</xdr:rowOff>
        </xdr:to>
        <xdr:sp macro="" textlink="">
          <xdr:nvSpPr>
            <xdr:cNvPr id="31901" name="Check Box 4253" hidden="1">
              <a:extLst>
                <a:ext uri="{63B3BB69-23CF-44E3-9099-C40C66FF867C}">
                  <a14:compatExt spid="_x0000_s31901"/>
                </a:ext>
                <a:ext uri="{FF2B5EF4-FFF2-40B4-BE49-F238E27FC236}">
                  <a16:creationId xmlns:a16="http://schemas.microsoft.com/office/drawing/2014/main" id="{00000000-0008-0000-0B00-00009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902" name="Check Box 4254" hidden="1">
              <a:extLst>
                <a:ext uri="{63B3BB69-23CF-44E3-9099-C40C66FF867C}">
                  <a14:compatExt spid="_x0000_s31902"/>
                </a:ext>
                <a:ext uri="{FF2B5EF4-FFF2-40B4-BE49-F238E27FC236}">
                  <a16:creationId xmlns:a16="http://schemas.microsoft.com/office/drawing/2014/main" id="{00000000-0008-0000-0B00-00009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903" name="Check Box 4255" hidden="1">
              <a:extLst>
                <a:ext uri="{63B3BB69-23CF-44E3-9099-C40C66FF867C}">
                  <a14:compatExt spid="_x0000_s31903"/>
                </a:ext>
                <a:ext uri="{FF2B5EF4-FFF2-40B4-BE49-F238E27FC236}">
                  <a16:creationId xmlns:a16="http://schemas.microsoft.com/office/drawing/2014/main" id="{00000000-0008-0000-0B00-00009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904" name="Check Box 4256" hidden="1">
              <a:extLst>
                <a:ext uri="{63B3BB69-23CF-44E3-9099-C40C66FF867C}">
                  <a14:compatExt spid="_x0000_s31904"/>
                </a:ext>
                <a:ext uri="{FF2B5EF4-FFF2-40B4-BE49-F238E27FC236}">
                  <a16:creationId xmlns:a16="http://schemas.microsoft.com/office/drawing/2014/main" id="{00000000-0008-0000-0B00-0000A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1905" name="Check Box 4257" hidden="1">
              <a:extLst>
                <a:ext uri="{63B3BB69-23CF-44E3-9099-C40C66FF867C}">
                  <a14:compatExt spid="_x0000_s31905"/>
                </a:ext>
                <a:ext uri="{FF2B5EF4-FFF2-40B4-BE49-F238E27FC236}">
                  <a16:creationId xmlns:a16="http://schemas.microsoft.com/office/drawing/2014/main" id="{00000000-0008-0000-0B00-0000A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0</xdr:rowOff>
        </xdr:to>
        <xdr:sp macro="" textlink="">
          <xdr:nvSpPr>
            <xdr:cNvPr id="31906" name="Check Box 4258" hidden="1">
              <a:extLst>
                <a:ext uri="{63B3BB69-23CF-44E3-9099-C40C66FF867C}">
                  <a14:compatExt spid="_x0000_s31906"/>
                </a:ext>
                <a:ext uri="{FF2B5EF4-FFF2-40B4-BE49-F238E27FC236}">
                  <a16:creationId xmlns:a16="http://schemas.microsoft.com/office/drawing/2014/main" id="{00000000-0008-0000-0B00-0000A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907" name="Check Box 4259" hidden="1">
              <a:extLst>
                <a:ext uri="{63B3BB69-23CF-44E3-9099-C40C66FF867C}">
                  <a14:compatExt spid="_x0000_s31907"/>
                </a:ext>
                <a:ext uri="{FF2B5EF4-FFF2-40B4-BE49-F238E27FC236}">
                  <a16:creationId xmlns:a16="http://schemas.microsoft.com/office/drawing/2014/main" id="{00000000-0008-0000-0B00-0000A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908" name="Check Box 4260" hidden="1">
              <a:extLst>
                <a:ext uri="{63B3BB69-23CF-44E3-9099-C40C66FF867C}">
                  <a14:compatExt spid="_x0000_s31908"/>
                </a:ext>
                <a:ext uri="{FF2B5EF4-FFF2-40B4-BE49-F238E27FC236}">
                  <a16:creationId xmlns:a16="http://schemas.microsoft.com/office/drawing/2014/main" id="{00000000-0008-0000-0B00-0000A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1909" name="Check Box 4261" hidden="1">
              <a:extLst>
                <a:ext uri="{63B3BB69-23CF-44E3-9099-C40C66FF867C}">
                  <a14:compatExt spid="_x0000_s31909"/>
                </a:ext>
                <a:ext uri="{FF2B5EF4-FFF2-40B4-BE49-F238E27FC236}">
                  <a16:creationId xmlns:a16="http://schemas.microsoft.com/office/drawing/2014/main" id="{00000000-0008-0000-0B00-0000A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910" name="Check Box 4262" hidden="1">
              <a:extLst>
                <a:ext uri="{63B3BB69-23CF-44E3-9099-C40C66FF867C}">
                  <a14:compatExt spid="_x0000_s31910"/>
                </a:ext>
                <a:ext uri="{FF2B5EF4-FFF2-40B4-BE49-F238E27FC236}">
                  <a16:creationId xmlns:a16="http://schemas.microsoft.com/office/drawing/2014/main" id="{00000000-0008-0000-0B00-0000A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1911" name="Check Box 4263" hidden="1">
              <a:extLst>
                <a:ext uri="{63B3BB69-23CF-44E3-9099-C40C66FF867C}">
                  <a14:compatExt spid="_x0000_s31911"/>
                </a:ext>
                <a:ext uri="{FF2B5EF4-FFF2-40B4-BE49-F238E27FC236}">
                  <a16:creationId xmlns:a16="http://schemas.microsoft.com/office/drawing/2014/main" id="{00000000-0008-0000-0B00-0000A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912" name="Check Box 4264" hidden="1">
              <a:extLst>
                <a:ext uri="{63B3BB69-23CF-44E3-9099-C40C66FF867C}">
                  <a14:compatExt spid="_x0000_s31912"/>
                </a:ext>
                <a:ext uri="{FF2B5EF4-FFF2-40B4-BE49-F238E27FC236}">
                  <a16:creationId xmlns:a16="http://schemas.microsoft.com/office/drawing/2014/main" id="{00000000-0008-0000-0B00-0000A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13" name="Check Box 4265" hidden="1">
              <a:extLst>
                <a:ext uri="{63B3BB69-23CF-44E3-9099-C40C66FF867C}">
                  <a14:compatExt spid="_x0000_s31913"/>
                </a:ext>
                <a:ext uri="{FF2B5EF4-FFF2-40B4-BE49-F238E27FC236}">
                  <a16:creationId xmlns:a16="http://schemas.microsoft.com/office/drawing/2014/main" id="{00000000-0008-0000-0B00-0000A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14" name="Check Box 4266" hidden="1">
              <a:extLst>
                <a:ext uri="{63B3BB69-23CF-44E3-9099-C40C66FF867C}">
                  <a14:compatExt spid="_x0000_s31914"/>
                </a:ext>
                <a:ext uri="{FF2B5EF4-FFF2-40B4-BE49-F238E27FC236}">
                  <a16:creationId xmlns:a16="http://schemas.microsoft.com/office/drawing/2014/main" id="{00000000-0008-0000-0B00-0000A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15" name="Check Box 4267" hidden="1">
              <a:extLst>
                <a:ext uri="{63B3BB69-23CF-44E3-9099-C40C66FF867C}">
                  <a14:compatExt spid="_x0000_s31915"/>
                </a:ext>
                <a:ext uri="{FF2B5EF4-FFF2-40B4-BE49-F238E27FC236}">
                  <a16:creationId xmlns:a16="http://schemas.microsoft.com/office/drawing/2014/main" id="{00000000-0008-0000-0B00-0000A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16" name="Check Box 4268" hidden="1">
              <a:extLst>
                <a:ext uri="{63B3BB69-23CF-44E3-9099-C40C66FF867C}">
                  <a14:compatExt spid="_x0000_s31916"/>
                </a:ext>
                <a:ext uri="{FF2B5EF4-FFF2-40B4-BE49-F238E27FC236}">
                  <a16:creationId xmlns:a16="http://schemas.microsoft.com/office/drawing/2014/main" id="{00000000-0008-0000-0B00-0000A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17" name="Check Box 4269" hidden="1">
              <a:extLst>
                <a:ext uri="{63B3BB69-23CF-44E3-9099-C40C66FF867C}">
                  <a14:compatExt spid="_x0000_s31917"/>
                </a:ext>
                <a:ext uri="{FF2B5EF4-FFF2-40B4-BE49-F238E27FC236}">
                  <a16:creationId xmlns:a16="http://schemas.microsoft.com/office/drawing/2014/main" id="{00000000-0008-0000-0B00-0000A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18" name="Check Box 4270" hidden="1">
              <a:extLst>
                <a:ext uri="{63B3BB69-23CF-44E3-9099-C40C66FF867C}">
                  <a14:compatExt spid="_x0000_s31918"/>
                </a:ext>
                <a:ext uri="{FF2B5EF4-FFF2-40B4-BE49-F238E27FC236}">
                  <a16:creationId xmlns:a16="http://schemas.microsoft.com/office/drawing/2014/main" id="{00000000-0008-0000-0B00-0000A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19" name="Check Box 4271" hidden="1">
              <a:extLst>
                <a:ext uri="{63B3BB69-23CF-44E3-9099-C40C66FF867C}">
                  <a14:compatExt spid="_x0000_s31919"/>
                </a:ext>
                <a:ext uri="{FF2B5EF4-FFF2-40B4-BE49-F238E27FC236}">
                  <a16:creationId xmlns:a16="http://schemas.microsoft.com/office/drawing/2014/main" id="{00000000-0008-0000-0B00-0000A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20" name="Check Box 4272" hidden="1">
              <a:extLst>
                <a:ext uri="{63B3BB69-23CF-44E3-9099-C40C66FF867C}">
                  <a14:compatExt spid="_x0000_s31920"/>
                </a:ext>
                <a:ext uri="{FF2B5EF4-FFF2-40B4-BE49-F238E27FC236}">
                  <a16:creationId xmlns:a16="http://schemas.microsoft.com/office/drawing/2014/main" id="{00000000-0008-0000-0B00-0000B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21" name="Check Box 4273" hidden="1">
              <a:extLst>
                <a:ext uri="{63B3BB69-23CF-44E3-9099-C40C66FF867C}">
                  <a14:compatExt spid="_x0000_s31921"/>
                </a:ext>
                <a:ext uri="{FF2B5EF4-FFF2-40B4-BE49-F238E27FC236}">
                  <a16:creationId xmlns:a16="http://schemas.microsoft.com/office/drawing/2014/main" id="{00000000-0008-0000-0B00-0000B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22" name="Check Box 4274" hidden="1">
              <a:extLst>
                <a:ext uri="{63B3BB69-23CF-44E3-9099-C40C66FF867C}">
                  <a14:compatExt spid="_x0000_s31922"/>
                </a:ext>
                <a:ext uri="{FF2B5EF4-FFF2-40B4-BE49-F238E27FC236}">
                  <a16:creationId xmlns:a16="http://schemas.microsoft.com/office/drawing/2014/main" id="{00000000-0008-0000-0B00-0000B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23" name="Check Box 7" hidden="1">
              <a:extLst>
                <a:ext uri="{63B3BB69-23CF-44E3-9099-C40C66FF867C}">
                  <a14:compatExt spid="_x0000_s31923"/>
                </a:ext>
                <a:ext uri="{FF2B5EF4-FFF2-40B4-BE49-F238E27FC236}">
                  <a16:creationId xmlns:a16="http://schemas.microsoft.com/office/drawing/2014/main" id="{00000000-0008-0000-0B00-0000B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24" name="Check Box 71" hidden="1">
              <a:extLst>
                <a:ext uri="{63B3BB69-23CF-44E3-9099-C40C66FF867C}">
                  <a14:compatExt spid="_x0000_s31924"/>
                </a:ext>
                <a:ext uri="{FF2B5EF4-FFF2-40B4-BE49-F238E27FC236}">
                  <a16:creationId xmlns:a16="http://schemas.microsoft.com/office/drawing/2014/main" id="{00000000-0008-0000-0B00-0000B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25" name="Check Box 86" hidden="1">
              <a:extLst>
                <a:ext uri="{63B3BB69-23CF-44E3-9099-C40C66FF867C}">
                  <a14:compatExt spid="_x0000_s31925"/>
                </a:ext>
                <a:ext uri="{FF2B5EF4-FFF2-40B4-BE49-F238E27FC236}">
                  <a16:creationId xmlns:a16="http://schemas.microsoft.com/office/drawing/2014/main" id="{00000000-0008-0000-0B00-0000B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26" name="Check Box 101" hidden="1">
              <a:extLst>
                <a:ext uri="{63B3BB69-23CF-44E3-9099-C40C66FF867C}">
                  <a14:compatExt spid="_x0000_s31926"/>
                </a:ext>
                <a:ext uri="{FF2B5EF4-FFF2-40B4-BE49-F238E27FC236}">
                  <a16:creationId xmlns:a16="http://schemas.microsoft.com/office/drawing/2014/main" id="{00000000-0008-0000-0B00-0000B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27" name="Check Box 116" hidden="1">
              <a:extLst>
                <a:ext uri="{63B3BB69-23CF-44E3-9099-C40C66FF867C}">
                  <a14:compatExt spid="_x0000_s31927"/>
                </a:ext>
                <a:ext uri="{FF2B5EF4-FFF2-40B4-BE49-F238E27FC236}">
                  <a16:creationId xmlns:a16="http://schemas.microsoft.com/office/drawing/2014/main" id="{00000000-0008-0000-0B00-0000B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28" name="Check Box 4280" hidden="1">
              <a:extLst>
                <a:ext uri="{63B3BB69-23CF-44E3-9099-C40C66FF867C}">
                  <a14:compatExt spid="_x0000_s31928"/>
                </a:ext>
                <a:ext uri="{FF2B5EF4-FFF2-40B4-BE49-F238E27FC236}">
                  <a16:creationId xmlns:a16="http://schemas.microsoft.com/office/drawing/2014/main" id="{00000000-0008-0000-0B00-0000B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29" name="Check Box 4281" hidden="1">
              <a:extLst>
                <a:ext uri="{63B3BB69-23CF-44E3-9099-C40C66FF867C}">
                  <a14:compatExt spid="_x0000_s31929"/>
                </a:ext>
                <a:ext uri="{FF2B5EF4-FFF2-40B4-BE49-F238E27FC236}">
                  <a16:creationId xmlns:a16="http://schemas.microsoft.com/office/drawing/2014/main" id="{00000000-0008-0000-0B00-0000B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30" name="Check Box 4282" hidden="1">
              <a:extLst>
                <a:ext uri="{63B3BB69-23CF-44E3-9099-C40C66FF867C}">
                  <a14:compatExt spid="_x0000_s31930"/>
                </a:ext>
                <a:ext uri="{FF2B5EF4-FFF2-40B4-BE49-F238E27FC236}">
                  <a16:creationId xmlns:a16="http://schemas.microsoft.com/office/drawing/2014/main" id="{00000000-0008-0000-0B00-0000B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31" name="Check Box 4283" hidden="1">
              <a:extLst>
                <a:ext uri="{63B3BB69-23CF-44E3-9099-C40C66FF867C}">
                  <a14:compatExt spid="_x0000_s31931"/>
                </a:ext>
                <a:ext uri="{FF2B5EF4-FFF2-40B4-BE49-F238E27FC236}">
                  <a16:creationId xmlns:a16="http://schemas.microsoft.com/office/drawing/2014/main" id="{00000000-0008-0000-0B00-0000B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32" name="Check Box 4284" hidden="1">
              <a:extLst>
                <a:ext uri="{63B3BB69-23CF-44E3-9099-C40C66FF867C}">
                  <a14:compatExt spid="_x0000_s31932"/>
                </a:ext>
                <a:ext uri="{FF2B5EF4-FFF2-40B4-BE49-F238E27FC236}">
                  <a16:creationId xmlns:a16="http://schemas.microsoft.com/office/drawing/2014/main" id="{00000000-0008-0000-0B00-0000B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33" name="Check Box 7" hidden="1">
              <a:extLst>
                <a:ext uri="{63B3BB69-23CF-44E3-9099-C40C66FF867C}">
                  <a14:compatExt spid="_x0000_s31933"/>
                </a:ext>
                <a:ext uri="{FF2B5EF4-FFF2-40B4-BE49-F238E27FC236}">
                  <a16:creationId xmlns:a16="http://schemas.microsoft.com/office/drawing/2014/main" id="{00000000-0008-0000-0B00-0000B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34" name="Check Box 71" hidden="1">
              <a:extLst>
                <a:ext uri="{63B3BB69-23CF-44E3-9099-C40C66FF867C}">
                  <a14:compatExt spid="_x0000_s31934"/>
                </a:ext>
                <a:ext uri="{FF2B5EF4-FFF2-40B4-BE49-F238E27FC236}">
                  <a16:creationId xmlns:a16="http://schemas.microsoft.com/office/drawing/2014/main" id="{00000000-0008-0000-0B00-0000B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35" name="Check Box 86" hidden="1">
              <a:extLst>
                <a:ext uri="{63B3BB69-23CF-44E3-9099-C40C66FF867C}">
                  <a14:compatExt spid="_x0000_s31935"/>
                </a:ext>
                <a:ext uri="{FF2B5EF4-FFF2-40B4-BE49-F238E27FC236}">
                  <a16:creationId xmlns:a16="http://schemas.microsoft.com/office/drawing/2014/main" id="{00000000-0008-0000-0B00-0000B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36" name="Check Box 101" hidden="1">
              <a:extLst>
                <a:ext uri="{63B3BB69-23CF-44E3-9099-C40C66FF867C}">
                  <a14:compatExt spid="_x0000_s31936"/>
                </a:ext>
                <a:ext uri="{FF2B5EF4-FFF2-40B4-BE49-F238E27FC236}">
                  <a16:creationId xmlns:a16="http://schemas.microsoft.com/office/drawing/2014/main" id="{00000000-0008-0000-0B00-0000C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37" name="Check Box 116" hidden="1">
              <a:extLst>
                <a:ext uri="{63B3BB69-23CF-44E3-9099-C40C66FF867C}">
                  <a14:compatExt spid="_x0000_s31937"/>
                </a:ext>
                <a:ext uri="{FF2B5EF4-FFF2-40B4-BE49-F238E27FC236}">
                  <a16:creationId xmlns:a16="http://schemas.microsoft.com/office/drawing/2014/main" id="{00000000-0008-0000-0B00-0000C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938" name="Check Box 4290" hidden="1">
              <a:extLst>
                <a:ext uri="{63B3BB69-23CF-44E3-9099-C40C66FF867C}">
                  <a14:compatExt spid="_x0000_s31938"/>
                </a:ext>
                <a:ext uri="{FF2B5EF4-FFF2-40B4-BE49-F238E27FC236}">
                  <a16:creationId xmlns:a16="http://schemas.microsoft.com/office/drawing/2014/main" id="{00000000-0008-0000-0B00-0000C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39" name="Check Box 4291" hidden="1">
              <a:extLst>
                <a:ext uri="{63B3BB69-23CF-44E3-9099-C40C66FF867C}">
                  <a14:compatExt spid="_x0000_s31939"/>
                </a:ext>
                <a:ext uri="{FF2B5EF4-FFF2-40B4-BE49-F238E27FC236}">
                  <a16:creationId xmlns:a16="http://schemas.microsoft.com/office/drawing/2014/main" id="{00000000-0008-0000-0B00-0000C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40" name="Check Box 4292" hidden="1">
              <a:extLst>
                <a:ext uri="{63B3BB69-23CF-44E3-9099-C40C66FF867C}">
                  <a14:compatExt spid="_x0000_s31940"/>
                </a:ext>
                <a:ext uri="{FF2B5EF4-FFF2-40B4-BE49-F238E27FC236}">
                  <a16:creationId xmlns:a16="http://schemas.microsoft.com/office/drawing/2014/main" id="{00000000-0008-0000-0B00-0000C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41" name="Check Box 4293" hidden="1">
              <a:extLst>
                <a:ext uri="{63B3BB69-23CF-44E3-9099-C40C66FF867C}">
                  <a14:compatExt spid="_x0000_s31941"/>
                </a:ext>
                <a:ext uri="{FF2B5EF4-FFF2-40B4-BE49-F238E27FC236}">
                  <a16:creationId xmlns:a16="http://schemas.microsoft.com/office/drawing/2014/main" id="{00000000-0008-0000-0B00-0000C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942" name="Check Box 4294" hidden="1">
              <a:extLst>
                <a:ext uri="{63B3BB69-23CF-44E3-9099-C40C66FF867C}">
                  <a14:compatExt spid="_x0000_s31942"/>
                </a:ext>
                <a:ext uri="{FF2B5EF4-FFF2-40B4-BE49-F238E27FC236}">
                  <a16:creationId xmlns:a16="http://schemas.microsoft.com/office/drawing/2014/main" id="{00000000-0008-0000-0B00-0000C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943" name="Check Box 4295" hidden="1">
              <a:extLst>
                <a:ext uri="{63B3BB69-23CF-44E3-9099-C40C66FF867C}">
                  <a14:compatExt spid="_x0000_s31943"/>
                </a:ext>
                <a:ext uri="{FF2B5EF4-FFF2-40B4-BE49-F238E27FC236}">
                  <a16:creationId xmlns:a16="http://schemas.microsoft.com/office/drawing/2014/main" id="{00000000-0008-0000-0B00-0000C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44" name="Check Box 4296" hidden="1">
              <a:extLst>
                <a:ext uri="{63B3BB69-23CF-44E3-9099-C40C66FF867C}">
                  <a14:compatExt spid="_x0000_s31944"/>
                </a:ext>
                <a:ext uri="{FF2B5EF4-FFF2-40B4-BE49-F238E27FC236}">
                  <a16:creationId xmlns:a16="http://schemas.microsoft.com/office/drawing/2014/main" id="{00000000-0008-0000-0B00-0000C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45" name="Check Box 4297" hidden="1">
              <a:extLst>
                <a:ext uri="{63B3BB69-23CF-44E3-9099-C40C66FF867C}">
                  <a14:compatExt spid="_x0000_s31945"/>
                </a:ext>
                <a:ext uri="{FF2B5EF4-FFF2-40B4-BE49-F238E27FC236}">
                  <a16:creationId xmlns:a16="http://schemas.microsoft.com/office/drawing/2014/main" id="{00000000-0008-0000-0B00-0000C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46" name="Check Box 4298" hidden="1">
              <a:extLst>
                <a:ext uri="{63B3BB69-23CF-44E3-9099-C40C66FF867C}">
                  <a14:compatExt spid="_x0000_s31946"/>
                </a:ext>
                <a:ext uri="{FF2B5EF4-FFF2-40B4-BE49-F238E27FC236}">
                  <a16:creationId xmlns:a16="http://schemas.microsoft.com/office/drawing/2014/main" id="{00000000-0008-0000-0B00-0000C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947" name="Check Box 4299" hidden="1">
              <a:extLst>
                <a:ext uri="{63B3BB69-23CF-44E3-9099-C40C66FF867C}">
                  <a14:compatExt spid="_x0000_s31947"/>
                </a:ext>
                <a:ext uri="{FF2B5EF4-FFF2-40B4-BE49-F238E27FC236}">
                  <a16:creationId xmlns:a16="http://schemas.microsoft.com/office/drawing/2014/main" id="{00000000-0008-0000-0B00-0000C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948" name="Check Box 4300" hidden="1">
              <a:extLst>
                <a:ext uri="{63B3BB69-23CF-44E3-9099-C40C66FF867C}">
                  <a14:compatExt spid="_x0000_s31948"/>
                </a:ext>
                <a:ext uri="{FF2B5EF4-FFF2-40B4-BE49-F238E27FC236}">
                  <a16:creationId xmlns:a16="http://schemas.microsoft.com/office/drawing/2014/main" id="{00000000-0008-0000-0B00-0000C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49" name="Check Box 4301" hidden="1">
              <a:extLst>
                <a:ext uri="{63B3BB69-23CF-44E3-9099-C40C66FF867C}">
                  <a14:compatExt spid="_x0000_s31949"/>
                </a:ext>
                <a:ext uri="{FF2B5EF4-FFF2-40B4-BE49-F238E27FC236}">
                  <a16:creationId xmlns:a16="http://schemas.microsoft.com/office/drawing/2014/main" id="{00000000-0008-0000-0B00-0000C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50" name="Check Box 4302" hidden="1">
              <a:extLst>
                <a:ext uri="{63B3BB69-23CF-44E3-9099-C40C66FF867C}">
                  <a14:compatExt spid="_x0000_s31950"/>
                </a:ext>
                <a:ext uri="{FF2B5EF4-FFF2-40B4-BE49-F238E27FC236}">
                  <a16:creationId xmlns:a16="http://schemas.microsoft.com/office/drawing/2014/main" id="{00000000-0008-0000-0B00-0000C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51" name="Check Box 4303" hidden="1">
              <a:extLst>
                <a:ext uri="{63B3BB69-23CF-44E3-9099-C40C66FF867C}">
                  <a14:compatExt spid="_x0000_s31951"/>
                </a:ext>
                <a:ext uri="{FF2B5EF4-FFF2-40B4-BE49-F238E27FC236}">
                  <a16:creationId xmlns:a16="http://schemas.microsoft.com/office/drawing/2014/main" id="{00000000-0008-0000-0B00-0000C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52" name="Check Box 4304" hidden="1">
              <a:extLst>
                <a:ext uri="{63B3BB69-23CF-44E3-9099-C40C66FF867C}">
                  <a14:compatExt spid="_x0000_s31952"/>
                </a:ext>
                <a:ext uri="{FF2B5EF4-FFF2-40B4-BE49-F238E27FC236}">
                  <a16:creationId xmlns:a16="http://schemas.microsoft.com/office/drawing/2014/main" id="{00000000-0008-0000-0B00-0000D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53" name="Check Box 4305" hidden="1">
              <a:extLst>
                <a:ext uri="{63B3BB69-23CF-44E3-9099-C40C66FF867C}">
                  <a14:compatExt spid="_x0000_s31953"/>
                </a:ext>
                <a:ext uri="{FF2B5EF4-FFF2-40B4-BE49-F238E27FC236}">
                  <a16:creationId xmlns:a16="http://schemas.microsoft.com/office/drawing/2014/main" id="{00000000-0008-0000-0B00-0000D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54" name="Check Box 7" hidden="1">
              <a:extLst>
                <a:ext uri="{63B3BB69-23CF-44E3-9099-C40C66FF867C}">
                  <a14:compatExt spid="_x0000_s31954"/>
                </a:ext>
                <a:ext uri="{FF2B5EF4-FFF2-40B4-BE49-F238E27FC236}">
                  <a16:creationId xmlns:a16="http://schemas.microsoft.com/office/drawing/2014/main" id="{00000000-0008-0000-0B00-0000D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55" name="Check Box 71" hidden="1">
              <a:extLst>
                <a:ext uri="{63B3BB69-23CF-44E3-9099-C40C66FF867C}">
                  <a14:compatExt spid="_x0000_s31955"/>
                </a:ext>
                <a:ext uri="{FF2B5EF4-FFF2-40B4-BE49-F238E27FC236}">
                  <a16:creationId xmlns:a16="http://schemas.microsoft.com/office/drawing/2014/main" id="{00000000-0008-0000-0B00-0000D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56" name="Check Box 86" hidden="1">
              <a:extLst>
                <a:ext uri="{63B3BB69-23CF-44E3-9099-C40C66FF867C}">
                  <a14:compatExt spid="_x0000_s31956"/>
                </a:ext>
                <a:ext uri="{FF2B5EF4-FFF2-40B4-BE49-F238E27FC236}">
                  <a16:creationId xmlns:a16="http://schemas.microsoft.com/office/drawing/2014/main" id="{00000000-0008-0000-0B00-0000D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57" name="Check Box 101" hidden="1">
              <a:extLst>
                <a:ext uri="{63B3BB69-23CF-44E3-9099-C40C66FF867C}">
                  <a14:compatExt spid="_x0000_s31957"/>
                </a:ext>
                <a:ext uri="{FF2B5EF4-FFF2-40B4-BE49-F238E27FC236}">
                  <a16:creationId xmlns:a16="http://schemas.microsoft.com/office/drawing/2014/main" id="{00000000-0008-0000-0B00-0000D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58" name="Check Box 116" hidden="1">
              <a:extLst>
                <a:ext uri="{63B3BB69-23CF-44E3-9099-C40C66FF867C}">
                  <a14:compatExt spid="_x0000_s31958"/>
                </a:ext>
                <a:ext uri="{FF2B5EF4-FFF2-40B4-BE49-F238E27FC236}">
                  <a16:creationId xmlns:a16="http://schemas.microsoft.com/office/drawing/2014/main" id="{00000000-0008-0000-0B00-0000D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59" name="Check Box 4311" hidden="1">
              <a:extLst>
                <a:ext uri="{63B3BB69-23CF-44E3-9099-C40C66FF867C}">
                  <a14:compatExt spid="_x0000_s31959"/>
                </a:ext>
                <a:ext uri="{FF2B5EF4-FFF2-40B4-BE49-F238E27FC236}">
                  <a16:creationId xmlns:a16="http://schemas.microsoft.com/office/drawing/2014/main" id="{00000000-0008-0000-0B00-0000D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60" name="Check Box 4312" hidden="1">
              <a:extLst>
                <a:ext uri="{63B3BB69-23CF-44E3-9099-C40C66FF867C}">
                  <a14:compatExt spid="_x0000_s31960"/>
                </a:ext>
                <a:ext uri="{FF2B5EF4-FFF2-40B4-BE49-F238E27FC236}">
                  <a16:creationId xmlns:a16="http://schemas.microsoft.com/office/drawing/2014/main" id="{00000000-0008-0000-0B00-0000D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61" name="Check Box 4313" hidden="1">
              <a:extLst>
                <a:ext uri="{63B3BB69-23CF-44E3-9099-C40C66FF867C}">
                  <a14:compatExt spid="_x0000_s31961"/>
                </a:ext>
                <a:ext uri="{FF2B5EF4-FFF2-40B4-BE49-F238E27FC236}">
                  <a16:creationId xmlns:a16="http://schemas.microsoft.com/office/drawing/2014/main" id="{00000000-0008-0000-0B00-0000D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62" name="Check Box 4314" hidden="1">
              <a:extLst>
                <a:ext uri="{63B3BB69-23CF-44E3-9099-C40C66FF867C}">
                  <a14:compatExt spid="_x0000_s31962"/>
                </a:ext>
                <a:ext uri="{FF2B5EF4-FFF2-40B4-BE49-F238E27FC236}">
                  <a16:creationId xmlns:a16="http://schemas.microsoft.com/office/drawing/2014/main" id="{00000000-0008-0000-0B00-0000D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63" name="Check Box 4315" hidden="1">
              <a:extLst>
                <a:ext uri="{63B3BB69-23CF-44E3-9099-C40C66FF867C}">
                  <a14:compatExt spid="_x0000_s31963"/>
                </a:ext>
                <a:ext uri="{FF2B5EF4-FFF2-40B4-BE49-F238E27FC236}">
                  <a16:creationId xmlns:a16="http://schemas.microsoft.com/office/drawing/2014/main" id="{00000000-0008-0000-0B00-0000D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64" name="Check Box 7" hidden="1">
              <a:extLst>
                <a:ext uri="{63B3BB69-23CF-44E3-9099-C40C66FF867C}">
                  <a14:compatExt spid="_x0000_s31964"/>
                </a:ext>
                <a:ext uri="{FF2B5EF4-FFF2-40B4-BE49-F238E27FC236}">
                  <a16:creationId xmlns:a16="http://schemas.microsoft.com/office/drawing/2014/main" id="{00000000-0008-0000-0B00-0000D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65" name="Check Box 71" hidden="1">
              <a:extLst>
                <a:ext uri="{63B3BB69-23CF-44E3-9099-C40C66FF867C}">
                  <a14:compatExt spid="_x0000_s31965"/>
                </a:ext>
                <a:ext uri="{FF2B5EF4-FFF2-40B4-BE49-F238E27FC236}">
                  <a16:creationId xmlns:a16="http://schemas.microsoft.com/office/drawing/2014/main" id="{00000000-0008-0000-0B00-0000D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66" name="Check Box 86" hidden="1">
              <a:extLst>
                <a:ext uri="{63B3BB69-23CF-44E3-9099-C40C66FF867C}">
                  <a14:compatExt spid="_x0000_s31966"/>
                </a:ext>
                <a:ext uri="{FF2B5EF4-FFF2-40B4-BE49-F238E27FC236}">
                  <a16:creationId xmlns:a16="http://schemas.microsoft.com/office/drawing/2014/main" id="{00000000-0008-0000-0B00-0000D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67" name="Check Box 101" hidden="1">
              <a:extLst>
                <a:ext uri="{63B3BB69-23CF-44E3-9099-C40C66FF867C}">
                  <a14:compatExt spid="_x0000_s31967"/>
                </a:ext>
                <a:ext uri="{FF2B5EF4-FFF2-40B4-BE49-F238E27FC236}">
                  <a16:creationId xmlns:a16="http://schemas.microsoft.com/office/drawing/2014/main" id="{00000000-0008-0000-0B00-0000D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68" name="Check Box 116" hidden="1">
              <a:extLst>
                <a:ext uri="{63B3BB69-23CF-44E3-9099-C40C66FF867C}">
                  <a14:compatExt spid="_x0000_s31968"/>
                </a:ext>
                <a:ext uri="{FF2B5EF4-FFF2-40B4-BE49-F238E27FC236}">
                  <a16:creationId xmlns:a16="http://schemas.microsoft.com/office/drawing/2014/main" id="{00000000-0008-0000-0B00-0000E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69" name="Check Box 4321" hidden="1">
              <a:extLst>
                <a:ext uri="{63B3BB69-23CF-44E3-9099-C40C66FF867C}">
                  <a14:compatExt spid="_x0000_s31969"/>
                </a:ext>
                <a:ext uri="{FF2B5EF4-FFF2-40B4-BE49-F238E27FC236}">
                  <a16:creationId xmlns:a16="http://schemas.microsoft.com/office/drawing/2014/main" id="{00000000-0008-0000-0B00-0000E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70" name="Check Box 4322" hidden="1">
              <a:extLst>
                <a:ext uri="{63B3BB69-23CF-44E3-9099-C40C66FF867C}">
                  <a14:compatExt spid="_x0000_s31970"/>
                </a:ext>
                <a:ext uri="{FF2B5EF4-FFF2-40B4-BE49-F238E27FC236}">
                  <a16:creationId xmlns:a16="http://schemas.microsoft.com/office/drawing/2014/main" id="{00000000-0008-0000-0B00-0000E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71" name="Check Box 4323" hidden="1">
              <a:extLst>
                <a:ext uri="{63B3BB69-23CF-44E3-9099-C40C66FF867C}">
                  <a14:compatExt spid="_x0000_s31971"/>
                </a:ext>
                <a:ext uri="{FF2B5EF4-FFF2-40B4-BE49-F238E27FC236}">
                  <a16:creationId xmlns:a16="http://schemas.microsoft.com/office/drawing/2014/main" id="{00000000-0008-0000-0B00-0000E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72" name="Check Box 4324" hidden="1">
              <a:extLst>
                <a:ext uri="{63B3BB69-23CF-44E3-9099-C40C66FF867C}">
                  <a14:compatExt spid="_x0000_s31972"/>
                </a:ext>
                <a:ext uri="{FF2B5EF4-FFF2-40B4-BE49-F238E27FC236}">
                  <a16:creationId xmlns:a16="http://schemas.microsoft.com/office/drawing/2014/main" id="{00000000-0008-0000-0B00-0000E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73" name="Check Box 4325" hidden="1">
              <a:extLst>
                <a:ext uri="{63B3BB69-23CF-44E3-9099-C40C66FF867C}">
                  <a14:compatExt spid="_x0000_s31973"/>
                </a:ext>
                <a:ext uri="{FF2B5EF4-FFF2-40B4-BE49-F238E27FC236}">
                  <a16:creationId xmlns:a16="http://schemas.microsoft.com/office/drawing/2014/main" id="{00000000-0008-0000-0B00-0000E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74" name="Check Box 7" hidden="1">
              <a:extLst>
                <a:ext uri="{63B3BB69-23CF-44E3-9099-C40C66FF867C}">
                  <a14:compatExt spid="_x0000_s31974"/>
                </a:ext>
                <a:ext uri="{FF2B5EF4-FFF2-40B4-BE49-F238E27FC236}">
                  <a16:creationId xmlns:a16="http://schemas.microsoft.com/office/drawing/2014/main" id="{00000000-0008-0000-0B00-0000E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75" name="Check Box 71" hidden="1">
              <a:extLst>
                <a:ext uri="{63B3BB69-23CF-44E3-9099-C40C66FF867C}">
                  <a14:compatExt spid="_x0000_s31975"/>
                </a:ext>
                <a:ext uri="{FF2B5EF4-FFF2-40B4-BE49-F238E27FC236}">
                  <a16:creationId xmlns:a16="http://schemas.microsoft.com/office/drawing/2014/main" id="{00000000-0008-0000-0B00-0000E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1976" name="Check Box 86" hidden="1">
              <a:extLst>
                <a:ext uri="{63B3BB69-23CF-44E3-9099-C40C66FF867C}">
                  <a14:compatExt spid="_x0000_s31976"/>
                </a:ext>
                <a:ext uri="{FF2B5EF4-FFF2-40B4-BE49-F238E27FC236}">
                  <a16:creationId xmlns:a16="http://schemas.microsoft.com/office/drawing/2014/main" id="{00000000-0008-0000-0B00-0000E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77" name="Check Box 101" hidden="1">
              <a:extLst>
                <a:ext uri="{63B3BB69-23CF-44E3-9099-C40C66FF867C}">
                  <a14:compatExt spid="_x0000_s31977"/>
                </a:ext>
                <a:ext uri="{FF2B5EF4-FFF2-40B4-BE49-F238E27FC236}">
                  <a16:creationId xmlns:a16="http://schemas.microsoft.com/office/drawing/2014/main" id="{00000000-0008-0000-0B00-0000E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1978" name="Check Box 116" hidden="1">
              <a:extLst>
                <a:ext uri="{63B3BB69-23CF-44E3-9099-C40C66FF867C}">
                  <a14:compatExt spid="_x0000_s31978"/>
                </a:ext>
                <a:ext uri="{FF2B5EF4-FFF2-40B4-BE49-F238E27FC236}">
                  <a16:creationId xmlns:a16="http://schemas.microsoft.com/office/drawing/2014/main" id="{00000000-0008-0000-0B00-0000E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979" name="Check Box 65" hidden="1">
              <a:extLst>
                <a:ext uri="{63B3BB69-23CF-44E3-9099-C40C66FF867C}">
                  <a14:compatExt spid="_x0000_s31979"/>
                </a:ext>
                <a:ext uri="{FF2B5EF4-FFF2-40B4-BE49-F238E27FC236}">
                  <a16:creationId xmlns:a16="http://schemas.microsoft.com/office/drawing/2014/main" id="{00000000-0008-0000-0B00-0000E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980" name="Check Box 80" hidden="1">
              <a:extLst>
                <a:ext uri="{63B3BB69-23CF-44E3-9099-C40C66FF867C}">
                  <a14:compatExt spid="_x0000_s31980"/>
                </a:ext>
                <a:ext uri="{FF2B5EF4-FFF2-40B4-BE49-F238E27FC236}">
                  <a16:creationId xmlns:a16="http://schemas.microsoft.com/office/drawing/2014/main" id="{00000000-0008-0000-0B00-0000E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981" name="Check Box 95" hidden="1">
              <a:extLst>
                <a:ext uri="{63B3BB69-23CF-44E3-9099-C40C66FF867C}">
                  <a14:compatExt spid="_x0000_s31981"/>
                </a:ext>
                <a:ext uri="{FF2B5EF4-FFF2-40B4-BE49-F238E27FC236}">
                  <a16:creationId xmlns:a16="http://schemas.microsoft.com/office/drawing/2014/main" id="{00000000-0008-0000-0B00-0000E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1982" name="Check Box 110" hidden="1">
              <a:extLst>
                <a:ext uri="{63B3BB69-23CF-44E3-9099-C40C66FF867C}">
                  <a14:compatExt spid="_x0000_s31982"/>
                </a:ext>
                <a:ext uri="{FF2B5EF4-FFF2-40B4-BE49-F238E27FC236}">
                  <a16:creationId xmlns:a16="http://schemas.microsoft.com/office/drawing/2014/main" id="{00000000-0008-0000-0B00-0000E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0</xdr:rowOff>
        </xdr:to>
        <xdr:sp macro="" textlink="">
          <xdr:nvSpPr>
            <xdr:cNvPr id="31983" name="Check Box 125" hidden="1">
              <a:extLst>
                <a:ext uri="{63B3BB69-23CF-44E3-9099-C40C66FF867C}">
                  <a14:compatExt spid="_x0000_s31983"/>
                </a:ext>
                <a:ext uri="{FF2B5EF4-FFF2-40B4-BE49-F238E27FC236}">
                  <a16:creationId xmlns:a16="http://schemas.microsoft.com/office/drawing/2014/main" id="{00000000-0008-0000-0B00-0000E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1984" name="Check Box 4336" hidden="1">
              <a:extLst>
                <a:ext uri="{63B3BB69-23CF-44E3-9099-C40C66FF867C}">
                  <a14:compatExt spid="_x0000_s31984"/>
                </a:ext>
                <a:ext uri="{FF2B5EF4-FFF2-40B4-BE49-F238E27FC236}">
                  <a16:creationId xmlns:a16="http://schemas.microsoft.com/office/drawing/2014/main" id="{00000000-0008-0000-0B00-0000F0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85" name="Check Box 4337" hidden="1">
              <a:extLst>
                <a:ext uri="{63B3BB69-23CF-44E3-9099-C40C66FF867C}">
                  <a14:compatExt spid="_x0000_s31985"/>
                </a:ext>
                <a:ext uri="{FF2B5EF4-FFF2-40B4-BE49-F238E27FC236}">
                  <a16:creationId xmlns:a16="http://schemas.microsoft.com/office/drawing/2014/main" id="{00000000-0008-0000-0B00-0000F1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86" name="Check Box 4338" hidden="1">
              <a:extLst>
                <a:ext uri="{63B3BB69-23CF-44E3-9099-C40C66FF867C}">
                  <a14:compatExt spid="_x0000_s31986"/>
                </a:ext>
                <a:ext uri="{FF2B5EF4-FFF2-40B4-BE49-F238E27FC236}">
                  <a16:creationId xmlns:a16="http://schemas.microsoft.com/office/drawing/2014/main" id="{00000000-0008-0000-0B00-0000F2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87" name="Check Box 4339" hidden="1">
              <a:extLst>
                <a:ext uri="{63B3BB69-23CF-44E3-9099-C40C66FF867C}">
                  <a14:compatExt spid="_x0000_s31987"/>
                </a:ext>
                <a:ext uri="{FF2B5EF4-FFF2-40B4-BE49-F238E27FC236}">
                  <a16:creationId xmlns:a16="http://schemas.microsoft.com/office/drawing/2014/main" id="{00000000-0008-0000-0B00-0000F3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988" name="Check Box 4340" hidden="1">
              <a:extLst>
                <a:ext uri="{63B3BB69-23CF-44E3-9099-C40C66FF867C}">
                  <a14:compatExt spid="_x0000_s31988"/>
                </a:ext>
                <a:ext uri="{FF2B5EF4-FFF2-40B4-BE49-F238E27FC236}">
                  <a16:creationId xmlns:a16="http://schemas.microsoft.com/office/drawing/2014/main" id="{00000000-0008-0000-0B00-0000F4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989" name="Check Box 4341" hidden="1">
              <a:extLst>
                <a:ext uri="{63B3BB69-23CF-44E3-9099-C40C66FF867C}">
                  <a14:compatExt spid="_x0000_s31989"/>
                </a:ext>
                <a:ext uri="{FF2B5EF4-FFF2-40B4-BE49-F238E27FC236}">
                  <a16:creationId xmlns:a16="http://schemas.microsoft.com/office/drawing/2014/main" id="{00000000-0008-0000-0B00-0000F5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990" name="Check Box 4342" hidden="1">
              <a:extLst>
                <a:ext uri="{63B3BB69-23CF-44E3-9099-C40C66FF867C}">
                  <a14:compatExt spid="_x0000_s31990"/>
                </a:ext>
                <a:ext uri="{FF2B5EF4-FFF2-40B4-BE49-F238E27FC236}">
                  <a16:creationId xmlns:a16="http://schemas.microsoft.com/office/drawing/2014/main" id="{00000000-0008-0000-0B00-0000F6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991" name="Check Box 4343" hidden="1">
              <a:extLst>
                <a:ext uri="{63B3BB69-23CF-44E3-9099-C40C66FF867C}">
                  <a14:compatExt spid="_x0000_s31991"/>
                </a:ext>
                <a:ext uri="{FF2B5EF4-FFF2-40B4-BE49-F238E27FC236}">
                  <a16:creationId xmlns:a16="http://schemas.microsoft.com/office/drawing/2014/main" id="{00000000-0008-0000-0B00-0000F7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992" name="Check Box 4344" hidden="1">
              <a:extLst>
                <a:ext uri="{63B3BB69-23CF-44E3-9099-C40C66FF867C}">
                  <a14:compatExt spid="_x0000_s31992"/>
                </a:ext>
                <a:ext uri="{FF2B5EF4-FFF2-40B4-BE49-F238E27FC236}">
                  <a16:creationId xmlns:a16="http://schemas.microsoft.com/office/drawing/2014/main" id="{00000000-0008-0000-0B00-0000F8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38100</xdr:rowOff>
        </xdr:to>
        <xdr:sp macro="" textlink="">
          <xdr:nvSpPr>
            <xdr:cNvPr id="31993" name="Check Box 4345" hidden="1">
              <a:extLst>
                <a:ext uri="{63B3BB69-23CF-44E3-9099-C40C66FF867C}">
                  <a14:compatExt spid="_x0000_s31993"/>
                </a:ext>
                <a:ext uri="{FF2B5EF4-FFF2-40B4-BE49-F238E27FC236}">
                  <a16:creationId xmlns:a16="http://schemas.microsoft.com/office/drawing/2014/main" id="{00000000-0008-0000-0B00-0000F9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1994" name="Check Box 4346" hidden="1">
              <a:extLst>
                <a:ext uri="{63B3BB69-23CF-44E3-9099-C40C66FF867C}">
                  <a14:compatExt spid="_x0000_s31994"/>
                </a:ext>
                <a:ext uri="{FF2B5EF4-FFF2-40B4-BE49-F238E27FC236}">
                  <a16:creationId xmlns:a16="http://schemas.microsoft.com/office/drawing/2014/main" id="{00000000-0008-0000-0B00-0000FA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95" name="Check Box 4347" hidden="1">
              <a:extLst>
                <a:ext uri="{63B3BB69-23CF-44E3-9099-C40C66FF867C}">
                  <a14:compatExt spid="_x0000_s31995"/>
                </a:ext>
                <a:ext uri="{FF2B5EF4-FFF2-40B4-BE49-F238E27FC236}">
                  <a16:creationId xmlns:a16="http://schemas.microsoft.com/office/drawing/2014/main" id="{00000000-0008-0000-0B00-0000FB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96" name="Check Box 4348" hidden="1">
              <a:extLst>
                <a:ext uri="{63B3BB69-23CF-44E3-9099-C40C66FF867C}">
                  <a14:compatExt spid="_x0000_s31996"/>
                </a:ext>
                <a:ext uri="{FF2B5EF4-FFF2-40B4-BE49-F238E27FC236}">
                  <a16:creationId xmlns:a16="http://schemas.microsoft.com/office/drawing/2014/main" id="{00000000-0008-0000-0B00-0000FC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1997" name="Check Box 4349" hidden="1">
              <a:extLst>
                <a:ext uri="{63B3BB69-23CF-44E3-9099-C40C66FF867C}">
                  <a14:compatExt spid="_x0000_s31997"/>
                </a:ext>
                <a:ext uri="{FF2B5EF4-FFF2-40B4-BE49-F238E27FC236}">
                  <a16:creationId xmlns:a16="http://schemas.microsoft.com/office/drawing/2014/main" id="{00000000-0008-0000-0B00-0000FD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998" name="Check Box 4350" hidden="1">
              <a:extLst>
                <a:ext uri="{63B3BB69-23CF-44E3-9099-C40C66FF867C}">
                  <a14:compatExt spid="_x0000_s31998"/>
                </a:ext>
                <a:ext uri="{FF2B5EF4-FFF2-40B4-BE49-F238E27FC236}">
                  <a16:creationId xmlns:a16="http://schemas.microsoft.com/office/drawing/2014/main" id="{00000000-0008-0000-0B00-0000FE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120650</xdr:rowOff>
        </xdr:to>
        <xdr:sp macro="" textlink="">
          <xdr:nvSpPr>
            <xdr:cNvPr id="31999" name="Check Box 4351" hidden="1">
              <a:extLst>
                <a:ext uri="{63B3BB69-23CF-44E3-9099-C40C66FF867C}">
                  <a14:compatExt spid="_x0000_s31999"/>
                </a:ext>
                <a:ext uri="{FF2B5EF4-FFF2-40B4-BE49-F238E27FC236}">
                  <a16:creationId xmlns:a16="http://schemas.microsoft.com/office/drawing/2014/main" id="{00000000-0008-0000-0B00-0000FF7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00" name="Check Box 4352" hidden="1">
              <a:extLst>
                <a:ext uri="{63B3BB69-23CF-44E3-9099-C40C66FF867C}">
                  <a14:compatExt spid="_x0000_s32000"/>
                </a:ext>
                <a:ext uri="{FF2B5EF4-FFF2-40B4-BE49-F238E27FC236}">
                  <a16:creationId xmlns:a16="http://schemas.microsoft.com/office/drawing/2014/main" id="{00000000-0008-0000-0B00-00000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01" name="Check Box 4353" hidden="1">
              <a:extLst>
                <a:ext uri="{63B3BB69-23CF-44E3-9099-C40C66FF867C}">
                  <a14:compatExt spid="_x0000_s32001"/>
                </a:ext>
                <a:ext uri="{FF2B5EF4-FFF2-40B4-BE49-F238E27FC236}">
                  <a16:creationId xmlns:a16="http://schemas.microsoft.com/office/drawing/2014/main" id="{00000000-0008-0000-0B00-00000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02" name="Check Box 4354" hidden="1">
              <a:extLst>
                <a:ext uri="{63B3BB69-23CF-44E3-9099-C40C66FF867C}">
                  <a14:compatExt spid="_x0000_s32002"/>
                </a:ext>
                <a:ext uri="{FF2B5EF4-FFF2-40B4-BE49-F238E27FC236}">
                  <a16:creationId xmlns:a16="http://schemas.microsoft.com/office/drawing/2014/main" id="{00000000-0008-0000-0B00-00000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03" name="Check Box 4355" hidden="1">
              <a:extLst>
                <a:ext uri="{63B3BB69-23CF-44E3-9099-C40C66FF867C}">
                  <a14:compatExt spid="_x0000_s32003"/>
                </a:ext>
                <a:ext uri="{FF2B5EF4-FFF2-40B4-BE49-F238E27FC236}">
                  <a16:creationId xmlns:a16="http://schemas.microsoft.com/office/drawing/2014/main" id="{00000000-0008-0000-0B00-00000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04" name="Check Box 4356" hidden="1">
              <a:extLst>
                <a:ext uri="{63B3BB69-23CF-44E3-9099-C40C66FF867C}">
                  <a14:compatExt spid="_x0000_s32004"/>
                </a:ext>
                <a:ext uri="{FF2B5EF4-FFF2-40B4-BE49-F238E27FC236}">
                  <a16:creationId xmlns:a16="http://schemas.microsoft.com/office/drawing/2014/main" id="{00000000-0008-0000-0B00-00000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005" name="Check Box 4357" hidden="1">
              <a:extLst>
                <a:ext uri="{63B3BB69-23CF-44E3-9099-C40C66FF867C}">
                  <a14:compatExt spid="_x0000_s32005"/>
                </a:ext>
                <a:ext uri="{FF2B5EF4-FFF2-40B4-BE49-F238E27FC236}">
                  <a16:creationId xmlns:a16="http://schemas.microsoft.com/office/drawing/2014/main" id="{00000000-0008-0000-0B00-00000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006" name="Check Box 4358" hidden="1">
              <a:extLst>
                <a:ext uri="{63B3BB69-23CF-44E3-9099-C40C66FF867C}">
                  <a14:compatExt spid="_x0000_s32006"/>
                </a:ext>
                <a:ext uri="{FF2B5EF4-FFF2-40B4-BE49-F238E27FC236}">
                  <a16:creationId xmlns:a16="http://schemas.microsoft.com/office/drawing/2014/main" id="{00000000-0008-0000-0B00-00000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007" name="Check Box 4359" hidden="1">
              <a:extLst>
                <a:ext uri="{63B3BB69-23CF-44E3-9099-C40C66FF867C}">
                  <a14:compatExt spid="_x0000_s32007"/>
                </a:ext>
                <a:ext uri="{FF2B5EF4-FFF2-40B4-BE49-F238E27FC236}">
                  <a16:creationId xmlns:a16="http://schemas.microsoft.com/office/drawing/2014/main" id="{00000000-0008-0000-0B00-00000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08" name="Check Box 4360" hidden="1">
              <a:extLst>
                <a:ext uri="{63B3BB69-23CF-44E3-9099-C40C66FF867C}">
                  <a14:compatExt spid="_x0000_s32008"/>
                </a:ext>
                <a:ext uri="{FF2B5EF4-FFF2-40B4-BE49-F238E27FC236}">
                  <a16:creationId xmlns:a16="http://schemas.microsoft.com/office/drawing/2014/main" id="{00000000-0008-0000-0B00-00000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09" name="Check Box 4361" hidden="1">
              <a:extLst>
                <a:ext uri="{63B3BB69-23CF-44E3-9099-C40C66FF867C}">
                  <a14:compatExt spid="_x0000_s32009"/>
                </a:ext>
                <a:ext uri="{FF2B5EF4-FFF2-40B4-BE49-F238E27FC236}">
                  <a16:creationId xmlns:a16="http://schemas.microsoft.com/office/drawing/2014/main" id="{00000000-0008-0000-0B00-00000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10" name="Check Box 7" hidden="1">
              <a:extLst>
                <a:ext uri="{63B3BB69-23CF-44E3-9099-C40C66FF867C}">
                  <a14:compatExt spid="_x0000_s32010"/>
                </a:ext>
                <a:ext uri="{FF2B5EF4-FFF2-40B4-BE49-F238E27FC236}">
                  <a16:creationId xmlns:a16="http://schemas.microsoft.com/office/drawing/2014/main" id="{00000000-0008-0000-0B00-00000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11" name="Check Box 71" hidden="1">
              <a:extLst>
                <a:ext uri="{63B3BB69-23CF-44E3-9099-C40C66FF867C}">
                  <a14:compatExt spid="_x0000_s32011"/>
                </a:ext>
                <a:ext uri="{FF2B5EF4-FFF2-40B4-BE49-F238E27FC236}">
                  <a16:creationId xmlns:a16="http://schemas.microsoft.com/office/drawing/2014/main" id="{00000000-0008-0000-0B00-00000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12" name="Check Box 86" hidden="1">
              <a:extLst>
                <a:ext uri="{63B3BB69-23CF-44E3-9099-C40C66FF867C}">
                  <a14:compatExt spid="_x0000_s32012"/>
                </a:ext>
                <a:ext uri="{FF2B5EF4-FFF2-40B4-BE49-F238E27FC236}">
                  <a16:creationId xmlns:a16="http://schemas.microsoft.com/office/drawing/2014/main" id="{00000000-0008-0000-0B00-00000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13" name="Check Box 101" hidden="1">
              <a:extLst>
                <a:ext uri="{63B3BB69-23CF-44E3-9099-C40C66FF867C}">
                  <a14:compatExt spid="_x0000_s32013"/>
                </a:ext>
                <a:ext uri="{FF2B5EF4-FFF2-40B4-BE49-F238E27FC236}">
                  <a16:creationId xmlns:a16="http://schemas.microsoft.com/office/drawing/2014/main" id="{00000000-0008-0000-0B00-00000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14" name="Check Box 116" hidden="1">
              <a:extLst>
                <a:ext uri="{63B3BB69-23CF-44E3-9099-C40C66FF867C}">
                  <a14:compatExt spid="_x0000_s32014"/>
                </a:ext>
                <a:ext uri="{FF2B5EF4-FFF2-40B4-BE49-F238E27FC236}">
                  <a16:creationId xmlns:a16="http://schemas.microsoft.com/office/drawing/2014/main" id="{00000000-0008-0000-0B00-00000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15" name="Check Box 4367" hidden="1">
              <a:extLst>
                <a:ext uri="{63B3BB69-23CF-44E3-9099-C40C66FF867C}">
                  <a14:compatExt spid="_x0000_s32015"/>
                </a:ext>
                <a:ext uri="{FF2B5EF4-FFF2-40B4-BE49-F238E27FC236}">
                  <a16:creationId xmlns:a16="http://schemas.microsoft.com/office/drawing/2014/main" id="{00000000-0008-0000-0B00-00000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16" name="Check Box 4368" hidden="1">
              <a:extLst>
                <a:ext uri="{63B3BB69-23CF-44E3-9099-C40C66FF867C}">
                  <a14:compatExt spid="_x0000_s32016"/>
                </a:ext>
                <a:ext uri="{FF2B5EF4-FFF2-40B4-BE49-F238E27FC236}">
                  <a16:creationId xmlns:a16="http://schemas.microsoft.com/office/drawing/2014/main" id="{00000000-0008-0000-0B00-00001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17" name="Check Box 4369" hidden="1">
              <a:extLst>
                <a:ext uri="{63B3BB69-23CF-44E3-9099-C40C66FF867C}">
                  <a14:compatExt spid="_x0000_s32017"/>
                </a:ext>
                <a:ext uri="{FF2B5EF4-FFF2-40B4-BE49-F238E27FC236}">
                  <a16:creationId xmlns:a16="http://schemas.microsoft.com/office/drawing/2014/main" id="{00000000-0008-0000-0B00-00001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18" name="Check Box 4370" hidden="1">
              <a:extLst>
                <a:ext uri="{63B3BB69-23CF-44E3-9099-C40C66FF867C}">
                  <a14:compatExt spid="_x0000_s32018"/>
                </a:ext>
                <a:ext uri="{FF2B5EF4-FFF2-40B4-BE49-F238E27FC236}">
                  <a16:creationId xmlns:a16="http://schemas.microsoft.com/office/drawing/2014/main" id="{00000000-0008-0000-0B00-00001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19" name="Check Box 4371" hidden="1">
              <a:extLst>
                <a:ext uri="{63B3BB69-23CF-44E3-9099-C40C66FF867C}">
                  <a14:compatExt spid="_x0000_s32019"/>
                </a:ext>
                <a:ext uri="{FF2B5EF4-FFF2-40B4-BE49-F238E27FC236}">
                  <a16:creationId xmlns:a16="http://schemas.microsoft.com/office/drawing/2014/main" id="{00000000-0008-0000-0B00-00001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20" name="Check Box 7" hidden="1">
              <a:extLst>
                <a:ext uri="{63B3BB69-23CF-44E3-9099-C40C66FF867C}">
                  <a14:compatExt spid="_x0000_s32020"/>
                </a:ext>
                <a:ext uri="{FF2B5EF4-FFF2-40B4-BE49-F238E27FC236}">
                  <a16:creationId xmlns:a16="http://schemas.microsoft.com/office/drawing/2014/main" id="{00000000-0008-0000-0B00-00001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21" name="Check Box 71" hidden="1">
              <a:extLst>
                <a:ext uri="{63B3BB69-23CF-44E3-9099-C40C66FF867C}">
                  <a14:compatExt spid="_x0000_s32021"/>
                </a:ext>
                <a:ext uri="{FF2B5EF4-FFF2-40B4-BE49-F238E27FC236}">
                  <a16:creationId xmlns:a16="http://schemas.microsoft.com/office/drawing/2014/main" id="{00000000-0008-0000-0B00-00001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22" name="Check Box 86" hidden="1">
              <a:extLst>
                <a:ext uri="{63B3BB69-23CF-44E3-9099-C40C66FF867C}">
                  <a14:compatExt spid="_x0000_s32022"/>
                </a:ext>
                <a:ext uri="{FF2B5EF4-FFF2-40B4-BE49-F238E27FC236}">
                  <a16:creationId xmlns:a16="http://schemas.microsoft.com/office/drawing/2014/main" id="{00000000-0008-0000-0B00-00001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23" name="Check Box 101" hidden="1">
              <a:extLst>
                <a:ext uri="{63B3BB69-23CF-44E3-9099-C40C66FF867C}">
                  <a14:compatExt spid="_x0000_s32023"/>
                </a:ext>
                <a:ext uri="{FF2B5EF4-FFF2-40B4-BE49-F238E27FC236}">
                  <a16:creationId xmlns:a16="http://schemas.microsoft.com/office/drawing/2014/main" id="{00000000-0008-0000-0B00-00001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24" name="Check Box 116" hidden="1">
              <a:extLst>
                <a:ext uri="{63B3BB69-23CF-44E3-9099-C40C66FF867C}">
                  <a14:compatExt spid="_x0000_s32024"/>
                </a:ext>
                <a:ext uri="{FF2B5EF4-FFF2-40B4-BE49-F238E27FC236}">
                  <a16:creationId xmlns:a16="http://schemas.microsoft.com/office/drawing/2014/main" id="{00000000-0008-0000-0B00-00001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2025" name="Check Box 60" hidden="1">
              <a:extLst>
                <a:ext uri="{63B3BB69-23CF-44E3-9099-C40C66FF867C}">
                  <a14:compatExt spid="_x0000_s32025"/>
                </a:ext>
                <a:ext uri="{FF2B5EF4-FFF2-40B4-BE49-F238E27FC236}">
                  <a16:creationId xmlns:a16="http://schemas.microsoft.com/office/drawing/2014/main" id="{00000000-0008-0000-0B00-00001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2026" name="Check Box 75" hidden="1">
              <a:extLst>
                <a:ext uri="{63B3BB69-23CF-44E3-9099-C40C66FF867C}">
                  <a14:compatExt spid="_x0000_s32026"/>
                </a:ext>
                <a:ext uri="{FF2B5EF4-FFF2-40B4-BE49-F238E27FC236}">
                  <a16:creationId xmlns:a16="http://schemas.microsoft.com/office/drawing/2014/main" id="{00000000-0008-0000-0B00-00001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2027" name="Check Box 90" hidden="1">
              <a:extLst>
                <a:ext uri="{63B3BB69-23CF-44E3-9099-C40C66FF867C}">
                  <a14:compatExt spid="_x0000_s32027"/>
                </a:ext>
                <a:ext uri="{FF2B5EF4-FFF2-40B4-BE49-F238E27FC236}">
                  <a16:creationId xmlns:a16="http://schemas.microsoft.com/office/drawing/2014/main" id="{00000000-0008-0000-0B00-00001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2028" name="Check Box 105" hidden="1">
              <a:extLst>
                <a:ext uri="{63B3BB69-23CF-44E3-9099-C40C66FF867C}">
                  <a14:compatExt spid="_x0000_s32028"/>
                </a:ext>
                <a:ext uri="{FF2B5EF4-FFF2-40B4-BE49-F238E27FC236}">
                  <a16:creationId xmlns:a16="http://schemas.microsoft.com/office/drawing/2014/main" id="{00000000-0008-0000-0B00-00001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029" name="Check Box 120" hidden="1">
              <a:extLst>
                <a:ext uri="{63B3BB69-23CF-44E3-9099-C40C66FF867C}">
                  <a14:compatExt spid="_x0000_s32029"/>
                </a:ext>
                <a:ext uri="{FF2B5EF4-FFF2-40B4-BE49-F238E27FC236}">
                  <a16:creationId xmlns:a16="http://schemas.microsoft.com/office/drawing/2014/main" id="{00000000-0008-0000-0B00-00001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30" name="Check Box 4382" hidden="1">
              <a:extLst>
                <a:ext uri="{63B3BB69-23CF-44E3-9099-C40C66FF867C}">
                  <a14:compatExt spid="_x0000_s32030"/>
                </a:ext>
                <a:ext uri="{FF2B5EF4-FFF2-40B4-BE49-F238E27FC236}">
                  <a16:creationId xmlns:a16="http://schemas.microsoft.com/office/drawing/2014/main" id="{00000000-0008-0000-0B00-00001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31" name="Check Box 4383" hidden="1">
              <a:extLst>
                <a:ext uri="{63B3BB69-23CF-44E3-9099-C40C66FF867C}">
                  <a14:compatExt spid="_x0000_s32031"/>
                </a:ext>
                <a:ext uri="{FF2B5EF4-FFF2-40B4-BE49-F238E27FC236}">
                  <a16:creationId xmlns:a16="http://schemas.microsoft.com/office/drawing/2014/main" id="{00000000-0008-0000-0B00-00001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32" name="Check Box 4384" hidden="1">
              <a:extLst>
                <a:ext uri="{63B3BB69-23CF-44E3-9099-C40C66FF867C}">
                  <a14:compatExt spid="_x0000_s32032"/>
                </a:ext>
                <a:ext uri="{FF2B5EF4-FFF2-40B4-BE49-F238E27FC236}">
                  <a16:creationId xmlns:a16="http://schemas.microsoft.com/office/drawing/2014/main" id="{00000000-0008-0000-0B00-00002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33" name="Check Box 4385" hidden="1">
              <a:extLst>
                <a:ext uri="{63B3BB69-23CF-44E3-9099-C40C66FF867C}">
                  <a14:compatExt spid="_x0000_s32033"/>
                </a:ext>
                <a:ext uri="{FF2B5EF4-FFF2-40B4-BE49-F238E27FC236}">
                  <a16:creationId xmlns:a16="http://schemas.microsoft.com/office/drawing/2014/main" id="{00000000-0008-0000-0B00-00002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34" name="Check Box 4386" hidden="1">
              <a:extLst>
                <a:ext uri="{63B3BB69-23CF-44E3-9099-C40C66FF867C}">
                  <a14:compatExt spid="_x0000_s32034"/>
                </a:ext>
                <a:ext uri="{FF2B5EF4-FFF2-40B4-BE49-F238E27FC236}">
                  <a16:creationId xmlns:a16="http://schemas.microsoft.com/office/drawing/2014/main" id="{00000000-0008-0000-0B00-00002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35" name="Check Box 4387" hidden="1">
              <a:extLst>
                <a:ext uri="{63B3BB69-23CF-44E3-9099-C40C66FF867C}">
                  <a14:compatExt spid="_x0000_s32035"/>
                </a:ext>
                <a:ext uri="{FF2B5EF4-FFF2-40B4-BE49-F238E27FC236}">
                  <a16:creationId xmlns:a16="http://schemas.microsoft.com/office/drawing/2014/main" id="{00000000-0008-0000-0B00-00002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36" name="Check Box 4388" hidden="1">
              <a:extLst>
                <a:ext uri="{63B3BB69-23CF-44E3-9099-C40C66FF867C}">
                  <a14:compatExt spid="_x0000_s32036"/>
                </a:ext>
                <a:ext uri="{FF2B5EF4-FFF2-40B4-BE49-F238E27FC236}">
                  <a16:creationId xmlns:a16="http://schemas.microsoft.com/office/drawing/2014/main" id="{00000000-0008-0000-0B00-00002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37" name="Check Box 4389" hidden="1">
              <a:extLst>
                <a:ext uri="{63B3BB69-23CF-44E3-9099-C40C66FF867C}">
                  <a14:compatExt spid="_x0000_s32037"/>
                </a:ext>
                <a:ext uri="{FF2B5EF4-FFF2-40B4-BE49-F238E27FC236}">
                  <a16:creationId xmlns:a16="http://schemas.microsoft.com/office/drawing/2014/main" id="{00000000-0008-0000-0B00-00002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38" name="Check Box 7" hidden="1">
              <a:extLst>
                <a:ext uri="{63B3BB69-23CF-44E3-9099-C40C66FF867C}">
                  <a14:compatExt spid="_x0000_s32038"/>
                </a:ext>
                <a:ext uri="{FF2B5EF4-FFF2-40B4-BE49-F238E27FC236}">
                  <a16:creationId xmlns:a16="http://schemas.microsoft.com/office/drawing/2014/main" id="{00000000-0008-0000-0B00-00002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39" name="Check Box 71" hidden="1">
              <a:extLst>
                <a:ext uri="{63B3BB69-23CF-44E3-9099-C40C66FF867C}">
                  <a14:compatExt spid="_x0000_s32039"/>
                </a:ext>
                <a:ext uri="{FF2B5EF4-FFF2-40B4-BE49-F238E27FC236}">
                  <a16:creationId xmlns:a16="http://schemas.microsoft.com/office/drawing/2014/main" id="{00000000-0008-0000-0B00-00002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40" name="Check Box 86" hidden="1">
              <a:extLst>
                <a:ext uri="{63B3BB69-23CF-44E3-9099-C40C66FF867C}">
                  <a14:compatExt spid="_x0000_s32040"/>
                </a:ext>
                <a:ext uri="{FF2B5EF4-FFF2-40B4-BE49-F238E27FC236}">
                  <a16:creationId xmlns:a16="http://schemas.microsoft.com/office/drawing/2014/main" id="{00000000-0008-0000-0B00-00002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41" name="Check Box 101" hidden="1">
              <a:extLst>
                <a:ext uri="{63B3BB69-23CF-44E3-9099-C40C66FF867C}">
                  <a14:compatExt spid="_x0000_s32041"/>
                </a:ext>
                <a:ext uri="{FF2B5EF4-FFF2-40B4-BE49-F238E27FC236}">
                  <a16:creationId xmlns:a16="http://schemas.microsoft.com/office/drawing/2014/main" id="{00000000-0008-0000-0B00-00002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42" name="Check Box 116" hidden="1">
              <a:extLst>
                <a:ext uri="{63B3BB69-23CF-44E3-9099-C40C66FF867C}">
                  <a14:compatExt spid="_x0000_s32042"/>
                </a:ext>
                <a:ext uri="{FF2B5EF4-FFF2-40B4-BE49-F238E27FC236}">
                  <a16:creationId xmlns:a16="http://schemas.microsoft.com/office/drawing/2014/main" id="{00000000-0008-0000-0B00-00002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43" name="Check Box 7" hidden="1">
              <a:extLst>
                <a:ext uri="{63B3BB69-23CF-44E3-9099-C40C66FF867C}">
                  <a14:compatExt spid="_x0000_s32043"/>
                </a:ext>
                <a:ext uri="{FF2B5EF4-FFF2-40B4-BE49-F238E27FC236}">
                  <a16:creationId xmlns:a16="http://schemas.microsoft.com/office/drawing/2014/main" id="{00000000-0008-0000-0B00-00002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44" name="Check Box 71" hidden="1">
              <a:extLst>
                <a:ext uri="{63B3BB69-23CF-44E3-9099-C40C66FF867C}">
                  <a14:compatExt spid="_x0000_s32044"/>
                </a:ext>
                <a:ext uri="{FF2B5EF4-FFF2-40B4-BE49-F238E27FC236}">
                  <a16:creationId xmlns:a16="http://schemas.microsoft.com/office/drawing/2014/main" id="{00000000-0008-0000-0B00-00002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45" name="Check Box 86" hidden="1">
              <a:extLst>
                <a:ext uri="{63B3BB69-23CF-44E3-9099-C40C66FF867C}">
                  <a14:compatExt spid="_x0000_s32045"/>
                </a:ext>
                <a:ext uri="{FF2B5EF4-FFF2-40B4-BE49-F238E27FC236}">
                  <a16:creationId xmlns:a16="http://schemas.microsoft.com/office/drawing/2014/main" id="{00000000-0008-0000-0B00-00002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046" name="Check Box 101" hidden="1">
              <a:extLst>
                <a:ext uri="{63B3BB69-23CF-44E3-9099-C40C66FF867C}">
                  <a14:compatExt spid="_x0000_s32046"/>
                </a:ext>
                <a:ext uri="{FF2B5EF4-FFF2-40B4-BE49-F238E27FC236}">
                  <a16:creationId xmlns:a16="http://schemas.microsoft.com/office/drawing/2014/main" id="{00000000-0008-0000-0B00-00002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047" name="Check Box 116" hidden="1">
              <a:extLst>
                <a:ext uri="{63B3BB69-23CF-44E3-9099-C40C66FF867C}">
                  <a14:compatExt spid="_x0000_s32047"/>
                </a:ext>
                <a:ext uri="{FF2B5EF4-FFF2-40B4-BE49-F238E27FC236}">
                  <a16:creationId xmlns:a16="http://schemas.microsoft.com/office/drawing/2014/main" id="{00000000-0008-0000-0B00-00002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2048" name="Check Box 59" hidden="1">
              <a:extLst>
                <a:ext uri="{63B3BB69-23CF-44E3-9099-C40C66FF867C}">
                  <a14:compatExt spid="_x0000_s32048"/>
                </a:ext>
                <a:ext uri="{FF2B5EF4-FFF2-40B4-BE49-F238E27FC236}">
                  <a16:creationId xmlns:a16="http://schemas.microsoft.com/office/drawing/2014/main" id="{00000000-0008-0000-0B00-00003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2049" name="Check Box 74" hidden="1">
              <a:extLst>
                <a:ext uri="{63B3BB69-23CF-44E3-9099-C40C66FF867C}">
                  <a14:compatExt spid="_x0000_s32049"/>
                </a:ext>
                <a:ext uri="{FF2B5EF4-FFF2-40B4-BE49-F238E27FC236}">
                  <a16:creationId xmlns:a16="http://schemas.microsoft.com/office/drawing/2014/main" id="{00000000-0008-0000-0B00-00003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2050" name="Check Box 89" hidden="1">
              <a:extLst>
                <a:ext uri="{63B3BB69-23CF-44E3-9099-C40C66FF867C}">
                  <a14:compatExt spid="_x0000_s32050"/>
                </a:ext>
                <a:ext uri="{FF2B5EF4-FFF2-40B4-BE49-F238E27FC236}">
                  <a16:creationId xmlns:a16="http://schemas.microsoft.com/office/drawing/2014/main" id="{00000000-0008-0000-0B00-00003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2051" name="Check Box 104" hidden="1">
              <a:extLst>
                <a:ext uri="{63B3BB69-23CF-44E3-9099-C40C66FF867C}">
                  <a14:compatExt spid="_x0000_s32051"/>
                </a:ext>
                <a:ext uri="{FF2B5EF4-FFF2-40B4-BE49-F238E27FC236}">
                  <a16:creationId xmlns:a16="http://schemas.microsoft.com/office/drawing/2014/main" id="{00000000-0008-0000-0B00-00003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2052" name="Check Box 119" hidden="1">
              <a:extLst>
                <a:ext uri="{63B3BB69-23CF-44E3-9099-C40C66FF867C}">
                  <a14:compatExt spid="_x0000_s32052"/>
                </a:ext>
                <a:ext uri="{FF2B5EF4-FFF2-40B4-BE49-F238E27FC236}">
                  <a16:creationId xmlns:a16="http://schemas.microsoft.com/office/drawing/2014/main" id="{00000000-0008-0000-0B00-00003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53" name="Check Box 4405" hidden="1">
              <a:extLst>
                <a:ext uri="{63B3BB69-23CF-44E3-9099-C40C66FF867C}">
                  <a14:compatExt spid="_x0000_s32053"/>
                </a:ext>
                <a:ext uri="{FF2B5EF4-FFF2-40B4-BE49-F238E27FC236}">
                  <a16:creationId xmlns:a16="http://schemas.microsoft.com/office/drawing/2014/main" id="{00000000-0008-0000-0B00-00003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54" name="Check Box 4406" hidden="1">
              <a:extLst>
                <a:ext uri="{63B3BB69-23CF-44E3-9099-C40C66FF867C}">
                  <a14:compatExt spid="_x0000_s32054"/>
                </a:ext>
                <a:ext uri="{FF2B5EF4-FFF2-40B4-BE49-F238E27FC236}">
                  <a16:creationId xmlns:a16="http://schemas.microsoft.com/office/drawing/2014/main" id="{00000000-0008-0000-0B00-00003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55" name="Check Box 4407" hidden="1">
              <a:extLst>
                <a:ext uri="{63B3BB69-23CF-44E3-9099-C40C66FF867C}">
                  <a14:compatExt spid="_x0000_s32055"/>
                </a:ext>
                <a:ext uri="{FF2B5EF4-FFF2-40B4-BE49-F238E27FC236}">
                  <a16:creationId xmlns:a16="http://schemas.microsoft.com/office/drawing/2014/main" id="{00000000-0008-0000-0B00-00003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56" name="Check Box 4408" hidden="1">
              <a:extLst>
                <a:ext uri="{63B3BB69-23CF-44E3-9099-C40C66FF867C}">
                  <a14:compatExt spid="_x0000_s32056"/>
                </a:ext>
                <a:ext uri="{FF2B5EF4-FFF2-40B4-BE49-F238E27FC236}">
                  <a16:creationId xmlns:a16="http://schemas.microsoft.com/office/drawing/2014/main" id="{00000000-0008-0000-0B00-00003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057" name="Check Box 4409" hidden="1">
              <a:extLst>
                <a:ext uri="{63B3BB69-23CF-44E3-9099-C40C66FF867C}">
                  <a14:compatExt spid="_x0000_s32057"/>
                </a:ext>
                <a:ext uri="{FF2B5EF4-FFF2-40B4-BE49-F238E27FC236}">
                  <a16:creationId xmlns:a16="http://schemas.microsoft.com/office/drawing/2014/main" id="{00000000-0008-0000-0B00-00003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58" name="Check Box 7" hidden="1">
              <a:extLst>
                <a:ext uri="{63B3BB69-23CF-44E3-9099-C40C66FF867C}">
                  <a14:compatExt spid="_x0000_s32058"/>
                </a:ext>
                <a:ext uri="{FF2B5EF4-FFF2-40B4-BE49-F238E27FC236}">
                  <a16:creationId xmlns:a16="http://schemas.microsoft.com/office/drawing/2014/main" id="{00000000-0008-0000-0B00-00003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59" name="Check Box 71" hidden="1">
              <a:extLst>
                <a:ext uri="{63B3BB69-23CF-44E3-9099-C40C66FF867C}">
                  <a14:compatExt spid="_x0000_s32059"/>
                </a:ext>
                <a:ext uri="{FF2B5EF4-FFF2-40B4-BE49-F238E27FC236}">
                  <a16:creationId xmlns:a16="http://schemas.microsoft.com/office/drawing/2014/main" id="{00000000-0008-0000-0B00-00003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60" name="Check Box 86" hidden="1">
              <a:extLst>
                <a:ext uri="{63B3BB69-23CF-44E3-9099-C40C66FF867C}">
                  <a14:compatExt spid="_x0000_s32060"/>
                </a:ext>
                <a:ext uri="{FF2B5EF4-FFF2-40B4-BE49-F238E27FC236}">
                  <a16:creationId xmlns:a16="http://schemas.microsoft.com/office/drawing/2014/main" id="{00000000-0008-0000-0B00-00003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061" name="Check Box 101" hidden="1">
              <a:extLst>
                <a:ext uri="{63B3BB69-23CF-44E3-9099-C40C66FF867C}">
                  <a14:compatExt spid="_x0000_s32061"/>
                </a:ext>
                <a:ext uri="{FF2B5EF4-FFF2-40B4-BE49-F238E27FC236}">
                  <a16:creationId xmlns:a16="http://schemas.microsoft.com/office/drawing/2014/main" id="{00000000-0008-0000-0B00-00003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062" name="Check Box 116" hidden="1">
              <a:extLst>
                <a:ext uri="{63B3BB69-23CF-44E3-9099-C40C66FF867C}">
                  <a14:compatExt spid="_x0000_s32062"/>
                </a:ext>
                <a:ext uri="{FF2B5EF4-FFF2-40B4-BE49-F238E27FC236}">
                  <a16:creationId xmlns:a16="http://schemas.microsoft.com/office/drawing/2014/main" id="{00000000-0008-0000-0B00-00003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2063" name="Check Box 64" hidden="1">
              <a:extLst>
                <a:ext uri="{63B3BB69-23CF-44E3-9099-C40C66FF867C}">
                  <a14:compatExt spid="_x0000_s32063"/>
                </a:ext>
                <a:ext uri="{FF2B5EF4-FFF2-40B4-BE49-F238E27FC236}">
                  <a16:creationId xmlns:a16="http://schemas.microsoft.com/office/drawing/2014/main" id="{00000000-0008-0000-0B00-00003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2064" name="Check Box 79" hidden="1">
              <a:extLst>
                <a:ext uri="{63B3BB69-23CF-44E3-9099-C40C66FF867C}">
                  <a14:compatExt spid="_x0000_s32064"/>
                </a:ext>
                <a:ext uri="{FF2B5EF4-FFF2-40B4-BE49-F238E27FC236}">
                  <a16:creationId xmlns:a16="http://schemas.microsoft.com/office/drawing/2014/main" id="{00000000-0008-0000-0B00-00004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69850</xdr:rowOff>
        </xdr:to>
        <xdr:sp macro="" textlink="">
          <xdr:nvSpPr>
            <xdr:cNvPr id="32065" name="Check Box 94" hidden="1">
              <a:extLst>
                <a:ext uri="{63B3BB69-23CF-44E3-9099-C40C66FF867C}">
                  <a14:compatExt spid="_x0000_s32065"/>
                </a:ext>
                <a:ext uri="{FF2B5EF4-FFF2-40B4-BE49-F238E27FC236}">
                  <a16:creationId xmlns:a16="http://schemas.microsoft.com/office/drawing/2014/main" id="{00000000-0008-0000-0B00-00004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57150</xdr:rowOff>
        </xdr:to>
        <xdr:sp macro="" textlink="">
          <xdr:nvSpPr>
            <xdr:cNvPr id="32066" name="Check Box 109" hidden="1">
              <a:extLst>
                <a:ext uri="{63B3BB69-23CF-44E3-9099-C40C66FF867C}">
                  <a14:compatExt spid="_x0000_s32066"/>
                </a:ext>
                <a:ext uri="{FF2B5EF4-FFF2-40B4-BE49-F238E27FC236}">
                  <a16:creationId xmlns:a16="http://schemas.microsoft.com/office/drawing/2014/main" id="{00000000-0008-0000-0B00-00004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114300</xdr:rowOff>
        </xdr:to>
        <xdr:sp macro="" textlink="">
          <xdr:nvSpPr>
            <xdr:cNvPr id="32067" name="Check Box 124" hidden="1">
              <a:extLst>
                <a:ext uri="{63B3BB69-23CF-44E3-9099-C40C66FF867C}">
                  <a14:compatExt spid="_x0000_s32067"/>
                </a:ext>
                <a:ext uri="{FF2B5EF4-FFF2-40B4-BE49-F238E27FC236}">
                  <a16:creationId xmlns:a16="http://schemas.microsoft.com/office/drawing/2014/main" id="{00000000-0008-0000-0B00-00004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68" name="Check Box 4420" hidden="1">
              <a:extLst>
                <a:ext uri="{63B3BB69-23CF-44E3-9099-C40C66FF867C}">
                  <a14:compatExt spid="_x0000_s32068"/>
                </a:ext>
                <a:ext uri="{FF2B5EF4-FFF2-40B4-BE49-F238E27FC236}">
                  <a16:creationId xmlns:a16="http://schemas.microsoft.com/office/drawing/2014/main" id="{00000000-0008-0000-0B00-00004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69" name="Check Box 4421" hidden="1">
              <a:extLst>
                <a:ext uri="{63B3BB69-23CF-44E3-9099-C40C66FF867C}">
                  <a14:compatExt spid="_x0000_s32069"/>
                </a:ext>
                <a:ext uri="{FF2B5EF4-FFF2-40B4-BE49-F238E27FC236}">
                  <a16:creationId xmlns:a16="http://schemas.microsoft.com/office/drawing/2014/main" id="{00000000-0008-0000-0B00-00004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70" name="Check Box 4422" hidden="1">
              <a:extLst>
                <a:ext uri="{63B3BB69-23CF-44E3-9099-C40C66FF867C}">
                  <a14:compatExt spid="_x0000_s32070"/>
                </a:ext>
                <a:ext uri="{FF2B5EF4-FFF2-40B4-BE49-F238E27FC236}">
                  <a16:creationId xmlns:a16="http://schemas.microsoft.com/office/drawing/2014/main" id="{00000000-0008-0000-0B00-00004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71" name="Check Box 4423" hidden="1">
              <a:extLst>
                <a:ext uri="{63B3BB69-23CF-44E3-9099-C40C66FF867C}">
                  <a14:compatExt spid="_x0000_s32071"/>
                </a:ext>
                <a:ext uri="{FF2B5EF4-FFF2-40B4-BE49-F238E27FC236}">
                  <a16:creationId xmlns:a16="http://schemas.microsoft.com/office/drawing/2014/main" id="{00000000-0008-0000-0B00-00004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2072" name="Check Box 4424" hidden="1">
              <a:extLst>
                <a:ext uri="{63B3BB69-23CF-44E3-9099-C40C66FF867C}">
                  <a14:compatExt spid="_x0000_s32072"/>
                </a:ext>
                <a:ext uri="{FF2B5EF4-FFF2-40B4-BE49-F238E27FC236}">
                  <a16:creationId xmlns:a16="http://schemas.microsoft.com/office/drawing/2014/main" id="{00000000-0008-0000-0B00-00004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073" name="Check Box 4425" hidden="1">
              <a:extLst>
                <a:ext uri="{63B3BB69-23CF-44E3-9099-C40C66FF867C}">
                  <a14:compatExt spid="_x0000_s32073"/>
                </a:ext>
                <a:ext uri="{FF2B5EF4-FFF2-40B4-BE49-F238E27FC236}">
                  <a16:creationId xmlns:a16="http://schemas.microsoft.com/office/drawing/2014/main" id="{00000000-0008-0000-0B00-00004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074" name="Check Box 4426" hidden="1">
              <a:extLst>
                <a:ext uri="{63B3BB69-23CF-44E3-9099-C40C66FF867C}">
                  <a14:compatExt spid="_x0000_s32074"/>
                </a:ext>
                <a:ext uri="{FF2B5EF4-FFF2-40B4-BE49-F238E27FC236}">
                  <a16:creationId xmlns:a16="http://schemas.microsoft.com/office/drawing/2014/main" id="{00000000-0008-0000-0B00-00004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075" name="Check Box 4427" hidden="1">
              <a:extLst>
                <a:ext uri="{63B3BB69-23CF-44E3-9099-C40C66FF867C}">
                  <a14:compatExt spid="_x0000_s32075"/>
                </a:ext>
                <a:ext uri="{FF2B5EF4-FFF2-40B4-BE49-F238E27FC236}">
                  <a16:creationId xmlns:a16="http://schemas.microsoft.com/office/drawing/2014/main" id="{00000000-0008-0000-0B00-00004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076" name="Check Box 4428" hidden="1">
              <a:extLst>
                <a:ext uri="{63B3BB69-23CF-44E3-9099-C40C66FF867C}">
                  <a14:compatExt spid="_x0000_s32076"/>
                </a:ext>
                <a:ext uri="{FF2B5EF4-FFF2-40B4-BE49-F238E27FC236}">
                  <a16:creationId xmlns:a16="http://schemas.microsoft.com/office/drawing/2014/main" id="{00000000-0008-0000-0B00-00004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077" name="Check Box 4429" hidden="1">
              <a:extLst>
                <a:ext uri="{63B3BB69-23CF-44E3-9099-C40C66FF867C}">
                  <a14:compatExt spid="_x0000_s32077"/>
                </a:ext>
                <a:ext uri="{FF2B5EF4-FFF2-40B4-BE49-F238E27FC236}">
                  <a16:creationId xmlns:a16="http://schemas.microsoft.com/office/drawing/2014/main" id="{00000000-0008-0000-0B00-00004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078" name="Check Box 4430" hidden="1">
              <a:extLst>
                <a:ext uri="{63B3BB69-23CF-44E3-9099-C40C66FF867C}">
                  <a14:compatExt spid="_x0000_s32078"/>
                </a:ext>
                <a:ext uri="{FF2B5EF4-FFF2-40B4-BE49-F238E27FC236}">
                  <a16:creationId xmlns:a16="http://schemas.microsoft.com/office/drawing/2014/main" id="{00000000-0008-0000-0B00-00004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2079" name="Check Box 60" hidden="1">
              <a:extLst>
                <a:ext uri="{63B3BB69-23CF-44E3-9099-C40C66FF867C}">
                  <a14:compatExt spid="_x0000_s32079"/>
                </a:ext>
                <a:ext uri="{FF2B5EF4-FFF2-40B4-BE49-F238E27FC236}">
                  <a16:creationId xmlns:a16="http://schemas.microsoft.com/office/drawing/2014/main" id="{00000000-0008-0000-0B00-00004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2080" name="Check Box 75" hidden="1">
              <a:extLst>
                <a:ext uri="{63B3BB69-23CF-44E3-9099-C40C66FF867C}">
                  <a14:compatExt spid="_x0000_s32080"/>
                </a:ext>
                <a:ext uri="{FF2B5EF4-FFF2-40B4-BE49-F238E27FC236}">
                  <a16:creationId xmlns:a16="http://schemas.microsoft.com/office/drawing/2014/main" id="{00000000-0008-0000-0B00-00005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31750</xdr:rowOff>
        </xdr:to>
        <xdr:sp macro="" textlink="">
          <xdr:nvSpPr>
            <xdr:cNvPr id="32081" name="Check Box 90" hidden="1">
              <a:extLst>
                <a:ext uri="{63B3BB69-23CF-44E3-9099-C40C66FF867C}">
                  <a14:compatExt spid="_x0000_s32081"/>
                </a:ext>
                <a:ext uri="{FF2B5EF4-FFF2-40B4-BE49-F238E27FC236}">
                  <a16:creationId xmlns:a16="http://schemas.microsoft.com/office/drawing/2014/main" id="{00000000-0008-0000-0B00-00005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19050</xdr:rowOff>
        </xdr:to>
        <xdr:sp macro="" textlink="">
          <xdr:nvSpPr>
            <xdr:cNvPr id="32082" name="Check Box 105" hidden="1">
              <a:extLst>
                <a:ext uri="{63B3BB69-23CF-44E3-9099-C40C66FF867C}">
                  <a14:compatExt spid="_x0000_s32082"/>
                </a:ext>
                <a:ext uri="{FF2B5EF4-FFF2-40B4-BE49-F238E27FC236}">
                  <a16:creationId xmlns:a16="http://schemas.microsoft.com/office/drawing/2014/main" id="{00000000-0008-0000-0B00-00005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083" name="Check Box 120" hidden="1">
              <a:extLst>
                <a:ext uri="{63B3BB69-23CF-44E3-9099-C40C66FF867C}">
                  <a14:compatExt spid="_x0000_s32083"/>
                </a:ext>
                <a:ext uri="{FF2B5EF4-FFF2-40B4-BE49-F238E27FC236}">
                  <a16:creationId xmlns:a16="http://schemas.microsoft.com/office/drawing/2014/main" id="{00000000-0008-0000-0B00-00005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84" name="Check Box 4436" hidden="1">
              <a:extLst>
                <a:ext uri="{63B3BB69-23CF-44E3-9099-C40C66FF867C}">
                  <a14:compatExt spid="_x0000_s32084"/>
                </a:ext>
                <a:ext uri="{FF2B5EF4-FFF2-40B4-BE49-F238E27FC236}">
                  <a16:creationId xmlns:a16="http://schemas.microsoft.com/office/drawing/2014/main" id="{00000000-0008-0000-0B00-00005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85" name="Check Box 4437" hidden="1">
              <a:extLst>
                <a:ext uri="{63B3BB69-23CF-44E3-9099-C40C66FF867C}">
                  <a14:compatExt spid="_x0000_s32085"/>
                </a:ext>
                <a:ext uri="{FF2B5EF4-FFF2-40B4-BE49-F238E27FC236}">
                  <a16:creationId xmlns:a16="http://schemas.microsoft.com/office/drawing/2014/main" id="{00000000-0008-0000-0B00-00005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86" name="Check Box 4438" hidden="1">
              <a:extLst>
                <a:ext uri="{63B3BB69-23CF-44E3-9099-C40C66FF867C}">
                  <a14:compatExt spid="_x0000_s32086"/>
                </a:ext>
                <a:ext uri="{FF2B5EF4-FFF2-40B4-BE49-F238E27FC236}">
                  <a16:creationId xmlns:a16="http://schemas.microsoft.com/office/drawing/2014/main" id="{00000000-0008-0000-0B00-00005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87" name="Check Box 7" hidden="1">
              <a:extLst>
                <a:ext uri="{63B3BB69-23CF-44E3-9099-C40C66FF867C}">
                  <a14:compatExt spid="_x0000_s32087"/>
                </a:ext>
                <a:ext uri="{FF2B5EF4-FFF2-40B4-BE49-F238E27FC236}">
                  <a16:creationId xmlns:a16="http://schemas.microsoft.com/office/drawing/2014/main" id="{00000000-0008-0000-0B00-00005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88" name="Check Box 71" hidden="1">
              <a:extLst>
                <a:ext uri="{63B3BB69-23CF-44E3-9099-C40C66FF867C}">
                  <a14:compatExt spid="_x0000_s32088"/>
                </a:ext>
                <a:ext uri="{FF2B5EF4-FFF2-40B4-BE49-F238E27FC236}">
                  <a16:creationId xmlns:a16="http://schemas.microsoft.com/office/drawing/2014/main" id="{00000000-0008-0000-0B00-00005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089" name="Check Box 86" hidden="1">
              <a:extLst>
                <a:ext uri="{63B3BB69-23CF-44E3-9099-C40C66FF867C}">
                  <a14:compatExt spid="_x0000_s32089"/>
                </a:ext>
                <a:ext uri="{FF2B5EF4-FFF2-40B4-BE49-F238E27FC236}">
                  <a16:creationId xmlns:a16="http://schemas.microsoft.com/office/drawing/2014/main" id="{00000000-0008-0000-0B00-00005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090" name="Check Box 101" hidden="1">
              <a:extLst>
                <a:ext uri="{63B3BB69-23CF-44E3-9099-C40C66FF867C}">
                  <a14:compatExt spid="_x0000_s32090"/>
                </a:ext>
                <a:ext uri="{FF2B5EF4-FFF2-40B4-BE49-F238E27FC236}">
                  <a16:creationId xmlns:a16="http://schemas.microsoft.com/office/drawing/2014/main" id="{00000000-0008-0000-0B00-00005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091" name="Check Box 116" hidden="1">
              <a:extLst>
                <a:ext uri="{63B3BB69-23CF-44E3-9099-C40C66FF867C}">
                  <a14:compatExt spid="_x0000_s32091"/>
                </a:ext>
                <a:ext uri="{FF2B5EF4-FFF2-40B4-BE49-F238E27FC236}">
                  <a16:creationId xmlns:a16="http://schemas.microsoft.com/office/drawing/2014/main" id="{00000000-0008-0000-0B00-00005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2092" name="Check Box 59" hidden="1">
              <a:extLst>
                <a:ext uri="{63B3BB69-23CF-44E3-9099-C40C66FF867C}">
                  <a14:compatExt spid="_x0000_s32092"/>
                </a:ext>
                <a:ext uri="{FF2B5EF4-FFF2-40B4-BE49-F238E27FC236}">
                  <a16:creationId xmlns:a16="http://schemas.microsoft.com/office/drawing/2014/main" id="{00000000-0008-0000-0B00-00005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2093" name="Check Box 74" hidden="1">
              <a:extLst>
                <a:ext uri="{63B3BB69-23CF-44E3-9099-C40C66FF867C}">
                  <a14:compatExt spid="_x0000_s32093"/>
                </a:ext>
                <a:ext uri="{FF2B5EF4-FFF2-40B4-BE49-F238E27FC236}">
                  <a16:creationId xmlns:a16="http://schemas.microsoft.com/office/drawing/2014/main" id="{00000000-0008-0000-0B00-00005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2094" name="Check Box 89" hidden="1">
              <a:extLst>
                <a:ext uri="{63B3BB69-23CF-44E3-9099-C40C66FF867C}">
                  <a14:compatExt spid="_x0000_s32094"/>
                </a:ext>
                <a:ext uri="{FF2B5EF4-FFF2-40B4-BE49-F238E27FC236}">
                  <a16:creationId xmlns:a16="http://schemas.microsoft.com/office/drawing/2014/main" id="{00000000-0008-0000-0B00-00005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2095" name="Check Box 104" hidden="1">
              <a:extLst>
                <a:ext uri="{63B3BB69-23CF-44E3-9099-C40C66FF867C}">
                  <a14:compatExt spid="_x0000_s32095"/>
                </a:ext>
                <a:ext uri="{FF2B5EF4-FFF2-40B4-BE49-F238E27FC236}">
                  <a16:creationId xmlns:a16="http://schemas.microsoft.com/office/drawing/2014/main" id="{00000000-0008-0000-0B00-00005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2096" name="Check Box 119" hidden="1">
              <a:extLst>
                <a:ext uri="{63B3BB69-23CF-44E3-9099-C40C66FF867C}">
                  <a14:compatExt spid="_x0000_s32096"/>
                </a:ext>
                <a:ext uri="{FF2B5EF4-FFF2-40B4-BE49-F238E27FC236}">
                  <a16:creationId xmlns:a16="http://schemas.microsoft.com/office/drawing/2014/main" id="{00000000-0008-0000-0B00-00006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97" name="Check Box 4449" hidden="1">
              <a:extLst>
                <a:ext uri="{63B3BB69-23CF-44E3-9099-C40C66FF867C}">
                  <a14:compatExt spid="_x0000_s32097"/>
                </a:ext>
                <a:ext uri="{FF2B5EF4-FFF2-40B4-BE49-F238E27FC236}">
                  <a16:creationId xmlns:a16="http://schemas.microsoft.com/office/drawing/2014/main" id="{00000000-0008-0000-0B00-00006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98" name="Check Box 4450" hidden="1">
              <a:extLst>
                <a:ext uri="{63B3BB69-23CF-44E3-9099-C40C66FF867C}">
                  <a14:compatExt spid="_x0000_s32098"/>
                </a:ext>
                <a:ext uri="{FF2B5EF4-FFF2-40B4-BE49-F238E27FC236}">
                  <a16:creationId xmlns:a16="http://schemas.microsoft.com/office/drawing/2014/main" id="{00000000-0008-0000-0B00-00006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099" name="Check Box 4451" hidden="1">
              <a:extLst>
                <a:ext uri="{63B3BB69-23CF-44E3-9099-C40C66FF867C}">
                  <a14:compatExt spid="_x0000_s32099"/>
                </a:ext>
                <a:ext uri="{FF2B5EF4-FFF2-40B4-BE49-F238E27FC236}">
                  <a16:creationId xmlns:a16="http://schemas.microsoft.com/office/drawing/2014/main" id="{00000000-0008-0000-0B00-00006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00" name="Check Box 4452" hidden="1">
              <a:extLst>
                <a:ext uri="{63B3BB69-23CF-44E3-9099-C40C66FF867C}">
                  <a14:compatExt spid="_x0000_s32100"/>
                </a:ext>
                <a:ext uri="{FF2B5EF4-FFF2-40B4-BE49-F238E27FC236}">
                  <a16:creationId xmlns:a16="http://schemas.microsoft.com/office/drawing/2014/main" id="{00000000-0008-0000-0B00-00006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01" name="Check Box 4453" hidden="1">
              <a:extLst>
                <a:ext uri="{63B3BB69-23CF-44E3-9099-C40C66FF867C}">
                  <a14:compatExt spid="_x0000_s32101"/>
                </a:ext>
                <a:ext uri="{FF2B5EF4-FFF2-40B4-BE49-F238E27FC236}">
                  <a16:creationId xmlns:a16="http://schemas.microsoft.com/office/drawing/2014/main" id="{00000000-0008-0000-0B00-00006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02" name="Check Box 7" hidden="1">
              <a:extLst>
                <a:ext uri="{63B3BB69-23CF-44E3-9099-C40C66FF867C}">
                  <a14:compatExt spid="_x0000_s32102"/>
                </a:ext>
                <a:ext uri="{FF2B5EF4-FFF2-40B4-BE49-F238E27FC236}">
                  <a16:creationId xmlns:a16="http://schemas.microsoft.com/office/drawing/2014/main" id="{00000000-0008-0000-0B00-00006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03" name="Check Box 71" hidden="1">
              <a:extLst>
                <a:ext uri="{63B3BB69-23CF-44E3-9099-C40C66FF867C}">
                  <a14:compatExt spid="_x0000_s32103"/>
                </a:ext>
                <a:ext uri="{FF2B5EF4-FFF2-40B4-BE49-F238E27FC236}">
                  <a16:creationId xmlns:a16="http://schemas.microsoft.com/office/drawing/2014/main" id="{00000000-0008-0000-0B00-00006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04" name="Check Box 86" hidden="1">
              <a:extLst>
                <a:ext uri="{63B3BB69-23CF-44E3-9099-C40C66FF867C}">
                  <a14:compatExt spid="_x0000_s32104"/>
                </a:ext>
                <a:ext uri="{FF2B5EF4-FFF2-40B4-BE49-F238E27FC236}">
                  <a16:creationId xmlns:a16="http://schemas.microsoft.com/office/drawing/2014/main" id="{00000000-0008-0000-0B00-00006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05" name="Check Box 101" hidden="1">
              <a:extLst>
                <a:ext uri="{63B3BB69-23CF-44E3-9099-C40C66FF867C}">
                  <a14:compatExt spid="_x0000_s32105"/>
                </a:ext>
                <a:ext uri="{FF2B5EF4-FFF2-40B4-BE49-F238E27FC236}">
                  <a16:creationId xmlns:a16="http://schemas.microsoft.com/office/drawing/2014/main" id="{00000000-0008-0000-0B00-00006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06" name="Check Box 116" hidden="1">
              <a:extLst>
                <a:ext uri="{63B3BB69-23CF-44E3-9099-C40C66FF867C}">
                  <a14:compatExt spid="_x0000_s32106"/>
                </a:ext>
                <a:ext uri="{FF2B5EF4-FFF2-40B4-BE49-F238E27FC236}">
                  <a16:creationId xmlns:a16="http://schemas.microsoft.com/office/drawing/2014/main" id="{00000000-0008-0000-0B00-00006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2107" name="Check Box 59" hidden="1">
              <a:extLst>
                <a:ext uri="{63B3BB69-23CF-44E3-9099-C40C66FF867C}">
                  <a14:compatExt spid="_x0000_s32107"/>
                </a:ext>
                <a:ext uri="{FF2B5EF4-FFF2-40B4-BE49-F238E27FC236}">
                  <a16:creationId xmlns:a16="http://schemas.microsoft.com/office/drawing/2014/main" id="{00000000-0008-0000-0B00-00006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2108" name="Check Box 74" hidden="1">
              <a:extLst>
                <a:ext uri="{63B3BB69-23CF-44E3-9099-C40C66FF867C}">
                  <a14:compatExt spid="_x0000_s32108"/>
                </a:ext>
                <a:ext uri="{FF2B5EF4-FFF2-40B4-BE49-F238E27FC236}">
                  <a16:creationId xmlns:a16="http://schemas.microsoft.com/office/drawing/2014/main" id="{00000000-0008-0000-0B00-00006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107950</xdr:rowOff>
        </xdr:to>
        <xdr:sp macro="" textlink="">
          <xdr:nvSpPr>
            <xdr:cNvPr id="32109" name="Check Box 89" hidden="1">
              <a:extLst>
                <a:ext uri="{63B3BB69-23CF-44E3-9099-C40C66FF867C}">
                  <a14:compatExt spid="_x0000_s32109"/>
                </a:ext>
                <a:ext uri="{FF2B5EF4-FFF2-40B4-BE49-F238E27FC236}">
                  <a16:creationId xmlns:a16="http://schemas.microsoft.com/office/drawing/2014/main" id="{00000000-0008-0000-0B00-00006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4</xdr:row>
          <xdr:rowOff>88900</xdr:rowOff>
        </xdr:to>
        <xdr:sp macro="" textlink="">
          <xdr:nvSpPr>
            <xdr:cNvPr id="32110" name="Check Box 104" hidden="1">
              <a:extLst>
                <a:ext uri="{63B3BB69-23CF-44E3-9099-C40C66FF867C}">
                  <a14:compatExt spid="_x0000_s32110"/>
                </a:ext>
                <a:ext uri="{FF2B5EF4-FFF2-40B4-BE49-F238E27FC236}">
                  <a16:creationId xmlns:a16="http://schemas.microsoft.com/office/drawing/2014/main" id="{00000000-0008-0000-0B00-00006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5</xdr:row>
          <xdr:rowOff>6350</xdr:rowOff>
        </xdr:to>
        <xdr:sp macro="" textlink="">
          <xdr:nvSpPr>
            <xdr:cNvPr id="32111" name="Check Box 119" hidden="1">
              <a:extLst>
                <a:ext uri="{63B3BB69-23CF-44E3-9099-C40C66FF867C}">
                  <a14:compatExt spid="_x0000_s32111"/>
                </a:ext>
                <a:ext uri="{FF2B5EF4-FFF2-40B4-BE49-F238E27FC236}">
                  <a16:creationId xmlns:a16="http://schemas.microsoft.com/office/drawing/2014/main" id="{00000000-0008-0000-0B00-00006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12" name="Check Box 4464" hidden="1">
              <a:extLst>
                <a:ext uri="{63B3BB69-23CF-44E3-9099-C40C66FF867C}">
                  <a14:compatExt spid="_x0000_s32112"/>
                </a:ext>
                <a:ext uri="{FF2B5EF4-FFF2-40B4-BE49-F238E27FC236}">
                  <a16:creationId xmlns:a16="http://schemas.microsoft.com/office/drawing/2014/main" id="{00000000-0008-0000-0B00-00007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13" name="Check Box 4465" hidden="1">
              <a:extLst>
                <a:ext uri="{63B3BB69-23CF-44E3-9099-C40C66FF867C}">
                  <a14:compatExt spid="_x0000_s32113"/>
                </a:ext>
                <a:ext uri="{FF2B5EF4-FFF2-40B4-BE49-F238E27FC236}">
                  <a16:creationId xmlns:a16="http://schemas.microsoft.com/office/drawing/2014/main" id="{00000000-0008-0000-0B00-00007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14" name="Check Box 4466" hidden="1">
              <a:extLst>
                <a:ext uri="{63B3BB69-23CF-44E3-9099-C40C66FF867C}">
                  <a14:compatExt spid="_x0000_s32114"/>
                </a:ext>
                <a:ext uri="{FF2B5EF4-FFF2-40B4-BE49-F238E27FC236}">
                  <a16:creationId xmlns:a16="http://schemas.microsoft.com/office/drawing/2014/main" id="{00000000-0008-0000-0B00-00007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15" name="Check Box 4467" hidden="1">
              <a:extLst>
                <a:ext uri="{63B3BB69-23CF-44E3-9099-C40C66FF867C}">
                  <a14:compatExt spid="_x0000_s32115"/>
                </a:ext>
                <a:ext uri="{FF2B5EF4-FFF2-40B4-BE49-F238E27FC236}">
                  <a16:creationId xmlns:a16="http://schemas.microsoft.com/office/drawing/2014/main" id="{00000000-0008-0000-0B00-00007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16" name="Check Box 4468" hidden="1">
              <a:extLst>
                <a:ext uri="{63B3BB69-23CF-44E3-9099-C40C66FF867C}">
                  <a14:compatExt spid="_x0000_s32116"/>
                </a:ext>
                <a:ext uri="{FF2B5EF4-FFF2-40B4-BE49-F238E27FC236}">
                  <a16:creationId xmlns:a16="http://schemas.microsoft.com/office/drawing/2014/main" id="{00000000-0008-0000-0B00-00007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17" name="Check Box 7" hidden="1">
              <a:extLst>
                <a:ext uri="{63B3BB69-23CF-44E3-9099-C40C66FF867C}">
                  <a14:compatExt spid="_x0000_s32117"/>
                </a:ext>
                <a:ext uri="{FF2B5EF4-FFF2-40B4-BE49-F238E27FC236}">
                  <a16:creationId xmlns:a16="http://schemas.microsoft.com/office/drawing/2014/main" id="{00000000-0008-0000-0B00-00007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18" name="Check Box 71" hidden="1">
              <a:extLst>
                <a:ext uri="{63B3BB69-23CF-44E3-9099-C40C66FF867C}">
                  <a14:compatExt spid="_x0000_s32118"/>
                </a:ext>
                <a:ext uri="{FF2B5EF4-FFF2-40B4-BE49-F238E27FC236}">
                  <a16:creationId xmlns:a16="http://schemas.microsoft.com/office/drawing/2014/main" id="{00000000-0008-0000-0B00-00007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19" name="Check Box 86" hidden="1">
              <a:extLst>
                <a:ext uri="{63B3BB69-23CF-44E3-9099-C40C66FF867C}">
                  <a14:compatExt spid="_x0000_s32119"/>
                </a:ext>
                <a:ext uri="{FF2B5EF4-FFF2-40B4-BE49-F238E27FC236}">
                  <a16:creationId xmlns:a16="http://schemas.microsoft.com/office/drawing/2014/main" id="{00000000-0008-0000-0B00-00007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20" name="Check Box 101" hidden="1">
              <a:extLst>
                <a:ext uri="{63B3BB69-23CF-44E3-9099-C40C66FF867C}">
                  <a14:compatExt spid="_x0000_s32120"/>
                </a:ext>
                <a:ext uri="{FF2B5EF4-FFF2-40B4-BE49-F238E27FC236}">
                  <a16:creationId xmlns:a16="http://schemas.microsoft.com/office/drawing/2014/main" id="{00000000-0008-0000-0B00-00007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21" name="Check Box 116" hidden="1">
              <a:extLst>
                <a:ext uri="{63B3BB69-23CF-44E3-9099-C40C66FF867C}">
                  <a14:compatExt spid="_x0000_s32121"/>
                </a:ext>
                <a:ext uri="{FF2B5EF4-FFF2-40B4-BE49-F238E27FC236}">
                  <a16:creationId xmlns:a16="http://schemas.microsoft.com/office/drawing/2014/main" id="{00000000-0008-0000-0B00-00007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2122" name="Check Box 4474" hidden="1">
              <a:extLst>
                <a:ext uri="{63B3BB69-23CF-44E3-9099-C40C66FF867C}">
                  <a14:compatExt spid="_x0000_s32122"/>
                </a:ext>
                <a:ext uri="{FF2B5EF4-FFF2-40B4-BE49-F238E27FC236}">
                  <a16:creationId xmlns:a16="http://schemas.microsoft.com/office/drawing/2014/main" id="{00000000-0008-0000-0B00-00007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23" name="Check Box 4475" hidden="1">
              <a:extLst>
                <a:ext uri="{63B3BB69-23CF-44E3-9099-C40C66FF867C}">
                  <a14:compatExt spid="_x0000_s32123"/>
                </a:ext>
                <a:ext uri="{FF2B5EF4-FFF2-40B4-BE49-F238E27FC236}">
                  <a16:creationId xmlns:a16="http://schemas.microsoft.com/office/drawing/2014/main" id="{00000000-0008-0000-0B00-00007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24" name="Check Box 4476" hidden="1">
              <a:extLst>
                <a:ext uri="{63B3BB69-23CF-44E3-9099-C40C66FF867C}">
                  <a14:compatExt spid="_x0000_s32124"/>
                </a:ext>
                <a:ext uri="{FF2B5EF4-FFF2-40B4-BE49-F238E27FC236}">
                  <a16:creationId xmlns:a16="http://schemas.microsoft.com/office/drawing/2014/main" id="{00000000-0008-0000-0B00-00007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25" name="Check Box 4477" hidden="1">
              <a:extLst>
                <a:ext uri="{63B3BB69-23CF-44E3-9099-C40C66FF867C}">
                  <a14:compatExt spid="_x0000_s32125"/>
                </a:ext>
                <a:ext uri="{FF2B5EF4-FFF2-40B4-BE49-F238E27FC236}">
                  <a16:creationId xmlns:a16="http://schemas.microsoft.com/office/drawing/2014/main" id="{00000000-0008-0000-0B00-00007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26" name="Check Box 4478" hidden="1">
              <a:extLst>
                <a:ext uri="{63B3BB69-23CF-44E3-9099-C40C66FF867C}">
                  <a14:compatExt spid="_x0000_s32126"/>
                </a:ext>
                <a:ext uri="{FF2B5EF4-FFF2-40B4-BE49-F238E27FC236}">
                  <a16:creationId xmlns:a16="http://schemas.microsoft.com/office/drawing/2014/main" id="{00000000-0008-0000-0B00-00007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27" name="Check Box 4479" hidden="1">
              <a:extLst>
                <a:ext uri="{63B3BB69-23CF-44E3-9099-C40C66FF867C}">
                  <a14:compatExt spid="_x0000_s32127"/>
                </a:ext>
                <a:ext uri="{FF2B5EF4-FFF2-40B4-BE49-F238E27FC236}">
                  <a16:creationId xmlns:a16="http://schemas.microsoft.com/office/drawing/2014/main" id="{00000000-0008-0000-0B00-00007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2128" name="Check Box 4480" hidden="1">
              <a:extLst>
                <a:ext uri="{63B3BB69-23CF-44E3-9099-C40C66FF867C}">
                  <a14:compatExt spid="_x0000_s32128"/>
                </a:ext>
                <a:ext uri="{FF2B5EF4-FFF2-40B4-BE49-F238E27FC236}">
                  <a16:creationId xmlns:a16="http://schemas.microsoft.com/office/drawing/2014/main" id="{00000000-0008-0000-0B00-00008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29" name="Check Box 4481" hidden="1">
              <a:extLst>
                <a:ext uri="{63B3BB69-23CF-44E3-9099-C40C66FF867C}">
                  <a14:compatExt spid="_x0000_s32129"/>
                </a:ext>
                <a:ext uri="{FF2B5EF4-FFF2-40B4-BE49-F238E27FC236}">
                  <a16:creationId xmlns:a16="http://schemas.microsoft.com/office/drawing/2014/main" id="{00000000-0008-0000-0B00-00008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30" name="Check Box 4482" hidden="1">
              <a:extLst>
                <a:ext uri="{63B3BB69-23CF-44E3-9099-C40C66FF867C}">
                  <a14:compatExt spid="_x0000_s32130"/>
                </a:ext>
                <a:ext uri="{FF2B5EF4-FFF2-40B4-BE49-F238E27FC236}">
                  <a16:creationId xmlns:a16="http://schemas.microsoft.com/office/drawing/2014/main" id="{00000000-0008-0000-0B00-00008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31" name="Check Box 4483" hidden="1">
              <a:extLst>
                <a:ext uri="{63B3BB69-23CF-44E3-9099-C40C66FF867C}">
                  <a14:compatExt spid="_x0000_s32131"/>
                </a:ext>
                <a:ext uri="{FF2B5EF4-FFF2-40B4-BE49-F238E27FC236}">
                  <a16:creationId xmlns:a16="http://schemas.microsoft.com/office/drawing/2014/main" id="{00000000-0008-0000-0B00-00008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32" name="Check Box 4484" hidden="1">
              <a:extLst>
                <a:ext uri="{63B3BB69-23CF-44E3-9099-C40C66FF867C}">
                  <a14:compatExt spid="_x0000_s32132"/>
                </a:ext>
                <a:ext uri="{FF2B5EF4-FFF2-40B4-BE49-F238E27FC236}">
                  <a16:creationId xmlns:a16="http://schemas.microsoft.com/office/drawing/2014/main" id="{00000000-0008-0000-0B00-00008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33" name="Check Box 4485" hidden="1">
              <a:extLst>
                <a:ext uri="{63B3BB69-23CF-44E3-9099-C40C66FF867C}">
                  <a14:compatExt spid="_x0000_s32133"/>
                </a:ext>
                <a:ext uri="{FF2B5EF4-FFF2-40B4-BE49-F238E27FC236}">
                  <a16:creationId xmlns:a16="http://schemas.microsoft.com/office/drawing/2014/main" id="{00000000-0008-0000-0B00-00008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6350</xdr:rowOff>
        </xdr:to>
        <xdr:sp macro="" textlink="">
          <xdr:nvSpPr>
            <xdr:cNvPr id="32134" name="Check Box 4486" hidden="1">
              <a:extLst>
                <a:ext uri="{63B3BB69-23CF-44E3-9099-C40C66FF867C}">
                  <a14:compatExt spid="_x0000_s32134"/>
                </a:ext>
                <a:ext uri="{FF2B5EF4-FFF2-40B4-BE49-F238E27FC236}">
                  <a16:creationId xmlns:a16="http://schemas.microsoft.com/office/drawing/2014/main" id="{00000000-0008-0000-0B00-00008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35" name="Check Box 4487" hidden="1">
              <a:extLst>
                <a:ext uri="{63B3BB69-23CF-44E3-9099-C40C66FF867C}">
                  <a14:compatExt spid="_x0000_s32135"/>
                </a:ext>
                <a:ext uri="{FF2B5EF4-FFF2-40B4-BE49-F238E27FC236}">
                  <a16:creationId xmlns:a16="http://schemas.microsoft.com/office/drawing/2014/main" id="{00000000-0008-0000-0B00-00008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36" name="Check Box 4488" hidden="1">
              <a:extLst>
                <a:ext uri="{63B3BB69-23CF-44E3-9099-C40C66FF867C}">
                  <a14:compatExt spid="_x0000_s32136"/>
                </a:ext>
                <a:ext uri="{FF2B5EF4-FFF2-40B4-BE49-F238E27FC236}">
                  <a16:creationId xmlns:a16="http://schemas.microsoft.com/office/drawing/2014/main" id="{00000000-0008-0000-0B00-00008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37" name="Check Box 4489" hidden="1">
              <a:extLst>
                <a:ext uri="{63B3BB69-23CF-44E3-9099-C40C66FF867C}">
                  <a14:compatExt spid="_x0000_s32137"/>
                </a:ext>
                <a:ext uri="{FF2B5EF4-FFF2-40B4-BE49-F238E27FC236}">
                  <a16:creationId xmlns:a16="http://schemas.microsoft.com/office/drawing/2014/main" id="{00000000-0008-0000-0B00-00008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38" name="Check Box 4490" hidden="1">
              <a:extLst>
                <a:ext uri="{63B3BB69-23CF-44E3-9099-C40C66FF867C}">
                  <a14:compatExt spid="_x0000_s32138"/>
                </a:ext>
                <a:ext uri="{FF2B5EF4-FFF2-40B4-BE49-F238E27FC236}">
                  <a16:creationId xmlns:a16="http://schemas.microsoft.com/office/drawing/2014/main" id="{00000000-0008-0000-0B00-00008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39" name="Check Box 4491" hidden="1">
              <a:extLst>
                <a:ext uri="{63B3BB69-23CF-44E3-9099-C40C66FF867C}">
                  <a14:compatExt spid="_x0000_s32139"/>
                </a:ext>
                <a:ext uri="{FF2B5EF4-FFF2-40B4-BE49-F238E27FC236}">
                  <a16:creationId xmlns:a16="http://schemas.microsoft.com/office/drawing/2014/main" id="{00000000-0008-0000-0B00-00008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40" name="Check Box 4492" hidden="1">
              <a:extLst>
                <a:ext uri="{63B3BB69-23CF-44E3-9099-C40C66FF867C}">
                  <a14:compatExt spid="_x0000_s32140"/>
                </a:ext>
                <a:ext uri="{FF2B5EF4-FFF2-40B4-BE49-F238E27FC236}">
                  <a16:creationId xmlns:a16="http://schemas.microsoft.com/office/drawing/2014/main" id="{00000000-0008-0000-0B00-00008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41" name="Check Box 4493" hidden="1">
              <a:extLst>
                <a:ext uri="{63B3BB69-23CF-44E3-9099-C40C66FF867C}">
                  <a14:compatExt spid="_x0000_s32141"/>
                </a:ext>
                <a:ext uri="{FF2B5EF4-FFF2-40B4-BE49-F238E27FC236}">
                  <a16:creationId xmlns:a16="http://schemas.microsoft.com/office/drawing/2014/main" id="{00000000-0008-0000-0B00-00008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42" name="Check Box 4494" hidden="1">
              <a:extLst>
                <a:ext uri="{63B3BB69-23CF-44E3-9099-C40C66FF867C}">
                  <a14:compatExt spid="_x0000_s32142"/>
                </a:ext>
                <a:ext uri="{FF2B5EF4-FFF2-40B4-BE49-F238E27FC236}">
                  <a16:creationId xmlns:a16="http://schemas.microsoft.com/office/drawing/2014/main" id="{00000000-0008-0000-0B00-00008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43" name="Check Box 7" hidden="1">
              <a:extLst>
                <a:ext uri="{63B3BB69-23CF-44E3-9099-C40C66FF867C}">
                  <a14:compatExt spid="_x0000_s32143"/>
                </a:ext>
                <a:ext uri="{FF2B5EF4-FFF2-40B4-BE49-F238E27FC236}">
                  <a16:creationId xmlns:a16="http://schemas.microsoft.com/office/drawing/2014/main" id="{00000000-0008-0000-0B00-00008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44" name="Check Box 71" hidden="1">
              <a:extLst>
                <a:ext uri="{63B3BB69-23CF-44E3-9099-C40C66FF867C}">
                  <a14:compatExt spid="_x0000_s32144"/>
                </a:ext>
                <a:ext uri="{FF2B5EF4-FFF2-40B4-BE49-F238E27FC236}">
                  <a16:creationId xmlns:a16="http://schemas.microsoft.com/office/drawing/2014/main" id="{00000000-0008-0000-0B00-00009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45" name="Check Box 86" hidden="1">
              <a:extLst>
                <a:ext uri="{63B3BB69-23CF-44E3-9099-C40C66FF867C}">
                  <a14:compatExt spid="_x0000_s32145"/>
                </a:ext>
                <a:ext uri="{FF2B5EF4-FFF2-40B4-BE49-F238E27FC236}">
                  <a16:creationId xmlns:a16="http://schemas.microsoft.com/office/drawing/2014/main" id="{00000000-0008-0000-0B00-00009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46" name="Check Box 101" hidden="1">
              <a:extLst>
                <a:ext uri="{63B3BB69-23CF-44E3-9099-C40C66FF867C}">
                  <a14:compatExt spid="_x0000_s32146"/>
                </a:ext>
                <a:ext uri="{FF2B5EF4-FFF2-40B4-BE49-F238E27FC236}">
                  <a16:creationId xmlns:a16="http://schemas.microsoft.com/office/drawing/2014/main" id="{00000000-0008-0000-0B00-00009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47" name="Check Box 116" hidden="1">
              <a:extLst>
                <a:ext uri="{63B3BB69-23CF-44E3-9099-C40C66FF867C}">
                  <a14:compatExt spid="_x0000_s32147"/>
                </a:ext>
                <a:ext uri="{FF2B5EF4-FFF2-40B4-BE49-F238E27FC236}">
                  <a16:creationId xmlns:a16="http://schemas.microsoft.com/office/drawing/2014/main" id="{00000000-0008-0000-0B00-00009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48" name="Check Box 4500" hidden="1">
              <a:extLst>
                <a:ext uri="{63B3BB69-23CF-44E3-9099-C40C66FF867C}">
                  <a14:compatExt spid="_x0000_s32148"/>
                </a:ext>
                <a:ext uri="{FF2B5EF4-FFF2-40B4-BE49-F238E27FC236}">
                  <a16:creationId xmlns:a16="http://schemas.microsoft.com/office/drawing/2014/main" id="{00000000-0008-0000-0B00-00009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49" name="Check Box 4501" hidden="1">
              <a:extLst>
                <a:ext uri="{63B3BB69-23CF-44E3-9099-C40C66FF867C}">
                  <a14:compatExt spid="_x0000_s32149"/>
                </a:ext>
                <a:ext uri="{FF2B5EF4-FFF2-40B4-BE49-F238E27FC236}">
                  <a16:creationId xmlns:a16="http://schemas.microsoft.com/office/drawing/2014/main" id="{00000000-0008-0000-0B00-00009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50" name="Check Box 4502" hidden="1">
              <a:extLst>
                <a:ext uri="{63B3BB69-23CF-44E3-9099-C40C66FF867C}">
                  <a14:compatExt spid="_x0000_s32150"/>
                </a:ext>
                <a:ext uri="{FF2B5EF4-FFF2-40B4-BE49-F238E27FC236}">
                  <a16:creationId xmlns:a16="http://schemas.microsoft.com/office/drawing/2014/main" id="{00000000-0008-0000-0B00-00009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51" name="Check Box 4503" hidden="1">
              <a:extLst>
                <a:ext uri="{63B3BB69-23CF-44E3-9099-C40C66FF867C}">
                  <a14:compatExt spid="_x0000_s32151"/>
                </a:ext>
                <a:ext uri="{FF2B5EF4-FFF2-40B4-BE49-F238E27FC236}">
                  <a16:creationId xmlns:a16="http://schemas.microsoft.com/office/drawing/2014/main" id="{00000000-0008-0000-0B00-00009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52" name="Check Box 4504" hidden="1">
              <a:extLst>
                <a:ext uri="{63B3BB69-23CF-44E3-9099-C40C66FF867C}">
                  <a14:compatExt spid="_x0000_s32152"/>
                </a:ext>
                <a:ext uri="{FF2B5EF4-FFF2-40B4-BE49-F238E27FC236}">
                  <a16:creationId xmlns:a16="http://schemas.microsoft.com/office/drawing/2014/main" id="{00000000-0008-0000-0B00-00009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53" name="Check Box 7" hidden="1">
              <a:extLst>
                <a:ext uri="{63B3BB69-23CF-44E3-9099-C40C66FF867C}">
                  <a14:compatExt spid="_x0000_s32153"/>
                </a:ext>
                <a:ext uri="{FF2B5EF4-FFF2-40B4-BE49-F238E27FC236}">
                  <a16:creationId xmlns:a16="http://schemas.microsoft.com/office/drawing/2014/main" id="{00000000-0008-0000-0B00-00009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54" name="Check Box 71" hidden="1">
              <a:extLst>
                <a:ext uri="{63B3BB69-23CF-44E3-9099-C40C66FF867C}">
                  <a14:compatExt spid="_x0000_s32154"/>
                </a:ext>
                <a:ext uri="{FF2B5EF4-FFF2-40B4-BE49-F238E27FC236}">
                  <a16:creationId xmlns:a16="http://schemas.microsoft.com/office/drawing/2014/main" id="{00000000-0008-0000-0B00-00009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55" name="Check Box 86" hidden="1">
              <a:extLst>
                <a:ext uri="{63B3BB69-23CF-44E3-9099-C40C66FF867C}">
                  <a14:compatExt spid="_x0000_s32155"/>
                </a:ext>
                <a:ext uri="{FF2B5EF4-FFF2-40B4-BE49-F238E27FC236}">
                  <a16:creationId xmlns:a16="http://schemas.microsoft.com/office/drawing/2014/main" id="{00000000-0008-0000-0B00-00009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56" name="Check Box 101" hidden="1">
              <a:extLst>
                <a:ext uri="{63B3BB69-23CF-44E3-9099-C40C66FF867C}">
                  <a14:compatExt spid="_x0000_s32156"/>
                </a:ext>
                <a:ext uri="{FF2B5EF4-FFF2-40B4-BE49-F238E27FC236}">
                  <a16:creationId xmlns:a16="http://schemas.microsoft.com/office/drawing/2014/main" id="{00000000-0008-0000-0B00-00009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57" name="Check Box 116" hidden="1">
              <a:extLst>
                <a:ext uri="{63B3BB69-23CF-44E3-9099-C40C66FF867C}">
                  <a14:compatExt spid="_x0000_s32157"/>
                </a:ext>
                <a:ext uri="{FF2B5EF4-FFF2-40B4-BE49-F238E27FC236}">
                  <a16:creationId xmlns:a16="http://schemas.microsoft.com/office/drawing/2014/main" id="{00000000-0008-0000-0B00-00009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2158" name="Check Box 4510" hidden="1">
              <a:extLst>
                <a:ext uri="{63B3BB69-23CF-44E3-9099-C40C66FF867C}">
                  <a14:compatExt spid="_x0000_s32158"/>
                </a:ext>
                <a:ext uri="{FF2B5EF4-FFF2-40B4-BE49-F238E27FC236}">
                  <a16:creationId xmlns:a16="http://schemas.microsoft.com/office/drawing/2014/main" id="{00000000-0008-0000-0B00-00009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59" name="Check Box 4511" hidden="1">
              <a:extLst>
                <a:ext uri="{63B3BB69-23CF-44E3-9099-C40C66FF867C}">
                  <a14:compatExt spid="_x0000_s32159"/>
                </a:ext>
                <a:ext uri="{FF2B5EF4-FFF2-40B4-BE49-F238E27FC236}">
                  <a16:creationId xmlns:a16="http://schemas.microsoft.com/office/drawing/2014/main" id="{00000000-0008-0000-0B00-00009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60" name="Check Box 4512" hidden="1">
              <a:extLst>
                <a:ext uri="{63B3BB69-23CF-44E3-9099-C40C66FF867C}">
                  <a14:compatExt spid="_x0000_s32160"/>
                </a:ext>
                <a:ext uri="{FF2B5EF4-FFF2-40B4-BE49-F238E27FC236}">
                  <a16:creationId xmlns:a16="http://schemas.microsoft.com/office/drawing/2014/main" id="{00000000-0008-0000-0B00-0000A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61" name="Check Box 4513" hidden="1">
              <a:extLst>
                <a:ext uri="{63B3BB69-23CF-44E3-9099-C40C66FF867C}">
                  <a14:compatExt spid="_x0000_s32161"/>
                </a:ext>
                <a:ext uri="{FF2B5EF4-FFF2-40B4-BE49-F238E27FC236}">
                  <a16:creationId xmlns:a16="http://schemas.microsoft.com/office/drawing/2014/main" id="{00000000-0008-0000-0B00-0000A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62" name="Check Box 4514" hidden="1">
              <a:extLst>
                <a:ext uri="{63B3BB69-23CF-44E3-9099-C40C66FF867C}">
                  <a14:compatExt spid="_x0000_s32162"/>
                </a:ext>
                <a:ext uri="{FF2B5EF4-FFF2-40B4-BE49-F238E27FC236}">
                  <a16:creationId xmlns:a16="http://schemas.microsoft.com/office/drawing/2014/main" id="{00000000-0008-0000-0B00-0000A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63" name="Check Box 4515" hidden="1">
              <a:extLst>
                <a:ext uri="{63B3BB69-23CF-44E3-9099-C40C66FF867C}">
                  <a14:compatExt spid="_x0000_s32163"/>
                </a:ext>
                <a:ext uri="{FF2B5EF4-FFF2-40B4-BE49-F238E27FC236}">
                  <a16:creationId xmlns:a16="http://schemas.microsoft.com/office/drawing/2014/main" id="{00000000-0008-0000-0B00-0000A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64" name="Check Box 4516" hidden="1">
              <a:extLst>
                <a:ext uri="{63B3BB69-23CF-44E3-9099-C40C66FF867C}">
                  <a14:compatExt spid="_x0000_s32164"/>
                </a:ext>
                <a:ext uri="{FF2B5EF4-FFF2-40B4-BE49-F238E27FC236}">
                  <a16:creationId xmlns:a16="http://schemas.microsoft.com/office/drawing/2014/main" id="{00000000-0008-0000-0B00-0000A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65" name="Check Box 4517" hidden="1">
              <a:extLst>
                <a:ext uri="{63B3BB69-23CF-44E3-9099-C40C66FF867C}">
                  <a14:compatExt spid="_x0000_s32165"/>
                </a:ext>
                <a:ext uri="{FF2B5EF4-FFF2-40B4-BE49-F238E27FC236}">
                  <a16:creationId xmlns:a16="http://schemas.microsoft.com/office/drawing/2014/main" id="{00000000-0008-0000-0B00-0000A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66" name="Check Box 4518" hidden="1">
              <a:extLst>
                <a:ext uri="{63B3BB69-23CF-44E3-9099-C40C66FF867C}">
                  <a14:compatExt spid="_x0000_s32166"/>
                </a:ext>
                <a:ext uri="{FF2B5EF4-FFF2-40B4-BE49-F238E27FC236}">
                  <a16:creationId xmlns:a16="http://schemas.microsoft.com/office/drawing/2014/main" id="{00000000-0008-0000-0B00-0000A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67" name="Check Box 4519" hidden="1">
              <a:extLst>
                <a:ext uri="{63B3BB69-23CF-44E3-9099-C40C66FF867C}">
                  <a14:compatExt spid="_x0000_s32167"/>
                </a:ext>
                <a:ext uri="{FF2B5EF4-FFF2-40B4-BE49-F238E27FC236}">
                  <a16:creationId xmlns:a16="http://schemas.microsoft.com/office/drawing/2014/main" id="{00000000-0008-0000-0B00-0000A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68" name="Check Box 7" hidden="1">
              <a:extLst>
                <a:ext uri="{63B3BB69-23CF-44E3-9099-C40C66FF867C}">
                  <a14:compatExt spid="_x0000_s32168"/>
                </a:ext>
                <a:ext uri="{FF2B5EF4-FFF2-40B4-BE49-F238E27FC236}">
                  <a16:creationId xmlns:a16="http://schemas.microsoft.com/office/drawing/2014/main" id="{00000000-0008-0000-0B00-0000A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69" name="Check Box 71" hidden="1">
              <a:extLst>
                <a:ext uri="{63B3BB69-23CF-44E3-9099-C40C66FF867C}">
                  <a14:compatExt spid="_x0000_s32169"/>
                </a:ext>
                <a:ext uri="{FF2B5EF4-FFF2-40B4-BE49-F238E27FC236}">
                  <a16:creationId xmlns:a16="http://schemas.microsoft.com/office/drawing/2014/main" id="{00000000-0008-0000-0B00-0000A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70" name="Check Box 86" hidden="1">
              <a:extLst>
                <a:ext uri="{63B3BB69-23CF-44E3-9099-C40C66FF867C}">
                  <a14:compatExt spid="_x0000_s32170"/>
                </a:ext>
                <a:ext uri="{FF2B5EF4-FFF2-40B4-BE49-F238E27FC236}">
                  <a16:creationId xmlns:a16="http://schemas.microsoft.com/office/drawing/2014/main" id="{00000000-0008-0000-0B00-0000A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71" name="Check Box 101" hidden="1">
              <a:extLst>
                <a:ext uri="{63B3BB69-23CF-44E3-9099-C40C66FF867C}">
                  <a14:compatExt spid="_x0000_s32171"/>
                </a:ext>
                <a:ext uri="{FF2B5EF4-FFF2-40B4-BE49-F238E27FC236}">
                  <a16:creationId xmlns:a16="http://schemas.microsoft.com/office/drawing/2014/main" id="{00000000-0008-0000-0B00-0000A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72" name="Check Box 116" hidden="1">
              <a:extLst>
                <a:ext uri="{63B3BB69-23CF-44E3-9099-C40C66FF867C}">
                  <a14:compatExt spid="_x0000_s32172"/>
                </a:ext>
                <a:ext uri="{FF2B5EF4-FFF2-40B4-BE49-F238E27FC236}">
                  <a16:creationId xmlns:a16="http://schemas.microsoft.com/office/drawing/2014/main" id="{00000000-0008-0000-0B00-0000A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73" name="Check Box 4525" hidden="1">
              <a:extLst>
                <a:ext uri="{63B3BB69-23CF-44E3-9099-C40C66FF867C}">
                  <a14:compatExt spid="_x0000_s32173"/>
                </a:ext>
                <a:ext uri="{FF2B5EF4-FFF2-40B4-BE49-F238E27FC236}">
                  <a16:creationId xmlns:a16="http://schemas.microsoft.com/office/drawing/2014/main" id="{00000000-0008-0000-0B00-0000A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74" name="Check Box 4526" hidden="1">
              <a:extLst>
                <a:ext uri="{63B3BB69-23CF-44E3-9099-C40C66FF867C}">
                  <a14:compatExt spid="_x0000_s32174"/>
                </a:ext>
                <a:ext uri="{FF2B5EF4-FFF2-40B4-BE49-F238E27FC236}">
                  <a16:creationId xmlns:a16="http://schemas.microsoft.com/office/drawing/2014/main" id="{00000000-0008-0000-0B00-0000A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75" name="Check Box 4527" hidden="1">
              <a:extLst>
                <a:ext uri="{63B3BB69-23CF-44E3-9099-C40C66FF867C}">
                  <a14:compatExt spid="_x0000_s32175"/>
                </a:ext>
                <a:ext uri="{FF2B5EF4-FFF2-40B4-BE49-F238E27FC236}">
                  <a16:creationId xmlns:a16="http://schemas.microsoft.com/office/drawing/2014/main" id="{00000000-0008-0000-0B00-0000A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76" name="Check Box 4528" hidden="1">
              <a:extLst>
                <a:ext uri="{63B3BB69-23CF-44E3-9099-C40C66FF867C}">
                  <a14:compatExt spid="_x0000_s32176"/>
                </a:ext>
                <a:ext uri="{FF2B5EF4-FFF2-40B4-BE49-F238E27FC236}">
                  <a16:creationId xmlns:a16="http://schemas.microsoft.com/office/drawing/2014/main" id="{00000000-0008-0000-0B00-0000B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77" name="Check Box 4529" hidden="1">
              <a:extLst>
                <a:ext uri="{63B3BB69-23CF-44E3-9099-C40C66FF867C}">
                  <a14:compatExt spid="_x0000_s32177"/>
                </a:ext>
                <a:ext uri="{FF2B5EF4-FFF2-40B4-BE49-F238E27FC236}">
                  <a16:creationId xmlns:a16="http://schemas.microsoft.com/office/drawing/2014/main" id="{00000000-0008-0000-0B00-0000B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78" name="Check Box 7" hidden="1">
              <a:extLst>
                <a:ext uri="{63B3BB69-23CF-44E3-9099-C40C66FF867C}">
                  <a14:compatExt spid="_x0000_s32178"/>
                </a:ext>
                <a:ext uri="{FF2B5EF4-FFF2-40B4-BE49-F238E27FC236}">
                  <a16:creationId xmlns:a16="http://schemas.microsoft.com/office/drawing/2014/main" id="{00000000-0008-0000-0B00-0000B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79" name="Check Box 71" hidden="1">
              <a:extLst>
                <a:ext uri="{63B3BB69-23CF-44E3-9099-C40C66FF867C}">
                  <a14:compatExt spid="_x0000_s32179"/>
                </a:ext>
                <a:ext uri="{FF2B5EF4-FFF2-40B4-BE49-F238E27FC236}">
                  <a16:creationId xmlns:a16="http://schemas.microsoft.com/office/drawing/2014/main" id="{00000000-0008-0000-0B00-0000B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80" name="Check Box 86" hidden="1">
              <a:extLst>
                <a:ext uri="{63B3BB69-23CF-44E3-9099-C40C66FF867C}">
                  <a14:compatExt spid="_x0000_s32180"/>
                </a:ext>
                <a:ext uri="{FF2B5EF4-FFF2-40B4-BE49-F238E27FC236}">
                  <a16:creationId xmlns:a16="http://schemas.microsoft.com/office/drawing/2014/main" id="{00000000-0008-0000-0B00-0000B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81" name="Check Box 101" hidden="1">
              <a:extLst>
                <a:ext uri="{63B3BB69-23CF-44E3-9099-C40C66FF867C}">
                  <a14:compatExt spid="_x0000_s32181"/>
                </a:ext>
                <a:ext uri="{FF2B5EF4-FFF2-40B4-BE49-F238E27FC236}">
                  <a16:creationId xmlns:a16="http://schemas.microsoft.com/office/drawing/2014/main" id="{00000000-0008-0000-0B00-0000B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82" name="Check Box 116" hidden="1">
              <a:extLst>
                <a:ext uri="{63B3BB69-23CF-44E3-9099-C40C66FF867C}">
                  <a14:compatExt spid="_x0000_s32182"/>
                </a:ext>
                <a:ext uri="{FF2B5EF4-FFF2-40B4-BE49-F238E27FC236}">
                  <a16:creationId xmlns:a16="http://schemas.microsoft.com/office/drawing/2014/main" id="{00000000-0008-0000-0B00-0000B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83" name="Check Box 4535" hidden="1">
              <a:extLst>
                <a:ext uri="{63B3BB69-23CF-44E3-9099-C40C66FF867C}">
                  <a14:compatExt spid="_x0000_s32183"/>
                </a:ext>
                <a:ext uri="{FF2B5EF4-FFF2-40B4-BE49-F238E27FC236}">
                  <a16:creationId xmlns:a16="http://schemas.microsoft.com/office/drawing/2014/main" id="{00000000-0008-0000-0B00-0000B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84" name="Check Box 4536" hidden="1">
              <a:extLst>
                <a:ext uri="{63B3BB69-23CF-44E3-9099-C40C66FF867C}">
                  <a14:compatExt spid="_x0000_s32184"/>
                </a:ext>
                <a:ext uri="{FF2B5EF4-FFF2-40B4-BE49-F238E27FC236}">
                  <a16:creationId xmlns:a16="http://schemas.microsoft.com/office/drawing/2014/main" id="{00000000-0008-0000-0B00-0000B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185" name="Check Box 4537" hidden="1">
              <a:extLst>
                <a:ext uri="{63B3BB69-23CF-44E3-9099-C40C66FF867C}">
                  <a14:compatExt spid="_x0000_s32185"/>
                </a:ext>
                <a:ext uri="{FF2B5EF4-FFF2-40B4-BE49-F238E27FC236}">
                  <a16:creationId xmlns:a16="http://schemas.microsoft.com/office/drawing/2014/main" id="{00000000-0008-0000-0B00-0000B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86" name="Check Box 4538" hidden="1">
              <a:extLst>
                <a:ext uri="{63B3BB69-23CF-44E3-9099-C40C66FF867C}">
                  <a14:compatExt spid="_x0000_s32186"/>
                </a:ext>
                <a:ext uri="{FF2B5EF4-FFF2-40B4-BE49-F238E27FC236}">
                  <a16:creationId xmlns:a16="http://schemas.microsoft.com/office/drawing/2014/main" id="{00000000-0008-0000-0B00-0000B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187" name="Check Box 4539" hidden="1">
              <a:extLst>
                <a:ext uri="{63B3BB69-23CF-44E3-9099-C40C66FF867C}">
                  <a14:compatExt spid="_x0000_s32187"/>
                </a:ext>
                <a:ext uri="{FF2B5EF4-FFF2-40B4-BE49-F238E27FC236}">
                  <a16:creationId xmlns:a16="http://schemas.microsoft.com/office/drawing/2014/main" id="{00000000-0008-0000-0B00-0000B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88" name="Check Box 7" hidden="1">
              <a:extLst>
                <a:ext uri="{63B3BB69-23CF-44E3-9099-C40C66FF867C}">
                  <a14:compatExt spid="_x0000_s32188"/>
                </a:ext>
                <a:ext uri="{FF2B5EF4-FFF2-40B4-BE49-F238E27FC236}">
                  <a16:creationId xmlns:a16="http://schemas.microsoft.com/office/drawing/2014/main" id="{00000000-0008-0000-0B00-0000B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89" name="Check Box 71" hidden="1">
              <a:extLst>
                <a:ext uri="{63B3BB69-23CF-44E3-9099-C40C66FF867C}">
                  <a14:compatExt spid="_x0000_s32189"/>
                </a:ext>
                <a:ext uri="{FF2B5EF4-FFF2-40B4-BE49-F238E27FC236}">
                  <a16:creationId xmlns:a16="http://schemas.microsoft.com/office/drawing/2014/main" id="{00000000-0008-0000-0B00-0000B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190" name="Check Box 86" hidden="1">
              <a:extLst>
                <a:ext uri="{63B3BB69-23CF-44E3-9099-C40C66FF867C}">
                  <a14:compatExt spid="_x0000_s32190"/>
                </a:ext>
                <a:ext uri="{FF2B5EF4-FFF2-40B4-BE49-F238E27FC236}">
                  <a16:creationId xmlns:a16="http://schemas.microsoft.com/office/drawing/2014/main" id="{00000000-0008-0000-0B00-0000B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91" name="Check Box 101" hidden="1">
              <a:extLst>
                <a:ext uri="{63B3BB69-23CF-44E3-9099-C40C66FF867C}">
                  <a14:compatExt spid="_x0000_s32191"/>
                </a:ext>
                <a:ext uri="{FF2B5EF4-FFF2-40B4-BE49-F238E27FC236}">
                  <a16:creationId xmlns:a16="http://schemas.microsoft.com/office/drawing/2014/main" id="{00000000-0008-0000-0B00-0000B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192" name="Check Box 116" hidden="1">
              <a:extLst>
                <a:ext uri="{63B3BB69-23CF-44E3-9099-C40C66FF867C}">
                  <a14:compatExt spid="_x0000_s32192"/>
                </a:ext>
                <a:ext uri="{FF2B5EF4-FFF2-40B4-BE49-F238E27FC236}">
                  <a16:creationId xmlns:a16="http://schemas.microsoft.com/office/drawing/2014/main" id="{00000000-0008-0000-0B00-0000C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12700</xdr:rowOff>
        </xdr:to>
        <xdr:sp macro="" textlink="">
          <xdr:nvSpPr>
            <xdr:cNvPr id="32193" name="Check Box 4545" hidden="1">
              <a:extLst>
                <a:ext uri="{63B3BB69-23CF-44E3-9099-C40C66FF867C}">
                  <a14:compatExt spid="_x0000_s32193"/>
                </a:ext>
                <a:ext uri="{FF2B5EF4-FFF2-40B4-BE49-F238E27FC236}">
                  <a16:creationId xmlns:a16="http://schemas.microsoft.com/office/drawing/2014/main" id="{00000000-0008-0000-0B00-0000C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94" name="Check Box 4546" hidden="1">
              <a:extLst>
                <a:ext uri="{63B3BB69-23CF-44E3-9099-C40C66FF867C}">
                  <a14:compatExt spid="_x0000_s32194"/>
                </a:ext>
                <a:ext uri="{FF2B5EF4-FFF2-40B4-BE49-F238E27FC236}">
                  <a16:creationId xmlns:a16="http://schemas.microsoft.com/office/drawing/2014/main" id="{00000000-0008-0000-0B00-0000C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95" name="Check Box 4547" hidden="1">
              <a:extLst>
                <a:ext uri="{63B3BB69-23CF-44E3-9099-C40C66FF867C}">
                  <a14:compatExt spid="_x0000_s32195"/>
                </a:ext>
                <a:ext uri="{FF2B5EF4-FFF2-40B4-BE49-F238E27FC236}">
                  <a16:creationId xmlns:a16="http://schemas.microsoft.com/office/drawing/2014/main" id="{00000000-0008-0000-0B00-0000C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96" name="Check Box 4548" hidden="1">
              <a:extLst>
                <a:ext uri="{63B3BB69-23CF-44E3-9099-C40C66FF867C}">
                  <a14:compatExt spid="_x0000_s32196"/>
                </a:ext>
                <a:ext uri="{FF2B5EF4-FFF2-40B4-BE49-F238E27FC236}">
                  <a16:creationId xmlns:a16="http://schemas.microsoft.com/office/drawing/2014/main" id="{00000000-0008-0000-0B00-0000C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97" name="Check Box 4549" hidden="1">
              <a:extLst>
                <a:ext uri="{63B3BB69-23CF-44E3-9099-C40C66FF867C}">
                  <a14:compatExt spid="_x0000_s32197"/>
                </a:ext>
                <a:ext uri="{FF2B5EF4-FFF2-40B4-BE49-F238E27FC236}">
                  <a16:creationId xmlns:a16="http://schemas.microsoft.com/office/drawing/2014/main" id="{00000000-0008-0000-0B00-0000C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98" name="Check Box 4550" hidden="1">
              <a:extLst>
                <a:ext uri="{63B3BB69-23CF-44E3-9099-C40C66FF867C}">
                  <a14:compatExt spid="_x0000_s32198"/>
                </a:ext>
                <a:ext uri="{FF2B5EF4-FFF2-40B4-BE49-F238E27FC236}">
                  <a16:creationId xmlns:a16="http://schemas.microsoft.com/office/drawing/2014/main" id="{00000000-0008-0000-0B00-0000C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57150</xdr:rowOff>
        </xdr:to>
        <xdr:sp macro="" textlink="">
          <xdr:nvSpPr>
            <xdr:cNvPr id="32199" name="Check Box 4551" hidden="1">
              <a:extLst>
                <a:ext uri="{63B3BB69-23CF-44E3-9099-C40C66FF867C}">
                  <a14:compatExt spid="_x0000_s32199"/>
                </a:ext>
                <a:ext uri="{FF2B5EF4-FFF2-40B4-BE49-F238E27FC236}">
                  <a16:creationId xmlns:a16="http://schemas.microsoft.com/office/drawing/2014/main" id="{00000000-0008-0000-0B00-0000C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200" name="Check Box 4552" hidden="1">
              <a:extLst>
                <a:ext uri="{63B3BB69-23CF-44E3-9099-C40C66FF867C}">
                  <a14:compatExt spid="_x0000_s32200"/>
                </a:ext>
                <a:ext uri="{FF2B5EF4-FFF2-40B4-BE49-F238E27FC236}">
                  <a16:creationId xmlns:a16="http://schemas.microsoft.com/office/drawing/2014/main" id="{00000000-0008-0000-0B00-0000C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201" name="Check Box 4553" hidden="1">
              <a:extLst>
                <a:ext uri="{63B3BB69-23CF-44E3-9099-C40C66FF867C}">
                  <a14:compatExt spid="_x0000_s32201"/>
                </a:ext>
                <a:ext uri="{FF2B5EF4-FFF2-40B4-BE49-F238E27FC236}">
                  <a16:creationId xmlns:a16="http://schemas.microsoft.com/office/drawing/2014/main" id="{00000000-0008-0000-0B00-0000C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202" name="Check Box 4554" hidden="1">
              <a:extLst>
                <a:ext uri="{63B3BB69-23CF-44E3-9099-C40C66FF867C}">
                  <a14:compatExt spid="_x0000_s32202"/>
                </a:ext>
                <a:ext uri="{FF2B5EF4-FFF2-40B4-BE49-F238E27FC236}">
                  <a16:creationId xmlns:a16="http://schemas.microsoft.com/office/drawing/2014/main" id="{00000000-0008-0000-0B00-0000C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203" name="Check Box 7" hidden="1">
              <a:extLst>
                <a:ext uri="{63B3BB69-23CF-44E3-9099-C40C66FF867C}">
                  <a14:compatExt spid="_x0000_s32203"/>
                </a:ext>
                <a:ext uri="{FF2B5EF4-FFF2-40B4-BE49-F238E27FC236}">
                  <a16:creationId xmlns:a16="http://schemas.microsoft.com/office/drawing/2014/main" id="{00000000-0008-0000-0B00-0000C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204" name="Check Box 71" hidden="1">
              <a:extLst>
                <a:ext uri="{63B3BB69-23CF-44E3-9099-C40C66FF867C}">
                  <a14:compatExt spid="_x0000_s32204"/>
                </a:ext>
                <a:ext uri="{FF2B5EF4-FFF2-40B4-BE49-F238E27FC236}">
                  <a16:creationId xmlns:a16="http://schemas.microsoft.com/office/drawing/2014/main" id="{00000000-0008-0000-0B00-0000C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205" name="Check Box 86" hidden="1">
              <a:extLst>
                <a:ext uri="{63B3BB69-23CF-44E3-9099-C40C66FF867C}">
                  <a14:compatExt spid="_x0000_s32205"/>
                </a:ext>
                <a:ext uri="{FF2B5EF4-FFF2-40B4-BE49-F238E27FC236}">
                  <a16:creationId xmlns:a16="http://schemas.microsoft.com/office/drawing/2014/main" id="{00000000-0008-0000-0B00-0000C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206" name="Check Box 101" hidden="1">
              <a:extLst>
                <a:ext uri="{63B3BB69-23CF-44E3-9099-C40C66FF867C}">
                  <a14:compatExt spid="_x0000_s32206"/>
                </a:ext>
                <a:ext uri="{FF2B5EF4-FFF2-40B4-BE49-F238E27FC236}">
                  <a16:creationId xmlns:a16="http://schemas.microsoft.com/office/drawing/2014/main" id="{00000000-0008-0000-0B00-0000C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207" name="Check Box 116" hidden="1">
              <a:extLst>
                <a:ext uri="{63B3BB69-23CF-44E3-9099-C40C66FF867C}">
                  <a14:compatExt spid="_x0000_s32207"/>
                </a:ext>
                <a:ext uri="{FF2B5EF4-FFF2-40B4-BE49-F238E27FC236}">
                  <a16:creationId xmlns:a16="http://schemas.microsoft.com/office/drawing/2014/main" id="{00000000-0008-0000-0B00-0000C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208" name="Check Box 4560" hidden="1">
              <a:extLst>
                <a:ext uri="{63B3BB69-23CF-44E3-9099-C40C66FF867C}">
                  <a14:compatExt spid="_x0000_s32208"/>
                </a:ext>
                <a:ext uri="{FF2B5EF4-FFF2-40B4-BE49-F238E27FC236}">
                  <a16:creationId xmlns:a16="http://schemas.microsoft.com/office/drawing/2014/main" id="{00000000-0008-0000-0B00-0000D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209" name="Check Box 4561" hidden="1">
              <a:extLst>
                <a:ext uri="{63B3BB69-23CF-44E3-9099-C40C66FF867C}">
                  <a14:compatExt spid="_x0000_s32209"/>
                </a:ext>
                <a:ext uri="{FF2B5EF4-FFF2-40B4-BE49-F238E27FC236}">
                  <a16:creationId xmlns:a16="http://schemas.microsoft.com/office/drawing/2014/main" id="{00000000-0008-0000-0B00-0000D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210" name="Check Box 4562" hidden="1">
              <a:extLst>
                <a:ext uri="{63B3BB69-23CF-44E3-9099-C40C66FF867C}">
                  <a14:compatExt spid="_x0000_s32210"/>
                </a:ext>
                <a:ext uri="{FF2B5EF4-FFF2-40B4-BE49-F238E27FC236}">
                  <a16:creationId xmlns:a16="http://schemas.microsoft.com/office/drawing/2014/main" id="{00000000-0008-0000-0B00-0000D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211" name="Check Box 4563" hidden="1">
              <a:extLst>
                <a:ext uri="{63B3BB69-23CF-44E3-9099-C40C66FF867C}">
                  <a14:compatExt spid="_x0000_s32211"/>
                </a:ext>
                <a:ext uri="{FF2B5EF4-FFF2-40B4-BE49-F238E27FC236}">
                  <a16:creationId xmlns:a16="http://schemas.microsoft.com/office/drawing/2014/main" id="{00000000-0008-0000-0B00-0000D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212" name="Check Box 4564" hidden="1">
              <a:extLst>
                <a:ext uri="{63B3BB69-23CF-44E3-9099-C40C66FF867C}">
                  <a14:compatExt spid="_x0000_s32212"/>
                </a:ext>
                <a:ext uri="{FF2B5EF4-FFF2-40B4-BE49-F238E27FC236}">
                  <a16:creationId xmlns:a16="http://schemas.microsoft.com/office/drawing/2014/main" id="{00000000-0008-0000-0B00-0000D4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213" name="Check Box 7" hidden="1">
              <a:extLst>
                <a:ext uri="{63B3BB69-23CF-44E3-9099-C40C66FF867C}">
                  <a14:compatExt spid="_x0000_s32213"/>
                </a:ext>
                <a:ext uri="{FF2B5EF4-FFF2-40B4-BE49-F238E27FC236}">
                  <a16:creationId xmlns:a16="http://schemas.microsoft.com/office/drawing/2014/main" id="{00000000-0008-0000-0B00-0000D5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214" name="Check Box 71" hidden="1">
              <a:extLst>
                <a:ext uri="{63B3BB69-23CF-44E3-9099-C40C66FF867C}">
                  <a14:compatExt spid="_x0000_s32214"/>
                </a:ext>
                <a:ext uri="{FF2B5EF4-FFF2-40B4-BE49-F238E27FC236}">
                  <a16:creationId xmlns:a16="http://schemas.microsoft.com/office/drawing/2014/main" id="{00000000-0008-0000-0B00-0000D6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215" name="Check Box 86" hidden="1">
              <a:extLst>
                <a:ext uri="{63B3BB69-23CF-44E3-9099-C40C66FF867C}">
                  <a14:compatExt spid="_x0000_s32215"/>
                </a:ext>
                <a:ext uri="{FF2B5EF4-FFF2-40B4-BE49-F238E27FC236}">
                  <a16:creationId xmlns:a16="http://schemas.microsoft.com/office/drawing/2014/main" id="{00000000-0008-0000-0B00-0000D7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216" name="Check Box 101" hidden="1">
              <a:extLst>
                <a:ext uri="{63B3BB69-23CF-44E3-9099-C40C66FF867C}">
                  <a14:compatExt spid="_x0000_s32216"/>
                </a:ext>
                <a:ext uri="{FF2B5EF4-FFF2-40B4-BE49-F238E27FC236}">
                  <a16:creationId xmlns:a16="http://schemas.microsoft.com/office/drawing/2014/main" id="{00000000-0008-0000-0B00-0000D8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217" name="Check Box 116" hidden="1">
              <a:extLst>
                <a:ext uri="{63B3BB69-23CF-44E3-9099-C40C66FF867C}">
                  <a14:compatExt spid="_x0000_s32217"/>
                </a:ext>
                <a:ext uri="{FF2B5EF4-FFF2-40B4-BE49-F238E27FC236}">
                  <a16:creationId xmlns:a16="http://schemas.microsoft.com/office/drawing/2014/main" id="{00000000-0008-0000-0B00-0000D9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218" name="Check Box 4570" hidden="1">
              <a:extLst>
                <a:ext uri="{63B3BB69-23CF-44E3-9099-C40C66FF867C}">
                  <a14:compatExt spid="_x0000_s32218"/>
                </a:ext>
                <a:ext uri="{FF2B5EF4-FFF2-40B4-BE49-F238E27FC236}">
                  <a16:creationId xmlns:a16="http://schemas.microsoft.com/office/drawing/2014/main" id="{00000000-0008-0000-0B00-0000DA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219" name="Check Box 4571" hidden="1">
              <a:extLst>
                <a:ext uri="{63B3BB69-23CF-44E3-9099-C40C66FF867C}">
                  <a14:compatExt spid="_x0000_s32219"/>
                </a:ext>
                <a:ext uri="{FF2B5EF4-FFF2-40B4-BE49-F238E27FC236}">
                  <a16:creationId xmlns:a16="http://schemas.microsoft.com/office/drawing/2014/main" id="{00000000-0008-0000-0B00-0000DB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50800</xdr:rowOff>
        </xdr:to>
        <xdr:sp macro="" textlink="">
          <xdr:nvSpPr>
            <xdr:cNvPr id="32220" name="Check Box 4572" hidden="1">
              <a:extLst>
                <a:ext uri="{63B3BB69-23CF-44E3-9099-C40C66FF867C}">
                  <a14:compatExt spid="_x0000_s32220"/>
                </a:ext>
                <a:ext uri="{FF2B5EF4-FFF2-40B4-BE49-F238E27FC236}">
                  <a16:creationId xmlns:a16="http://schemas.microsoft.com/office/drawing/2014/main" id="{00000000-0008-0000-0B00-0000DC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221" name="Check Box 4573" hidden="1">
              <a:extLst>
                <a:ext uri="{63B3BB69-23CF-44E3-9099-C40C66FF867C}">
                  <a14:compatExt spid="_x0000_s32221"/>
                </a:ext>
                <a:ext uri="{FF2B5EF4-FFF2-40B4-BE49-F238E27FC236}">
                  <a16:creationId xmlns:a16="http://schemas.microsoft.com/office/drawing/2014/main" id="{00000000-0008-0000-0B00-0000DD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114300</xdr:rowOff>
        </xdr:to>
        <xdr:sp macro="" textlink="">
          <xdr:nvSpPr>
            <xdr:cNvPr id="32222" name="Check Box 4574" hidden="1">
              <a:extLst>
                <a:ext uri="{63B3BB69-23CF-44E3-9099-C40C66FF867C}">
                  <a14:compatExt spid="_x0000_s32222"/>
                </a:ext>
                <a:ext uri="{FF2B5EF4-FFF2-40B4-BE49-F238E27FC236}">
                  <a16:creationId xmlns:a16="http://schemas.microsoft.com/office/drawing/2014/main" id="{00000000-0008-0000-0B00-0000DE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223" name="Check Box 7" hidden="1">
              <a:extLst>
                <a:ext uri="{63B3BB69-23CF-44E3-9099-C40C66FF867C}">
                  <a14:compatExt spid="_x0000_s32223"/>
                </a:ext>
                <a:ext uri="{FF2B5EF4-FFF2-40B4-BE49-F238E27FC236}">
                  <a16:creationId xmlns:a16="http://schemas.microsoft.com/office/drawing/2014/main" id="{00000000-0008-0000-0B00-0000DF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224" name="Check Box 71" hidden="1">
              <a:extLst>
                <a:ext uri="{63B3BB69-23CF-44E3-9099-C40C66FF867C}">
                  <a14:compatExt spid="_x0000_s32224"/>
                </a:ext>
                <a:ext uri="{FF2B5EF4-FFF2-40B4-BE49-F238E27FC236}">
                  <a16:creationId xmlns:a16="http://schemas.microsoft.com/office/drawing/2014/main" id="{00000000-0008-0000-0B00-0000E0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71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44450</xdr:rowOff>
        </xdr:to>
        <xdr:sp macro="" textlink="">
          <xdr:nvSpPr>
            <xdr:cNvPr id="32225" name="Check Box 86" hidden="1">
              <a:extLst>
                <a:ext uri="{63B3BB69-23CF-44E3-9099-C40C66FF867C}">
                  <a14:compatExt spid="_x0000_s32225"/>
                </a:ext>
                <a:ext uri="{FF2B5EF4-FFF2-40B4-BE49-F238E27FC236}">
                  <a16:creationId xmlns:a16="http://schemas.microsoft.com/office/drawing/2014/main" id="{00000000-0008-0000-0B00-0000E1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86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226" name="Check Box 101" hidden="1">
              <a:extLst>
                <a:ext uri="{63B3BB69-23CF-44E3-9099-C40C66FF867C}">
                  <a14:compatExt spid="_x0000_s32226"/>
                </a:ext>
                <a:ext uri="{FF2B5EF4-FFF2-40B4-BE49-F238E27FC236}">
                  <a16:creationId xmlns:a16="http://schemas.microsoft.com/office/drawing/2014/main" id="{00000000-0008-0000-0B00-0000E2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0</xdr:rowOff>
        </xdr:from>
        <xdr:to>
          <xdr:col>7</xdr:col>
          <xdr:colOff>0</xdr:colOff>
          <xdr:row>6</xdr:row>
          <xdr:rowOff>107950</xdr:rowOff>
        </xdr:to>
        <xdr:sp macro="" textlink="">
          <xdr:nvSpPr>
            <xdr:cNvPr id="32227" name="Check Box 116" hidden="1">
              <a:extLst>
                <a:ext uri="{63B3BB69-23CF-44E3-9099-C40C66FF867C}">
                  <a14:compatExt spid="_x0000_s32227"/>
                </a:ext>
                <a:ext uri="{FF2B5EF4-FFF2-40B4-BE49-F238E27FC236}">
                  <a16:creationId xmlns:a16="http://schemas.microsoft.com/office/drawing/2014/main" id="{00000000-0008-0000-0B00-0000E37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PH" sz="800" b="0" i="0" u="none" strike="noStrike" baseline="0">
                  <a:solidFill>
                    <a:srgbClr val="000000"/>
                  </a:solidFill>
                  <a:latin typeface="Segoe UI"/>
                  <a:cs typeface="Segoe UI"/>
                </a:rPr>
                <a:t>Check Box 116</a:t>
              </a:r>
            </a:p>
          </xdr:txBody>
        </xdr:sp>
        <xdr:clientData/>
      </xdr:twoCellAnchor>
    </mc:Choice>
    <mc:Fallback/>
  </mc:AlternateContent>
  <xdr:twoCellAnchor editAs="oneCell">
    <xdr:from>
      <xdr:col>2</xdr:col>
      <xdr:colOff>1105807</xdr:colOff>
      <xdr:row>20</xdr:row>
      <xdr:rowOff>97064</xdr:rowOff>
    </xdr:from>
    <xdr:to>
      <xdr:col>2</xdr:col>
      <xdr:colOff>1817007</xdr:colOff>
      <xdr:row>23</xdr:row>
      <xdr:rowOff>35379</xdr:rowOff>
    </xdr:to>
    <xdr:pic>
      <xdr:nvPicPr>
        <xdr:cNvPr id="4583" name="Picture 4582">
          <a:extLst>
            <a:ext uri="{FF2B5EF4-FFF2-40B4-BE49-F238E27FC236}">
              <a16:creationId xmlns:a16="http://schemas.microsoft.com/office/drawing/2014/main" id="{00000000-0008-0000-0B00-0000E71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7664" y="6510564"/>
          <a:ext cx="711200" cy="582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708478</xdr:colOff>
      <xdr:row>9</xdr:row>
      <xdr:rowOff>97064</xdr:rowOff>
    </xdr:from>
    <xdr:to>
      <xdr:col>4</xdr:col>
      <xdr:colOff>384628</xdr:colOff>
      <xdr:row>12</xdr:row>
      <xdr:rowOff>8164</xdr:rowOff>
    </xdr:to>
    <xdr:pic>
      <xdr:nvPicPr>
        <xdr:cNvPr id="4584" name="Picture 4583">
          <a:extLst>
            <a:ext uri="{FF2B5EF4-FFF2-40B4-BE49-F238E27FC236}">
              <a16:creationId xmlns:a16="http://schemas.microsoft.com/office/drawing/2014/main" id="{00000000-0008-0000-0B00-0000E81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82264" y="1729921"/>
          <a:ext cx="855435" cy="582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852714</xdr:colOff>
      <xdr:row>10</xdr:row>
      <xdr:rowOff>27213</xdr:rowOff>
    </xdr:from>
    <xdr:to>
      <xdr:col>1</xdr:col>
      <xdr:colOff>1487713</xdr:colOff>
      <xdr:row>10</xdr:row>
      <xdr:rowOff>279197</xdr:rowOff>
    </xdr:to>
    <xdr:pic>
      <xdr:nvPicPr>
        <xdr:cNvPr id="4585" name="Picture 4584">
          <a:extLst>
            <a:ext uri="{FF2B5EF4-FFF2-40B4-BE49-F238E27FC236}">
              <a16:creationId xmlns:a16="http://schemas.microsoft.com/office/drawing/2014/main" id="{00000000-0008-0000-0B00-0000E911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769" t="23214" r="16688" b="24026"/>
        <a:stretch/>
      </xdr:blipFill>
      <xdr:spPr>
        <a:xfrm>
          <a:off x="3274785" y="1841499"/>
          <a:ext cx="634999" cy="251984"/>
        </a:xfrm>
        <a:prstGeom prst="rect">
          <a:avLst/>
        </a:prstGeom>
      </xdr:spPr>
    </xdr:pic>
    <xdr:clientData/>
  </xdr:twoCellAnchor>
  <xdr:twoCellAnchor editAs="oneCell">
    <xdr:from>
      <xdr:col>0</xdr:col>
      <xdr:colOff>870857</xdr:colOff>
      <xdr:row>21</xdr:row>
      <xdr:rowOff>27215</xdr:rowOff>
    </xdr:from>
    <xdr:to>
      <xdr:col>0</xdr:col>
      <xdr:colOff>1505856</xdr:colOff>
      <xdr:row>22</xdr:row>
      <xdr:rowOff>2974</xdr:rowOff>
    </xdr:to>
    <xdr:pic>
      <xdr:nvPicPr>
        <xdr:cNvPr id="4587" name="Picture 4586">
          <a:extLst>
            <a:ext uri="{FF2B5EF4-FFF2-40B4-BE49-F238E27FC236}">
              <a16:creationId xmlns:a16="http://schemas.microsoft.com/office/drawing/2014/main" id="{00000000-0008-0000-0B00-0000EB11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769" t="23214" r="16688" b="24026"/>
        <a:stretch/>
      </xdr:blipFill>
      <xdr:spPr>
        <a:xfrm>
          <a:off x="870857" y="6622144"/>
          <a:ext cx="634999" cy="25198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1409700</xdr:colOff>
      <xdr:row>20</xdr:row>
      <xdr:rowOff>177800</xdr:rowOff>
    </xdr:from>
    <xdr:to>
      <xdr:col>5</xdr:col>
      <xdr:colOff>2165350</xdr:colOff>
      <xdr:row>23</xdr:row>
      <xdr:rowOff>133350</xdr:rowOff>
    </xdr:to>
    <xdr:pic>
      <xdr:nvPicPr>
        <xdr:cNvPr id="3" name="Picture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83400" y="10325100"/>
          <a:ext cx="755650" cy="59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292100</xdr:colOff>
      <xdr:row>21</xdr:row>
      <xdr:rowOff>88900</xdr:rowOff>
    </xdr:from>
    <xdr:to>
      <xdr:col>2</xdr:col>
      <xdr:colOff>927099</xdr:colOff>
      <xdr:row>22</xdr:row>
      <xdr:rowOff>137684</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769" t="23214" r="16688" b="24026"/>
        <a:stretch/>
      </xdr:blipFill>
      <xdr:spPr>
        <a:xfrm>
          <a:off x="2184400" y="10464800"/>
          <a:ext cx="634999" cy="25198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354652</xdr:colOff>
      <xdr:row>12</xdr:row>
      <xdr:rowOff>94332</xdr:rowOff>
    </xdr:from>
    <xdr:to>
      <xdr:col>3</xdr:col>
      <xdr:colOff>1619250</xdr:colOff>
      <xdr:row>14</xdr:row>
      <xdr:rowOff>28741</xdr:rowOff>
    </xdr:to>
    <xdr:pic>
      <xdr:nvPicPr>
        <xdr:cNvPr id="6" name="Picture 5">
          <a:extLst>
            <a:ext uri="{FF2B5EF4-FFF2-40B4-BE49-F238E27FC236}">
              <a16:creationId xmlns:a16="http://schemas.microsoft.com/office/drawing/2014/main" id="{00000000-0008-0000-0D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6576" b="23738"/>
        <a:stretch/>
      </xdr:blipFill>
      <xdr:spPr>
        <a:xfrm>
          <a:off x="9395465" y="6992020"/>
          <a:ext cx="1264598" cy="402721"/>
        </a:xfrm>
        <a:prstGeom prst="rect">
          <a:avLst/>
        </a:prstGeom>
      </xdr:spPr>
    </xdr:pic>
    <xdr:clientData/>
  </xdr:twoCellAnchor>
  <xdr:oneCellAnchor>
    <xdr:from>
      <xdr:col>0</xdr:col>
      <xdr:colOff>317501</xdr:colOff>
      <xdr:row>12</xdr:row>
      <xdr:rowOff>150812</xdr:rowOff>
    </xdr:from>
    <xdr:ext cx="1300642" cy="534327"/>
    <xdr:pic>
      <xdr:nvPicPr>
        <xdr:cNvPr id="4" name="Picture 3">
          <a:extLst>
            <a:ext uri="{FF2B5EF4-FFF2-40B4-BE49-F238E27FC236}">
              <a16:creationId xmlns:a16="http://schemas.microsoft.com/office/drawing/2014/main" id="{7D9B6580-4257-4BBB-98A8-BA8BAEDFF8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7501" y="7048500"/>
          <a:ext cx="1300642" cy="534327"/>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3F15E7-FACF-4639-B83E-EAA11BCBC35F}" name="Table2" displayName="Table2" ref="A20:B23" totalsRowShown="0" headerRowDxfId="20" dataDxfId="19" tableBorderDxfId="18">
  <tableColumns count="2">
    <tableColumn id="1" xr3:uid="{A97F5DCC-784D-4FAA-883C-F8C9DDE79285}" name="TA Indicators" dataDxfId="17"/>
    <tableColumn id="2" xr3:uid="{49C52AC8-62DE-41DF-B28A-690A7DF97FCF}" name="Ave." dataDxfId="16">
      <calculatedColumnFormula>VLOOKUP(Table2[[#This Row],[TA Indicators]],A28:B39,2,FALSE)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7558C1-C87A-4B2C-9790-AA51674F2A23}" name="Table4" displayName="Table4" ref="A31:B41" totalsRowShown="0" headerRowDxfId="15" dataDxfId="13" headerRowBorderDxfId="14" tableBorderDxfId="12">
  <tableColumns count="2">
    <tableColumn id="1" xr3:uid="{75BA71DF-5F74-4A83-9C6F-DA335101527C}" name="TA Indicators" dataDxfId="11"/>
    <tableColumn id="2" xr3:uid="{7B76E50F-58BA-4229-8C24-E94A10D28AB5}" name="Ave." dataDxfId="10">
      <calculatedColumnFormula>N6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0FC3FE-5878-463E-8636-BD90A0FF78CA}" name="Table311" displayName="Table311" ref="B5:H74" totalsRowShown="0" headerRowDxfId="9" dataDxfId="8" tableBorderDxfId="7">
  <autoFilter ref="B5:H74" xr:uid="{487DD282-B427-45B0-A038-130FABF1626F}"/>
  <tableColumns count="7">
    <tableColumn id="1" xr3:uid="{077EE41B-D6DA-4504-8E9A-A85970A71EEA}" name="School Name" dataDxfId="6"/>
    <tableColumn id="2" xr3:uid="{89253B92-F826-4585-B9B3-D4B689B3AE66}" name="Curricular Offering" dataDxfId="5"/>
    <tableColumn id="3" xr3:uid="{61FD2422-A118-4D5B-BDE3-BA9A8C9B446C}" name="District Learning Cluster (DLC)" dataDxfId="4"/>
    <tableColumn id="4" xr3:uid="{ADDEE09F-1E39-4638-B35A-7FFACEF1355C}" name="Status" dataDxfId="3"/>
    <tableColumn id="5" xr3:uid="{504887FA-95B5-487C-B1CD-587BAE0DD72B}" name="School Classification (2024)" dataDxfId="2"/>
    <tableColumn id="11" xr3:uid="{3424EB48-4488-4434-824A-D19C85B56A32}" name="Functional" dataDxfId="1"/>
    <tableColumn id="12" xr3:uid="{C1CD74D2-AB02-413C-AE22-2485649C50AB}" name="Non - Function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7" Type="http://schemas.openxmlformats.org/officeDocument/2006/relationships/ctrlProp" Target="../ctrlProps/ctrlProp4.xml"/><Relationship Id="rId2" Type="http://schemas.openxmlformats.org/officeDocument/2006/relationships/drawing" Target="../drawings/drawing3.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s>
</file>

<file path=xl/worksheets/_rels/sheet4.xml.rels><?xml version="1.0" encoding="UTF-8" standalone="yes"?>
<Relationships xmlns="http://schemas.openxmlformats.org/package/2006/relationships"><Relationship Id="rId26" Type="http://schemas.openxmlformats.org/officeDocument/2006/relationships/ctrlProp" Target="../ctrlProps/ctrlProp90.xml"/><Relationship Id="rId21" Type="http://schemas.openxmlformats.org/officeDocument/2006/relationships/ctrlProp" Target="../ctrlProps/ctrlProp85.xml"/><Relationship Id="rId42" Type="http://schemas.openxmlformats.org/officeDocument/2006/relationships/ctrlProp" Target="../ctrlProps/ctrlProp106.xml"/><Relationship Id="rId47" Type="http://schemas.openxmlformats.org/officeDocument/2006/relationships/ctrlProp" Target="../ctrlProps/ctrlProp111.xml"/><Relationship Id="rId63" Type="http://schemas.openxmlformats.org/officeDocument/2006/relationships/ctrlProp" Target="../ctrlProps/ctrlProp127.xml"/><Relationship Id="rId68" Type="http://schemas.openxmlformats.org/officeDocument/2006/relationships/ctrlProp" Target="../ctrlProps/ctrlProp132.xml"/><Relationship Id="rId84" Type="http://schemas.openxmlformats.org/officeDocument/2006/relationships/ctrlProp" Target="../ctrlProps/ctrlProp148.xml"/><Relationship Id="rId89" Type="http://schemas.openxmlformats.org/officeDocument/2006/relationships/ctrlProp" Target="../ctrlProps/ctrlProp153.xml"/><Relationship Id="rId16" Type="http://schemas.openxmlformats.org/officeDocument/2006/relationships/ctrlProp" Target="../ctrlProps/ctrlProp80.xml"/><Relationship Id="rId107" Type="http://schemas.openxmlformats.org/officeDocument/2006/relationships/ctrlProp" Target="../ctrlProps/ctrlProp171.xml"/><Relationship Id="rId11" Type="http://schemas.openxmlformats.org/officeDocument/2006/relationships/ctrlProp" Target="../ctrlProps/ctrlProp75.xml"/><Relationship Id="rId32" Type="http://schemas.openxmlformats.org/officeDocument/2006/relationships/ctrlProp" Target="../ctrlProps/ctrlProp96.xml"/><Relationship Id="rId37" Type="http://schemas.openxmlformats.org/officeDocument/2006/relationships/ctrlProp" Target="../ctrlProps/ctrlProp101.xml"/><Relationship Id="rId53" Type="http://schemas.openxmlformats.org/officeDocument/2006/relationships/ctrlProp" Target="../ctrlProps/ctrlProp117.xml"/><Relationship Id="rId58" Type="http://schemas.openxmlformats.org/officeDocument/2006/relationships/ctrlProp" Target="../ctrlProps/ctrlProp122.xml"/><Relationship Id="rId74" Type="http://schemas.openxmlformats.org/officeDocument/2006/relationships/ctrlProp" Target="../ctrlProps/ctrlProp138.xml"/><Relationship Id="rId79" Type="http://schemas.openxmlformats.org/officeDocument/2006/relationships/ctrlProp" Target="../ctrlProps/ctrlProp143.xml"/><Relationship Id="rId102" Type="http://schemas.openxmlformats.org/officeDocument/2006/relationships/ctrlProp" Target="../ctrlProps/ctrlProp166.xml"/><Relationship Id="rId5" Type="http://schemas.openxmlformats.org/officeDocument/2006/relationships/ctrlProp" Target="../ctrlProps/ctrlProp69.xml"/><Relationship Id="rId90" Type="http://schemas.openxmlformats.org/officeDocument/2006/relationships/ctrlProp" Target="../ctrlProps/ctrlProp154.xml"/><Relationship Id="rId95" Type="http://schemas.openxmlformats.org/officeDocument/2006/relationships/ctrlProp" Target="../ctrlProps/ctrlProp159.xml"/><Relationship Id="rId22" Type="http://schemas.openxmlformats.org/officeDocument/2006/relationships/ctrlProp" Target="../ctrlProps/ctrlProp86.xml"/><Relationship Id="rId27" Type="http://schemas.openxmlformats.org/officeDocument/2006/relationships/ctrlProp" Target="../ctrlProps/ctrlProp91.xml"/><Relationship Id="rId43" Type="http://schemas.openxmlformats.org/officeDocument/2006/relationships/ctrlProp" Target="../ctrlProps/ctrlProp107.xml"/><Relationship Id="rId48" Type="http://schemas.openxmlformats.org/officeDocument/2006/relationships/ctrlProp" Target="../ctrlProps/ctrlProp112.xml"/><Relationship Id="rId64" Type="http://schemas.openxmlformats.org/officeDocument/2006/relationships/ctrlProp" Target="../ctrlProps/ctrlProp128.xml"/><Relationship Id="rId69" Type="http://schemas.openxmlformats.org/officeDocument/2006/relationships/ctrlProp" Target="../ctrlProps/ctrlProp133.xml"/><Relationship Id="rId80" Type="http://schemas.openxmlformats.org/officeDocument/2006/relationships/ctrlProp" Target="../ctrlProps/ctrlProp144.xml"/><Relationship Id="rId85" Type="http://schemas.openxmlformats.org/officeDocument/2006/relationships/ctrlProp" Target="../ctrlProps/ctrlProp149.xml"/><Relationship Id="rId12" Type="http://schemas.openxmlformats.org/officeDocument/2006/relationships/ctrlProp" Target="../ctrlProps/ctrlProp76.xml"/><Relationship Id="rId17" Type="http://schemas.openxmlformats.org/officeDocument/2006/relationships/ctrlProp" Target="../ctrlProps/ctrlProp81.xml"/><Relationship Id="rId33" Type="http://schemas.openxmlformats.org/officeDocument/2006/relationships/ctrlProp" Target="../ctrlProps/ctrlProp97.xml"/><Relationship Id="rId38" Type="http://schemas.openxmlformats.org/officeDocument/2006/relationships/ctrlProp" Target="../ctrlProps/ctrlProp102.xml"/><Relationship Id="rId59" Type="http://schemas.openxmlformats.org/officeDocument/2006/relationships/ctrlProp" Target="../ctrlProps/ctrlProp123.xml"/><Relationship Id="rId103" Type="http://schemas.openxmlformats.org/officeDocument/2006/relationships/ctrlProp" Target="../ctrlProps/ctrlProp167.xml"/><Relationship Id="rId20" Type="http://schemas.openxmlformats.org/officeDocument/2006/relationships/ctrlProp" Target="../ctrlProps/ctrlProp84.xml"/><Relationship Id="rId41" Type="http://schemas.openxmlformats.org/officeDocument/2006/relationships/ctrlProp" Target="../ctrlProps/ctrlProp105.xml"/><Relationship Id="rId54" Type="http://schemas.openxmlformats.org/officeDocument/2006/relationships/ctrlProp" Target="../ctrlProps/ctrlProp118.xml"/><Relationship Id="rId62" Type="http://schemas.openxmlformats.org/officeDocument/2006/relationships/ctrlProp" Target="../ctrlProps/ctrlProp126.xml"/><Relationship Id="rId70" Type="http://schemas.openxmlformats.org/officeDocument/2006/relationships/ctrlProp" Target="../ctrlProps/ctrlProp134.xml"/><Relationship Id="rId75" Type="http://schemas.openxmlformats.org/officeDocument/2006/relationships/ctrlProp" Target="../ctrlProps/ctrlProp139.xml"/><Relationship Id="rId83" Type="http://schemas.openxmlformats.org/officeDocument/2006/relationships/ctrlProp" Target="../ctrlProps/ctrlProp147.xml"/><Relationship Id="rId88" Type="http://schemas.openxmlformats.org/officeDocument/2006/relationships/ctrlProp" Target="../ctrlProps/ctrlProp152.xml"/><Relationship Id="rId91" Type="http://schemas.openxmlformats.org/officeDocument/2006/relationships/ctrlProp" Target="../ctrlProps/ctrlProp155.xml"/><Relationship Id="rId96" Type="http://schemas.openxmlformats.org/officeDocument/2006/relationships/ctrlProp" Target="../ctrlProps/ctrlProp160.xml"/><Relationship Id="rId1" Type="http://schemas.openxmlformats.org/officeDocument/2006/relationships/printerSettings" Target="../printerSettings/printerSettings3.bin"/><Relationship Id="rId6" Type="http://schemas.openxmlformats.org/officeDocument/2006/relationships/ctrlProp" Target="../ctrlProps/ctrlProp70.xml"/><Relationship Id="rId15" Type="http://schemas.openxmlformats.org/officeDocument/2006/relationships/ctrlProp" Target="../ctrlProps/ctrlProp79.xml"/><Relationship Id="rId23" Type="http://schemas.openxmlformats.org/officeDocument/2006/relationships/ctrlProp" Target="../ctrlProps/ctrlProp87.xml"/><Relationship Id="rId28" Type="http://schemas.openxmlformats.org/officeDocument/2006/relationships/ctrlProp" Target="../ctrlProps/ctrlProp92.xml"/><Relationship Id="rId36" Type="http://schemas.openxmlformats.org/officeDocument/2006/relationships/ctrlProp" Target="../ctrlProps/ctrlProp100.xml"/><Relationship Id="rId49" Type="http://schemas.openxmlformats.org/officeDocument/2006/relationships/ctrlProp" Target="../ctrlProps/ctrlProp113.xml"/><Relationship Id="rId57" Type="http://schemas.openxmlformats.org/officeDocument/2006/relationships/ctrlProp" Target="../ctrlProps/ctrlProp121.xml"/><Relationship Id="rId106" Type="http://schemas.openxmlformats.org/officeDocument/2006/relationships/ctrlProp" Target="../ctrlProps/ctrlProp170.xml"/><Relationship Id="rId10" Type="http://schemas.openxmlformats.org/officeDocument/2006/relationships/ctrlProp" Target="../ctrlProps/ctrlProp74.xml"/><Relationship Id="rId31" Type="http://schemas.openxmlformats.org/officeDocument/2006/relationships/ctrlProp" Target="../ctrlProps/ctrlProp95.xml"/><Relationship Id="rId44" Type="http://schemas.openxmlformats.org/officeDocument/2006/relationships/ctrlProp" Target="../ctrlProps/ctrlProp108.xml"/><Relationship Id="rId52" Type="http://schemas.openxmlformats.org/officeDocument/2006/relationships/ctrlProp" Target="../ctrlProps/ctrlProp116.xml"/><Relationship Id="rId60" Type="http://schemas.openxmlformats.org/officeDocument/2006/relationships/ctrlProp" Target="../ctrlProps/ctrlProp124.xml"/><Relationship Id="rId65" Type="http://schemas.openxmlformats.org/officeDocument/2006/relationships/ctrlProp" Target="../ctrlProps/ctrlProp129.xml"/><Relationship Id="rId73" Type="http://schemas.openxmlformats.org/officeDocument/2006/relationships/ctrlProp" Target="../ctrlProps/ctrlProp137.xml"/><Relationship Id="rId78" Type="http://schemas.openxmlformats.org/officeDocument/2006/relationships/ctrlProp" Target="../ctrlProps/ctrlProp142.xml"/><Relationship Id="rId81" Type="http://schemas.openxmlformats.org/officeDocument/2006/relationships/ctrlProp" Target="../ctrlProps/ctrlProp145.xml"/><Relationship Id="rId86" Type="http://schemas.openxmlformats.org/officeDocument/2006/relationships/ctrlProp" Target="../ctrlProps/ctrlProp150.xml"/><Relationship Id="rId94" Type="http://schemas.openxmlformats.org/officeDocument/2006/relationships/ctrlProp" Target="../ctrlProps/ctrlProp158.xml"/><Relationship Id="rId99" Type="http://schemas.openxmlformats.org/officeDocument/2006/relationships/ctrlProp" Target="../ctrlProps/ctrlProp163.xml"/><Relationship Id="rId101" Type="http://schemas.openxmlformats.org/officeDocument/2006/relationships/ctrlProp" Target="../ctrlProps/ctrlProp165.xml"/><Relationship Id="rId4" Type="http://schemas.openxmlformats.org/officeDocument/2006/relationships/ctrlProp" Target="../ctrlProps/ctrlProp68.xml"/><Relationship Id="rId9" Type="http://schemas.openxmlformats.org/officeDocument/2006/relationships/ctrlProp" Target="../ctrlProps/ctrlProp73.xml"/><Relationship Id="rId13" Type="http://schemas.openxmlformats.org/officeDocument/2006/relationships/ctrlProp" Target="../ctrlProps/ctrlProp77.xml"/><Relationship Id="rId18" Type="http://schemas.openxmlformats.org/officeDocument/2006/relationships/ctrlProp" Target="../ctrlProps/ctrlProp82.xml"/><Relationship Id="rId39" Type="http://schemas.openxmlformats.org/officeDocument/2006/relationships/ctrlProp" Target="../ctrlProps/ctrlProp103.xml"/><Relationship Id="rId34" Type="http://schemas.openxmlformats.org/officeDocument/2006/relationships/ctrlProp" Target="../ctrlProps/ctrlProp98.xml"/><Relationship Id="rId50" Type="http://schemas.openxmlformats.org/officeDocument/2006/relationships/ctrlProp" Target="../ctrlProps/ctrlProp114.xml"/><Relationship Id="rId55" Type="http://schemas.openxmlformats.org/officeDocument/2006/relationships/ctrlProp" Target="../ctrlProps/ctrlProp119.xml"/><Relationship Id="rId76" Type="http://schemas.openxmlformats.org/officeDocument/2006/relationships/ctrlProp" Target="../ctrlProps/ctrlProp140.xml"/><Relationship Id="rId97" Type="http://schemas.openxmlformats.org/officeDocument/2006/relationships/ctrlProp" Target="../ctrlProps/ctrlProp161.xml"/><Relationship Id="rId104" Type="http://schemas.openxmlformats.org/officeDocument/2006/relationships/ctrlProp" Target="../ctrlProps/ctrlProp168.xml"/><Relationship Id="rId7" Type="http://schemas.openxmlformats.org/officeDocument/2006/relationships/ctrlProp" Target="../ctrlProps/ctrlProp71.xml"/><Relationship Id="rId71" Type="http://schemas.openxmlformats.org/officeDocument/2006/relationships/ctrlProp" Target="../ctrlProps/ctrlProp135.xml"/><Relationship Id="rId92" Type="http://schemas.openxmlformats.org/officeDocument/2006/relationships/ctrlProp" Target="../ctrlProps/ctrlProp156.xml"/><Relationship Id="rId2" Type="http://schemas.openxmlformats.org/officeDocument/2006/relationships/drawing" Target="../drawings/drawing4.xml"/><Relationship Id="rId29" Type="http://schemas.openxmlformats.org/officeDocument/2006/relationships/ctrlProp" Target="../ctrlProps/ctrlProp93.xml"/><Relationship Id="rId24" Type="http://schemas.openxmlformats.org/officeDocument/2006/relationships/ctrlProp" Target="../ctrlProps/ctrlProp88.xml"/><Relationship Id="rId40" Type="http://schemas.openxmlformats.org/officeDocument/2006/relationships/ctrlProp" Target="../ctrlProps/ctrlProp104.xml"/><Relationship Id="rId45" Type="http://schemas.openxmlformats.org/officeDocument/2006/relationships/ctrlProp" Target="../ctrlProps/ctrlProp109.xml"/><Relationship Id="rId66" Type="http://schemas.openxmlformats.org/officeDocument/2006/relationships/ctrlProp" Target="../ctrlProps/ctrlProp130.xml"/><Relationship Id="rId87" Type="http://schemas.openxmlformats.org/officeDocument/2006/relationships/ctrlProp" Target="../ctrlProps/ctrlProp151.xml"/><Relationship Id="rId61" Type="http://schemas.openxmlformats.org/officeDocument/2006/relationships/ctrlProp" Target="../ctrlProps/ctrlProp125.xml"/><Relationship Id="rId82" Type="http://schemas.openxmlformats.org/officeDocument/2006/relationships/ctrlProp" Target="../ctrlProps/ctrlProp146.xml"/><Relationship Id="rId19" Type="http://schemas.openxmlformats.org/officeDocument/2006/relationships/ctrlProp" Target="../ctrlProps/ctrlProp83.xml"/><Relationship Id="rId14" Type="http://schemas.openxmlformats.org/officeDocument/2006/relationships/ctrlProp" Target="../ctrlProps/ctrlProp78.xml"/><Relationship Id="rId30" Type="http://schemas.openxmlformats.org/officeDocument/2006/relationships/ctrlProp" Target="../ctrlProps/ctrlProp94.xml"/><Relationship Id="rId35" Type="http://schemas.openxmlformats.org/officeDocument/2006/relationships/ctrlProp" Target="../ctrlProps/ctrlProp99.xml"/><Relationship Id="rId56" Type="http://schemas.openxmlformats.org/officeDocument/2006/relationships/ctrlProp" Target="../ctrlProps/ctrlProp120.xml"/><Relationship Id="rId77" Type="http://schemas.openxmlformats.org/officeDocument/2006/relationships/ctrlProp" Target="../ctrlProps/ctrlProp141.xml"/><Relationship Id="rId100" Type="http://schemas.openxmlformats.org/officeDocument/2006/relationships/ctrlProp" Target="../ctrlProps/ctrlProp164.xml"/><Relationship Id="rId105" Type="http://schemas.openxmlformats.org/officeDocument/2006/relationships/ctrlProp" Target="../ctrlProps/ctrlProp169.xml"/><Relationship Id="rId8" Type="http://schemas.openxmlformats.org/officeDocument/2006/relationships/ctrlProp" Target="../ctrlProps/ctrlProp72.xml"/><Relationship Id="rId51" Type="http://schemas.openxmlformats.org/officeDocument/2006/relationships/ctrlProp" Target="../ctrlProps/ctrlProp115.xml"/><Relationship Id="rId72" Type="http://schemas.openxmlformats.org/officeDocument/2006/relationships/ctrlProp" Target="../ctrlProps/ctrlProp136.xml"/><Relationship Id="rId93" Type="http://schemas.openxmlformats.org/officeDocument/2006/relationships/ctrlProp" Target="../ctrlProps/ctrlProp157.xml"/><Relationship Id="rId98" Type="http://schemas.openxmlformats.org/officeDocument/2006/relationships/ctrlProp" Target="../ctrlProps/ctrlProp162.xml"/><Relationship Id="rId3" Type="http://schemas.openxmlformats.org/officeDocument/2006/relationships/vmlDrawing" Target="../drawings/vmlDrawing2.vml"/><Relationship Id="rId25" Type="http://schemas.openxmlformats.org/officeDocument/2006/relationships/ctrlProp" Target="../ctrlProps/ctrlProp89.xml"/><Relationship Id="rId46" Type="http://schemas.openxmlformats.org/officeDocument/2006/relationships/ctrlProp" Target="../ctrlProps/ctrlProp110.xml"/><Relationship Id="rId67" Type="http://schemas.openxmlformats.org/officeDocument/2006/relationships/ctrlProp" Target="../ctrlProps/ctrlProp13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827" Type="http://schemas.openxmlformats.org/officeDocument/2006/relationships/ctrlProp" Target="../ctrlProps/ctrlProp1995.xml"/><Relationship Id="rId3182" Type="http://schemas.openxmlformats.org/officeDocument/2006/relationships/ctrlProp" Target="../ctrlProps/ctrlProp3350.xml"/><Relationship Id="rId4233" Type="http://schemas.openxmlformats.org/officeDocument/2006/relationships/ctrlProp" Target="../ctrlProps/ctrlProp4401.xml"/><Relationship Id="rId3999" Type="http://schemas.openxmlformats.org/officeDocument/2006/relationships/ctrlProp" Target="../ctrlProps/ctrlProp4167.xml"/><Relationship Id="rId4300" Type="http://schemas.openxmlformats.org/officeDocument/2006/relationships/ctrlProp" Target="../ctrlProps/ctrlProp4468.xml"/><Relationship Id="rId170" Type="http://schemas.openxmlformats.org/officeDocument/2006/relationships/ctrlProp" Target="../ctrlProps/ctrlProp338.xml"/><Relationship Id="rId987" Type="http://schemas.openxmlformats.org/officeDocument/2006/relationships/ctrlProp" Target="../ctrlProps/ctrlProp1155.xml"/><Relationship Id="rId2668" Type="http://schemas.openxmlformats.org/officeDocument/2006/relationships/ctrlProp" Target="../ctrlProps/ctrlProp2836.xml"/><Relationship Id="rId3719" Type="http://schemas.openxmlformats.org/officeDocument/2006/relationships/ctrlProp" Target="../ctrlProps/ctrlProp3887.xml"/><Relationship Id="rId4090" Type="http://schemas.openxmlformats.org/officeDocument/2006/relationships/ctrlProp" Target="../ctrlProps/ctrlProp4258.xml"/><Relationship Id="rId1684" Type="http://schemas.openxmlformats.org/officeDocument/2006/relationships/ctrlProp" Target="../ctrlProps/ctrlProp1852.xml"/><Relationship Id="rId2735" Type="http://schemas.openxmlformats.org/officeDocument/2006/relationships/ctrlProp" Target="../ctrlProps/ctrlProp2903.xml"/><Relationship Id="rId707" Type="http://schemas.openxmlformats.org/officeDocument/2006/relationships/ctrlProp" Target="../ctrlProps/ctrlProp875.xml"/><Relationship Id="rId1337" Type="http://schemas.openxmlformats.org/officeDocument/2006/relationships/ctrlProp" Target="../ctrlProps/ctrlProp1505.xml"/><Relationship Id="rId1751" Type="http://schemas.openxmlformats.org/officeDocument/2006/relationships/ctrlProp" Target="../ctrlProps/ctrlProp1919.xml"/><Relationship Id="rId2802" Type="http://schemas.openxmlformats.org/officeDocument/2006/relationships/ctrlProp" Target="../ctrlProps/ctrlProp2970.xml"/><Relationship Id="rId43" Type="http://schemas.openxmlformats.org/officeDocument/2006/relationships/ctrlProp" Target="../ctrlProps/ctrlProp211.xml"/><Relationship Id="rId1404" Type="http://schemas.openxmlformats.org/officeDocument/2006/relationships/ctrlProp" Target="../ctrlProps/ctrlProp1572.xml"/><Relationship Id="rId3576" Type="http://schemas.openxmlformats.org/officeDocument/2006/relationships/ctrlProp" Target="../ctrlProps/ctrlProp3744.xml"/><Relationship Id="rId497" Type="http://schemas.openxmlformats.org/officeDocument/2006/relationships/ctrlProp" Target="../ctrlProps/ctrlProp665.xml"/><Relationship Id="rId2178" Type="http://schemas.openxmlformats.org/officeDocument/2006/relationships/ctrlProp" Target="../ctrlProps/ctrlProp2346.xml"/><Relationship Id="rId3229" Type="http://schemas.openxmlformats.org/officeDocument/2006/relationships/ctrlProp" Target="../ctrlProps/ctrlProp3397.xml"/><Relationship Id="rId3990" Type="http://schemas.openxmlformats.org/officeDocument/2006/relationships/ctrlProp" Target="../ctrlProps/ctrlProp4158.xml"/><Relationship Id="rId1194" Type="http://schemas.openxmlformats.org/officeDocument/2006/relationships/ctrlProp" Target="../ctrlProps/ctrlProp1362.xml"/><Relationship Id="rId2592" Type="http://schemas.openxmlformats.org/officeDocument/2006/relationships/ctrlProp" Target="../ctrlProps/ctrlProp2760.xml"/><Relationship Id="rId3643" Type="http://schemas.openxmlformats.org/officeDocument/2006/relationships/ctrlProp" Target="../ctrlProps/ctrlProp3811.xml"/><Relationship Id="rId217" Type="http://schemas.openxmlformats.org/officeDocument/2006/relationships/ctrlProp" Target="../ctrlProps/ctrlProp385.xml"/><Relationship Id="rId564" Type="http://schemas.openxmlformats.org/officeDocument/2006/relationships/ctrlProp" Target="../ctrlProps/ctrlProp732.xml"/><Relationship Id="rId2245" Type="http://schemas.openxmlformats.org/officeDocument/2006/relationships/ctrlProp" Target="../ctrlProps/ctrlProp2413.xml"/><Relationship Id="rId3710" Type="http://schemas.openxmlformats.org/officeDocument/2006/relationships/ctrlProp" Target="../ctrlProps/ctrlProp3878.xml"/><Relationship Id="rId631" Type="http://schemas.openxmlformats.org/officeDocument/2006/relationships/ctrlProp" Target="../ctrlProps/ctrlProp799.xml"/><Relationship Id="rId1261" Type="http://schemas.openxmlformats.org/officeDocument/2006/relationships/ctrlProp" Target="../ctrlProps/ctrlProp1429.xml"/><Relationship Id="rId2312" Type="http://schemas.openxmlformats.org/officeDocument/2006/relationships/ctrlProp" Target="../ctrlProps/ctrlProp2480.xml"/><Relationship Id="rId4484" Type="http://schemas.openxmlformats.org/officeDocument/2006/relationships/ctrlProp" Target="../ctrlProps/ctrlProp4652.xml"/><Relationship Id="rId3086" Type="http://schemas.openxmlformats.org/officeDocument/2006/relationships/ctrlProp" Target="../ctrlProps/ctrlProp3254.xml"/><Relationship Id="rId4137" Type="http://schemas.openxmlformats.org/officeDocument/2006/relationships/ctrlProp" Target="../ctrlProps/ctrlProp4305.xml"/><Relationship Id="rId4551" Type="http://schemas.openxmlformats.org/officeDocument/2006/relationships/ctrlProp" Target="../ctrlProps/ctrlProp4719.xml"/><Relationship Id="rId3153" Type="http://schemas.openxmlformats.org/officeDocument/2006/relationships/ctrlProp" Target="../ctrlProps/ctrlProp3321.xml"/><Relationship Id="rId4204" Type="http://schemas.openxmlformats.org/officeDocument/2006/relationships/ctrlProp" Target="../ctrlProps/ctrlProp4372.xml"/><Relationship Id="rId141" Type="http://schemas.openxmlformats.org/officeDocument/2006/relationships/ctrlProp" Target="../ctrlProps/ctrlProp309.xml"/><Relationship Id="rId3220" Type="http://schemas.openxmlformats.org/officeDocument/2006/relationships/ctrlProp" Target="../ctrlProps/ctrlProp3388.xml"/><Relationship Id="rId7" Type="http://schemas.openxmlformats.org/officeDocument/2006/relationships/ctrlProp" Target="../ctrlProps/ctrlProp175.xml"/><Relationship Id="rId2986" Type="http://schemas.openxmlformats.org/officeDocument/2006/relationships/ctrlProp" Target="../ctrlProps/ctrlProp3154.xml"/><Relationship Id="rId958" Type="http://schemas.openxmlformats.org/officeDocument/2006/relationships/ctrlProp" Target="../ctrlProps/ctrlProp1126.xml"/><Relationship Id="rId1588" Type="http://schemas.openxmlformats.org/officeDocument/2006/relationships/ctrlProp" Target="../ctrlProps/ctrlProp1756.xml"/><Relationship Id="rId2639" Type="http://schemas.openxmlformats.org/officeDocument/2006/relationships/ctrlProp" Target="../ctrlProps/ctrlProp2807.xml"/><Relationship Id="rId1655" Type="http://schemas.openxmlformats.org/officeDocument/2006/relationships/ctrlProp" Target="../ctrlProps/ctrlProp1823.xml"/><Relationship Id="rId2706" Type="http://schemas.openxmlformats.org/officeDocument/2006/relationships/ctrlProp" Target="../ctrlProps/ctrlProp2874.xml"/><Relationship Id="rId4061" Type="http://schemas.openxmlformats.org/officeDocument/2006/relationships/ctrlProp" Target="../ctrlProps/ctrlProp4229.xml"/><Relationship Id="rId1308" Type="http://schemas.openxmlformats.org/officeDocument/2006/relationships/ctrlProp" Target="../ctrlProps/ctrlProp1476.xml"/><Relationship Id="rId1722" Type="http://schemas.openxmlformats.org/officeDocument/2006/relationships/ctrlProp" Target="../ctrlProps/ctrlProp1890.xml"/><Relationship Id="rId14" Type="http://schemas.openxmlformats.org/officeDocument/2006/relationships/ctrlProp" Target="../ctrlProps/ctrlProp182.xml"/><Relationship Id="rId3894" Type="http://schemas.openxmlformats.org/officeDocument/2006/relationships/ctrlProp" Target="../ctrlProps/ctrlProp4062.xml"/><Relationship Id="rId2496" Type="http://schemas.openxmlformats.org/officeDocument/2006/relationships/ctrlProp" Target="../ctrlProps/ctrlProp2664.xml"/><Relationship Id="rId3547" Type="http://schemas.openxmlformats.org/officeDocument/2006/relationships/ctrlProp" Target="../ctrlProps/ctrlProp3715.xml"/><Relationship Id="rId3961" Type="http://schemas.openxmlformats.org/officeDocument/2006/relationships/ctrlProp" Target="../ctrlProps/ctrlProp4129.xml"/><Relationship Id="rId468" Type="http://schemas.openxmlformats.org/officeDocument/2006/relationships/ctrlProp" Target="../ctrlProps/ctrlProp636.xml"/><Relationship Id="rId882" Type="http://schemas.openxmlformats.org/officeDocument/2006/relationships/ctrlProp" Target="../ctrlProps/ctrlProp1050.xml"/><Relationship Id="rId1098" Type="http://schemas.openxmlformats.org/officeDocument/2006/relationships/ctrlProp" Target="../ctrlProps/ctrlProp1266.xml"/><Relationship Id="rId2149" Type="http://schemas.openxmlformats.org/officeDocument/2006/relationships/ctrlProp" Target="../ctrlProps/ctrlProp2317.xml"/><Relationship Id="rId2563" Type="http://schemas.openxmlformats.org/officeDocument/2006/relationships/ctrlProp" Target="../ctrlProps/ctrlProp2731.xml"/><Relationship Id="rId3614" Type="http://schemas.openxmlformats.org/officeDocument/2006/relationships/ctrlProp" Target="../ctrlProps/ctrlProp3782.xml"/><Relationship Id="rId535" Type="http://schemas.openxmlformats.org/officeDocument/2006/relationships/ctrlProp" Target="../ctrlProps/ctrlProp703.xml"/><Relationship Id="rId1165" Type="http://schemas.openxmlformats.org/officeDocument/2006/relationships/ctrlProp" Target="../ctrlProps/ctrlProp1333.xml"/><Relationship Id="rId2216" Type="http://schemas.openxmlformats.org/officeDocument/2006/relationships/ctrlProp" Target="../ctrlProps/ctrlProp2384.xml"/><Relationship Id="rId2630" Type="http://schemas.openxmlformats.org/officeDocument/2006/relationships/ctrlProp" Target="../ctrlProps/ctrlProp2798.xml"/><Relationship Id="rId602" Type="http://schemas.openxmlformats.org/officeDocument/2006/relationships/ctrlProp" Target="../ctrlProps/ctrlProp770.xml"/><Relationship Id="rId1232" Type="http://schemas.openxmlformats.org/officeDocument/2006/relationships/ctrlProp" Target="../ctrlProps/ctrlProp1400.xml"/><Relationship Id="rId4388" Type="http://schemas.openxmlformats.org/officeDocument/2006/relationships/ctrlProp" Target="../ctrlProps/ctrlProp4556.xml"/><Relationship Id="rId3057" Type="http://schemas.openxmlformats.org/officeDocument/2006/relationships/ctrlProp" Target="../ctrlProps/ctrlProp3225.xml"/><Relationship Id="rId4108" Type="http://schemas.openxmlformats.org/officeDocument/2006/relationships/ctrlProp" Target="../ctrlProps/ctrlProp4276.xml"/><Relationship Id="rId4455" Type="http://schemas.openxmlformats.org/officeDocument/2006/relationships/ctrlProp" Target="../ctrlProps/ctrlProp4623.xml"/><Relationship Id="rId3471" Type="http://schemas.openxmlformats.org/officeDocument/2006/relationships/ctrlProp" Target="../ctrlProps/ctrlProp3639.xml"/><Relationship Id="rId4522" Type="http://schemas.openxmlformats.org/officeDocument/2006/relationships/ctrlProp" Target="../ctrlProps/ctrlProp4690.xml"/><Relationship Id="rId392" Type="http://schemas.openxmlformats.org/officeDocument/2006/relationships/ctrlProp" Target="../ctrlProps/ctrlProp560.xml"/><Relationship Id="rId2073" Type="http://schemas.openxmlformats.org/officeDocument/2006/relationships/ctrlProp" Target="../ctrlProps/ctrlProp2241.xml"/><Relationship Id="rId3124" Type="http://schemas.openxmlformats.org/officeDocument/2006/relationships/ctrlProp" Target="../ctrlProps/ctrlProp3292.xml"/><Relationship Id="rId2140" Type="http://schemas.openxmlformats.org/officeDocument/2006/relationships/ctrlProp" Target="../ctrlProps/ctrlProp2308.xml"/><Relationship Id="rId112" Type="http://schemas.openxmlformats.org/officeDocument/2006/relationships/ctrlProp" Target="../ctrlProps/ctrlProp280.xml"/><Relationship Id="rId2957" Type="http://schemas.openxmlformats.org/officeDocument/2006/relationships/ctrlProp" Target="../ctrlProps/ctrlProp3125.xml"/><Relationship Id="rId929" Type="http://schemas.openxmlformats.org/officeDocument/2006/relationships/ctrlProp" Target="../ctrlProps/ctrlProp1097.xml"/><Relationship Id="rId1559" Type="http://schemas.openxmlformats.org/officeDocument/2006/relationships/ctrlProp" Target="../ctrlProps/ctrlProp1727.xml"/><Relationship Id="rId1973" Type="http://schemas.openxmlformats.org/officeDocument/2006/relationships/ctrlProp" Target="../ctrlProps/ctrlProp2141.xml"/><Relationship Id="rId4032" Type="http://schemas.openxmlformats.org/officeDocument/2006/relationships/ctrlProp" Target="../ctrlProps/ctrlProp4200.xml"/><Relationship Id="rId1626" Type="http://schemas.openxmlformats.org/officeDocument/2006/relationships/ctrlProp" Target="../ctrlProps/ctrlProp1794.xml"/><Relationship Id="rId3798" Type="http://schemas.openxmlformats.org/officeDocument/2006/relationships/ctrlProp" Target="../ctrlProps/ctrlProp3966.xml"/><Relationship Id="rId3865" Type="http://schemas.openxmlformats.org/officeDocument/2006/relationships/ctrlProp" Target="../ctrlProps/ctrlProp4033.xml"/><Relationship Id="rId786" Type="http://schemas.openxmlformats.org/officeDocument/2006/relationships/ctrlProp" Target="../ctrlProps/ctrlProp954.xml"/><Relationship Id="rId2467" Type="http://schemas.openxmlformats.org/officeDocument/2006/relationships/ctrlProp" Target="../ctrlProps/ctrlProp2635.xml"/><Relationship Id="rId3518" Type="http://schemas.openxmlformats.org/officeDocument/2006/relationships/ctrlProp" Target="../ctrlProps/ctrlProp3686.xml"/><Relationship Id="rId439" Type="http://schemas.openxmlformats.org/officeDocument/2006/relationships/ctrlProp" Target="../ctrlProps/ctrlProp607.xml"/><Relationship Id="rId1069" Type="http://schemas.openxmlformats.org/officeDocument/2006/relationships/ctrlProp" Target="../ctrlProps/ctrlProp1237.xml"/><Relationship Id="rId1483" Type="http://schemas.openxmlformats.org/officeDocument/2006/relationships/ctrlProp" Target="../ctrlProps/ctrlProp1651.xml"/><Relationship Id="rId2881" Type="http://schemas.openxmlformats.org/officeDocument/2006/relationships/ctrlProp" Target="../ctrlProps/ctrlProp3049.xml"/><Relationship Id="rId3932" Type="http://schemas.openxmlformats.org/officeDocument/2006/relationships/ctrlProp" Target="../ctrlProps/ctrlProp4100.xml"/><Relationship Id="rId506" Type="http://schemas.openxmlformats.org/officeDocument/2006/relationships/ctrlProp" Target="../ctrlProps/ctrlProp674.xml"/><Relationship Id="rId853" Type="http://schemas.openxmlformats.org/officeDocument/2006/relationships/ctrlProp" Target="../ctrlProps/ctrlProp1021.xml"/><Relationship Id="rId1136" Type="http://schemas.openxmlformats.org/officeDocument/2006/relationships/ctrlProp" Target="../ctrlProps/ctrlProp1304.xml"/><Relationship Id="rId2534" Type="http://schemas.openxmlformats.org/officeDocument/2006/relationships/ctrlProp" Target="../ctrlProps/ctrlProp2702.xml"/><Relationship Id="rId920" Type="http://schemas.openxmlformats.org/officeDocument/2006/relationships/ctrlProp" Target="../ctrlProps/ctrlProp1088.xml"/><Relationship Id="rId1550" Type="http://schemas.openxmlformats.org/officeDocument/2006/relationships/ctrlProp" Target="../ctrlProps/ctrlProp1718.xml"/><Relationship Id="rId2601" Type="http://schemas.openxmlformats.org/officeDocument/2006/relationships/ctrlProp" Target="../ctrlProps/ctrlProp2769.xml"/><Relationship Id="rId1203" Type="http://schemas.openxmlformats.org/officeDocument/2006/relationships/ctrlProp" Target="../ctrlProps/ctrlProp1371.xml"/><Relationship Id="rId4359" Type="http://schemas.openxmlformats.org/officeDocument/2006/relationships/ctrlProp" Target="../ctrlProps/ctrlProp4527.xml"/><Relationship Id="rId3375" Type="http://schemas.openxmlformats.org/officeDocument/2006/relationships/ctrlProp" Target="../ctrlProps/ctrlProp3543.xml"/><Relationship Id="rId4426" Type="http://schemas.openxmlformats.org/officeDocument/2006/relationships/ctrlProp" Target="../ctrlProps/ctrlProp4594.xml"/><Relationship Id="rId296" Type="http://schemas.openxmlformats.org/officeDocument/2006/relationships/ctrlProp" Target="../ctrlProps/ctrlProp464.xml"/><Relationship Id="rId2391" Type="http://schemas.openxmlformats.org/officeDocument/2006/relationships/ctrlProp" Target="../ctrlProps/ctrlProp2559.xml"/><Relationship Id="rId3028" Type="http://schemas.openxmlformats.org/officeDocument/2006/relationships/ctrlProp" Target="../ctrlProps/ctrlProp3196.xml"/><Relationship Id="rId3442" Type="http://schemas.openxmlformats.org/officeDocument/2006/relationships/ctrlProp" Target="../ctrlProps/ctrlProp3610.xml"/><Relationship Id="rId363" Type="http://schemas.openxmlformats.org/officeDocument/2006/relationships/ctrlProp" Target="../ctrlProps/ctrlProp531.xml"/><Relationship Id="rId2044" Type="http://schemas.openxmlformats.org/officeDocument/2006/relationships/ctrlProp" Target="../ctrlProps/ctrlProp2212.xml"/><Relationship Id="rId430" Type="http://schemas.openxmlformats.org/officeDocument/2006/relationships/ctrlProp" Target="../ctrlProps/ctrlProp598.xml"/><Relationship Id="rId1060" Type="http://schemas.openxmlformats.org/officeDocument/2006/relationships/ctrlProp" Target="../ctrlProps/ctrlProp1228.xml"/><Relationship Id="rId2111" Type="http://schemas.openxmlformats.org/officeDocument/2006/relationships/ctrlProp" Target="../ctrlProps/ctrlProp2279.xml"/><Relationship Id="rId1877" Type="http://schemas.openxmlformats.org/officeDocument/2006/relationships/ctrlProp" Target="../ctrlProps/ctrlProp2045.xml"/><Relationship Id="rId2928" Type="http://schemas.openxmlformats.org/officeDocument/2006/relationships/ctrlProp" Target="../ctrlProps/ctrlProp3096.xml"/><Relationship Id="rId4283" Type="http://schemas.openxmlformats.org/officeDocument/2006/relationships/ctrlProp" Target="../ctrlProps/ctrlProp4451.xml"/><Relationship Id="rId1944" Type="http://schemas.openxmlformats.org/officeDocument/2006/relationships/ctrlProp" Target="../ctrlProps/ctrlProp2112.xml"/><Relationship Id="rId4350" Type="http://schemas.openxmlformats.org/officeDocument/2006/relationships/ctrlProp" Target="../ctrlProps/ctrlProp4518.xml"/><Relationship Id="rId4003" Type="http://schemas.openxmlformats.org/officeDocument/2006/relationships/ctrlProp" Target="../ctrlProps/ctrlProp4171.xml"/><Relationship Id="rId3769" Type="http://schemas.openxmlformats.org/officeDocument/2006/relationships/ctrlProp" Target="../ctrlProps/ctrlProp3937.xml"/><Relationship Id="rId2785" Type="http://schemas.openxmlformats.org/officeDocument/2006/relationships/ctrlProp" Target="../ctrlProps/ctrlProp2953.xml"/><Relationship Id="rId3836" Type="http://schemas.openxmlformats.org/officeDocument/2006/relationships/ctrlProp" Target="../ctrlProps/ctrlProp4004.xml"/><Relationship Id="rId757" Type="http://schemas.openxmlformats.org/officeDocument/2006/relationships/ctrlProp" Target="../ctrlProps/ctrlProp925.xml"/><Relationship Id="rId1387" Type="http://schemas.openxmlformats.org/officeDocument/2006/relationships/ctrlProp" Target="../ctrlProps/ctrlProp1555.xml"/><Relationship Id="rId2438" Type="http://schemas.openxmlformats.org/officeDocument/2006/relationships/ctrlProp" Target="../ctrlProps/ctrlProp2606.xml"/><Relationship Id="rId2852" Type="http://schemas.openxmlformats.org/officeDocument/2006/relationships/ctrlProp" Target="../ctrlProps/ctrlProp3020.xml"/><Relationship Id="rId3903" Type="http://schemas.openxmlformats.org/officeDocument/2006/relationships/ctrlProp" Target="../ctrlProps/ctrlProp4071.xml"/><Relationship Id="rId93" Type="http://schemas.openxmlformats.org/officeDocument/2006/relationships/ctrlProp" Target="../ctrlProps/ctrlProp261.xml"/><Relationship Id="rId824" Type="http://schemas.openxmlformats.org/officeDocument/2006/relationships/ctrlProp" Target="../ctrlProps/ctrlProp992.xml"/><Relationship Id="rId1454" Type="http://schemas.openxmlformats.org/officeDocument/2006/relationships/ctrlProp" Target="../ctrlProps/ctrlProp1622.xml"/><Relationship Id="rId2505" Type="http://schemas.openxmlformats.org/officeDocument/2006/relationships/ctrlProp" Target="../ctrlProps/ctrlProp2673.xml"/><Relationship Id="rId1107" Type="http://schemas.openxmlformats.org/officeDocument/2006/relationships/ctrlProp" Target="../ctrlProps/ctrlProp1275.xml"/><Relationship Id="rId1521" Type="http://schemas.openxmlformats.org/officeDocument/2006/relationships/ctrlProp" Target="../ctrlProps/ctrlProp1689.xml"/><Relationship Id="rId3279" Type="http://schemas.openxmlformats.org/officeDocument/2006/relationships/ctrlProp" Target="../ctrlProps/ctrlProp3447.xml"/><Relationship Id="rId3693" Type="http://schemas.openxmlformats.org/officeDocument/2006/relationships/ctrlProp" Target="../ctrlProps/ctrlProp3861.xml"/><Relationship Id="rId2295" Type="http://schemas.openxmlformats.org/officeDocument/2006/relationships/ctrlProp" Target="../ctrlProps/ctrlProp2463.xml"/><Relationship Id="rId3346" Type="http://schemas.openxmlformats.org/officeDocument/2006/relationships/ctrlProp" Target="../ctrlProps/ctrlProp3514.xml"/><Relationship Id="rId267" Type="http://schemas.openxmlformats.org/officeDocument/2006/relationships/ctrlProp" Target="../ctrlProps/ctrlProp435.xml"/><Relationship Id="rId3760" Type="http://schemas.openxmlformats.org/officeDocument/2006/relationships/ctrlProp" Target="../ctrlProps/ctrlProp3928.xml"/><Relationship Id="rId681" Type="http://schemas.openxmlformats.org/officeDocument/2006/relationships/ctrlProp" Target="../ctrlProps/ctrlProp849.xml"/><Relationship Id="rId2362" Type="http://schemas.openxmlformats.org/officeDocument/2006/relationships/ctrlProp" Target="../ctrlProps/ctrlProp2530.xml"/><Relationship Id="rId3413" Type="http://schemas.openxmlformats.org/officeDocument/2006/relationships/ctrlProp" Target="../ctrlProps/ctrlProp3581.xml"/><Relationship Id="rId334" Type="http://schemas.openxmlformats.org/officeDocument/2006/relationships/ctrlProp" Target="../ctrlProps/ctrlProp502.xml"/><Relationship Id="rId2015" Type="http://schemas.openxmlformats.org/officeDocument/2006/relationships/ctrlProp" Target="../ctrlProps/ctrlProp2183.xml"/><Relationship Id="rId401" Type="http://schemas.openxmlformats.org/officeDocument/2006/relationships/ctrlProp" Target="../ctrlProps/ctrlProp569.xml"/><Relationship Id="rId1031" Type="http://schemas.openxmlformats.org/officeDocument/2006/relationships/ctrlProp" Target="../ctrlProps/ctrlProp1199.xml"/><Relationship Id="rId4187" Type="http://schemas.openxmlformats.org/officeDocument/2006/relationships/ctrlProp" Target="../ctrlProps/ctrlProp4355.xml"/><Relationship Id="rId4254" Type="http://schemas.openxmlformats.org/officeDocument/2006/relationships/ctrlProp" Target="../ctrlProps/ctrlProp4422.xml"/><Relationship Id="rId1848" Type="http://schemas.openxmlformats.org/officeDocument/2006/relationships/ctrlProp" Target="../ctrlProps/ctrlProp2016.xml"/><Relationship Id="rId3270" Type="http://schemas.openxmlformats.org/officeDocument/2006/relationships/ctrlProp" Target="../ctrlProps/ctrlProp3438.xml"/><Relationship Id="rId4321" Type="http://schemas.openxmlformats.org/officeDocument/2006/relationships/ctrlProp" Target="../ctrlProps/ctrlProp4489.xml"/><Relationship Id="rId191" Type="http://schemas.openxmlformats.org/officeDocument/2006/relationships/ctrlProp" Target="../ctrlProps/ctrlProp359.xml"/><Relationship Id="rId1915" Type="http://schemas.openxmlformats.org/officeDocument/2006/relationships/ctrlProp" Target="../ctrlProps/ctrlProp2083.xml"/><Relationship Id="rId2689" Type="http://schemas.openxmlformats.org/officeDocument/2006/relationships/ctrlProp" Target="../ctrlProps/ctrlProp2857.xml"/><Relationship Id="rId2756" Type="http://schemas.openxmlformats.org/officeDocument/2006/relationships/ctrlProp" Target="../ctrlProps/ctrlProp2924.xml"/><Relationship Id="rId3807" Type="http://schemas.openxmlformats.org/officeDocument/2006/relationships/ctrlProp" Target="../ctrlProps/ctrlProp3975.xml"/><Relationship Id="rId728" Type="http://schemas.openxmlformats.org/officeDocument/2006/relationships/ctrlProp" Target="../ctrlProps/ctrlProp896.xml"/><Relationship Id="rId1358" Type="http://schemas.openxmlformats.org/officeDocument/2006/relationships/ctrlProp" Target="../ctrlProps/ctrlProp1526.xml"/><Relationship Id="rId1772" Type="http://schemas.openxmlformats.org/officeDocument/2006/relationships/ctrlProp" Target="../ctrlProps/ctrlProp1940.xml"/><Relationship Id="rId2409" Type="http://schemas.openxmlformats.org/officeDocument/2006/relationships/ctrlProp" Target="../ctrlProps/ctrlProp2577.xml"/><Relationship Id="rId64" Type="http://schemas.openxmlformats.org/officeDocument/2006/relationships/ctrlProp" Target="../ctrlProps/ctrlProp232.xml"/><Relationship Id="rId1425" Type="http://schemas.openxmlformats.org/officeDocument/2006/relationships/ctrlProp" Target="../ctrlProps/ctrlProp1593.xml"/><Relationship Id="rId2823" Type="http://schemas.openxmlformats.org/officeDocument/2006/relationships/ctrlProp" Target="../ctrlProps/ctrlProp2991.xml"/><Relationship Id="rId2199" Type="http://schemas.openxmlformats.org/officeDocument/2006/relationships/ctrlProp" Target="../ctrlProps/ctrlProp2367.xml"/><Relationship Id="rId3597" Type="http://schemas.openxmlformats.org/officeDocument/2006/relationships/ctrlProp" Target="../ctrlProps/ctrlProp3765.xml"/><Relationship Id="rId3664" Type="http://schemas.openxmlformats.org/officeDocument/2006/relationships/ctrlProp" Target="../ctrlProps/ctrlProp3832.xml"/><Relationship Id="rId585" Type="http://schemas.openxmlformats.org/officeDocument/2006/relationships/ctrlProp" Target="../ctrlProps/ctrlProp753.xml"/><Relationship Id="rId2266" Type="http://schemas.openxmlformats.org/officeDocument/2006/relationships/ctrlProp" Target="../ctrlProps/ctrlProp2434.xml"/><Relationship Id="rId2680" Type="http://schemas.openxmlformats.org/officeDocument/2006/relationships/ctrlProp" Target="../ctrlProps/ctrlProp2848.xml"/><Relationship Id="rId3317" Type="http://schemas.openxmlformats.org/officeDocument/2006/relationships/ctrlProp" Target="../ctrlProps/ctrlProp3485.xml"/><Relationship Id="rId3731" Type="http://schemas.openxmlformats.org/officeDocument/2006/relationships/ctrlProp" Target="../ctrlProps/ctrlProp3899.xml"/><Relationship Id="rId238" Type="http://schemas.openxmlformats.org/officeDocument/2006/relationships/ctrlProp" Target="../ctrlProps/ctrlProp406.xml"/><Relationship Id="rId652" Type="http://schemas.openxmlformats.org/officeDocument/2006/relationships/ctrlProp" Target="../ctrlProps/ctrlProp820.xml"/><Relationship Id="rId1282" Type="http://schemas.openxmlformats.org/officeDocument/2006/relationships/ctrlProp" Target="../ctrlProps/ctrlProp1450.xml"/><Relationship Id="rId2333" Type="http://schemas.openxmlformats.org/officeDocument/2006/relationships/ctrlProp" Target="../ctrlProps/ctrlProp2501.xml"/><Relationship Id="rId305" Type="http://schemas.openxmlformats.org/officeDocument/2006/relationships/ctrlProp" Target="../ctrlProps/ctrlProp473.xml"/><Relationship Id="rId2400" Type="http://schemas.openxmlformats.org/officeDocument/2006/relationships/ctrlProp" Target="../ctrlProps/ctrlProp2568.xml"/><Relationship Id="rId1002" Type="http://schemas.openxmlformats.org/officeDocument/2006/relationships/ctrlProp" Target="../ctrlProps/ctrlProp1170.xml"/><Relationship Id="rId4158" Type="http://schemas.openxmlformats.org/officeDocument/2006/relationships/ctrlProp" Target="../ctrlProps/ctrlProp4326.xml"/><Relationship Id="rId3174" Type="http://schemas.openxmlformats.org/officeDocument/2006/relationships/ctrlProp" Target="../ctrlProps/ctrlProp3342.xml"/><Relationship Id="rId4572" Type="http://schemas.openxmlformats.org/officeDocument/2006/relationships/ctrlProp" Target="../ctrlProps/ctrlProp4740.xml"/><Relationship Id="rId1819" Type="http://schemas.openxmlformats.org/officeDocument/2006/relationships/ctrlProp" Target="../ctrlProps/ctrlProp1987.xml"/><Relationship Id="rId4225" Type="http://schemas.openxmlformats.org/officeDocument/2006/relationships/ctrlProp" Target="../ctrlProps/ctrlProp4393.xml"/><Relationship Id="rId2190" Type="http://schemas.openxmlformats.org/officeDocument/2006/relationships/ctrlProp" Target="../ctrlProps/ctrlProp2358.xml"/><Relationship Id="rId3241" Type="http://schemas.openxmlformats.org/officeDocument/2006/relationships/ctrlProp" Target="../ctrlProps/ctrlProp3409.xml"/><Relationship Id="rId162" Type="http://schemas.openxmlformats.org/officeDocument/2006/relationships/ctrlProp" Target="../ctrlProps/ctrlProp330.xml"/><Relationship Id="rId979" Type="http://schemas.openxmlformats.org/officeDocument/2006/relationships/ctrlProp" Target="../ctrlProps/ctrlProp1147.xml"/><Relationship Id="rId4082" Type="http://schemas.openxmlformats.org/officeDocument/2006/relationships/ctrlProp" Target="../ctrlProps/ctrlProp4250.xml"/><Relationship Id="rId1676" Type="http://schemas.openxmlformats.org/officeDocument/2006/relationships/ctrlProp" Target="../ctrlProps/ctrlProp1844.xml"/><Relationship Id="rId2727" Type="http://schemas.openxmlformats.org/officeDocument/2006/relationships/ctrlProp" Target="../ctrlProps/ctrlProp2895.xml"/><Relationship Id="rId1329" Type="http://schemas.openxmlformats.org/officeDocument/2006/relationships/ctrlProp" Target="../ctrlProps/ctrlProp1497.xml"/><Relationship Id="rId1743" Type="http://schemas.openxmlformats.org/officeDocument/2006/relationships/ctrlProp" Target="../ctrlProps/ctrlProp1911.xml"/><Relationship Id="rId35" Type="http://schemas.openxmlformats.org/officeDocument/2006/relationships/ctrlProp" Target="../ctrlProps/ctrlProp203.xml"/><Relationship Id="rId1810" Type="http://schemas.openxmlformats.org/officeDocument/2006/relationships/ctrlProp" Target="../ctrlProps/ctrlProp1978.xml"/><Relationship Id="rId3568" Type="http://schemas.openxmlformats.org/officeDocument/2006/relationships/ctrlProp" Target="../ctrlProps/ctrlProp3736.xml"/><Relationship Id="rId3982" Type="http://schemas.openxmlformats.org/officeDocument/2006/relationships/ctrlProp" Target="../ctrlProps/ctrlProp4150.xml"/><Relationship Id="rId489" Type="http://schemas.openxmlformats.org/officeDocument/2006/relationships/ctrlProp" Target="../ctrlProps/ctrlProp657.xml"/><Relationship Id="rId2584" Type="http://schemas.openxmlformats.org/officeDocument/2006/relationships/ctrlProp" Target="../ctrlProps/ctrlProp2752.xml"/><Relationship Id="rId3635" Type="http://schemas.openxmlformats.org/officeDocument/2006/relationships/ctrlProp" Target="../ctrlProps/ctrlProp3803.xml"/><Relationship Id="rId556" Type="http://schemas.openxmlformats.org/officeDocument/2006/relationships/ctrlProp" Target="../ctrlProps/ctrlProp724.xml"/><Relationship Id="rId1186" Type="http://schemas.openxmlformats.org/officeDocument/2006/relationships/ctrlProp" Target="../ctrlProps/ctrlProp1354.xml"/><Relationship Id="rId2237" Type="http://schemas.openxmlformats.org/officeDocument/2006/relationships/ctrlProp" Target="../ctrlProps/ctrlProp2405.xml"/><Relationship Id="rId209" Type="http://schemas.openxmlformats.org/officeDocument/2006/relationships/ctrlProp" Target="../ctrlProps/ctrlProp377.xml"/><Relationship Id="rId970" Type="http://schemas.openxmlformats.org/officeDocument/2006/relationships/ctrlProp" Target="../ctrlProps/ctrlProp1138.xml"/><Relationship Id="rId1253" Type="http://schemas.openxmlformats.org/officeDocument/2006/relationships/ctrlProp" Target="../ctrlProps/ctrlProp1421.xml"/><Relationship Id="rId2651" Type="http://schemas.openxmlformats.org/officeDocument/2006/relationships/ctrlProp" Target="../ctrlProps/ctrlProp2819.xml"/><Relationship Id="rId3702" Type="http://schemas.openxmlformats.org/officeDocument/2006/relationships/ctrlProp" Target="../ctrlProps/ctrlProp3870.xml"/><Relationship Id="rId623" Type="http://schemas.openxmlformats.org/officeDocument/2006/relationships/ctrlProp" Target="../ctrlProps/ctrlProp791.xml"/><Relationship Id="rId2304" Type="http://schemas.openxmlformats.org/officeDocument/2006/relationships/ctrlProp" Target="../ctrlProps/ctrlProp2472.xml"/><Relationship Id="rId1320" Type="http://schemas.openxmlformats.org/officeDocument/2006/relationships/ctrlProp" Target="../ctrlProps/ctrlProp1488.xml"/><Relationship Id="rId4476" Type="http://schemas.openxmlformats.org/officeDocument/2006/relationships/ctrlProp" Target="../ctrlProps/ctrlProp4644.xml"/><Relationship Id="rId3078" Type="http://schemas.openxmlformats.org/officeDocument/2006/relationships/ctrlProp" Target="../ctrlProps/ctrlProp3246.xml"/><Relationship Id="rId3492" Type="http://schemas.openxmlformats.org/officeDocument/2006/relationships/ctrlProp" Target="../ctrlProps/ctrlProp3660.xml"/><Relationship Id="rId4129" Type="http://schemas.openxmlformats.org/officeDocument/2006/relationships/ctrlProp" Target="../ctrlProps/ctrlProp4297.xml"/><Relationship Id="rId4543" Type="http://schemas.openxmlformats.org/officeDocument/2006/relationships/ctrlProp" Target="../ctrlProps/ctrlProp4711.xml"/><Relationship Id="rId2094" Type="http://schemas.openxmlformats.org/officeDocument/2006/relationships/ctrlProp" Target="../ctrlProps/ctrlProp2262.xml"/><Relationship Id="rId3145" Type="http://schemas.openxmlformats.org/officeDocument/2006/relationships/ctrlProp" Target="../ctrlProps/ctrlProp3313.xml"/><Relationship Id="rId480" Type="http://schemas.openxmlformats.org/officeDocument/2006/relationships/ctrlProp" Target="../ctrlProps/ctrlProp648.xml"/><Relationship Id="rId2161" Type="http://schemas.openxmlformats.org/officeDocument/2006/relationships/ctrlProp" Target="../ctrlProps/ctrlProp2329.xml"/><Relationship Id="rId3212" Type="http://schemas.openxmlformats.org/officeDocument/2006/relationships/ctrlProp" Target="../ctrlProps/ctrlProp3380.xml"/><Relationship Id="rId133" Type="http://schemas.openxmlformats.org/officeDocument/2006/relationships/ctrlProp" Target="../ctrlProps/ctrlProp301.xml"/><Relationship Id="rId200" Type="http://schemas.openxmlformats.org/officeDocument/2006/relationships/ctrlProp" Target="../ctrlProps/ctrlProp368.xml"/><Relationship Id="rId2978" Type="http://schemas.openxmlformats.org/officeDocument/2006/relationships/ctrlProp" Target="../ctrlProps/ctrlProp3146.xml"/><Relationship Id="rId1994" Type="http://schemas.openxmlformats.org/officeDocument/2006/relationships/ctrlProp" Target="../ctrlProps/ctrlProp2162.xml"/><Relationship Id="rId1647" Type="http://schemas.openxmlformats.org/officeDocument/2006/relationships/ctrlProp" Target="../ctrlProps/ctrlProp1815.xml"/><Relationship Id="rId4053" Type="http://schemas.openxmlformats.org/officeDocument/2006/relationships/ctrlProp" Target="../ctrlProps/ctrlProp4221.xml"/><Relationship Id="rId1714" Type="http://schemas.openxmlformats.org/officeDocument/2006/relationships/ctrlProp" Target="../ctrlProps/ctrlProp1882.xml"/><Relationship Id="rId4120" Type="http://schemas.openxmlformats.org/officeDocument/2006/relationships/ctrlProp" Target="../ctrlProps/ctrlProp4288.xml"/><Relationship Id="rId2488" Type="http://schemas.openxmlformats.org/officeDocument/2006/relationships/ctrlProp" Target="../ctrlProps/ctrlProp2656.xml"/><Relationship Id="rId3886" Type="http://schemas.openxmlformats.org/officeDocument/2006/relationships/ctrlProp" Target="../ctrlProps/ctrlProp4054.xml"/><Relationship Id="rId3539" Type="http://schemas.openxmlformats.org/officeDocument/2006/relationships/ctrlProp" Target="../ctrlProps/ctrlProp3707.xml"/><Relationship Id="rId3953" Type="http://schemas.openxmlformats.org/officeDocument/2006/relationships/ctrlProp" Target="../ctrlProps/ctrlProp4121.xml"/><Relationship Id="rId874" Type="http://schemas.openxmlformats.org/officeDocument/2006/relationships/ctrlProp" Target="../ctrlProps/ctrlProp1042.xml"/><Relationship Id="rId2555" Type="http://schemas.openxmlformats.org/officeDocument/2006/relationships/ctrlProp" Target="../ctrlProps/ctrlProp2723.xml"/><Relationship Id="rId3606" Type="http://schemas.openxmlformats.org/officeDocument/2006/relationships/ctrlProp" Target="../ctrlProps/ctrlProp3774.xml"/><Relationship Id="rId527" Type="http://schemas.openxmlformats.org/officeDocument/2006/relationships/ctrlProp" Target="../ctrlProps/ctrlProp695.xml"/><Relationship Id="rId941" Type="http://schemas.openxmlformats.org/officeDocument/2006/relationships/ctrlProp" Target="../ctrlProps/ctrlProp1109.xml"/><Relationship Id="rId1157" Type="http://schemas.openxmlformats.org/officeDocument/2006/relationships/ctrlProp" Target="../ctrlProps/ctrlProp1325.xml"/><Relationship Id="rId1571" Type="http://schemas.openxmlformats.org/officeDocument/2006/relationships/ctrlProp" Target="../ctrlProps/ctrlProp1739.xml"/><Relationship Id="rId2208" Type="http://schemas.openxmlformats.org/officeDocument/2006/relationships/ctrlProp" Target="../ctrlProps/ctrlProp2376.xml"/><Relationship Id="rId2622" Type="http://schemas.openxmlformats.org/officeDocument/2006/relationships/ctrlProp" Target="../ctrlProps/ctrlProp2790.xml"/><Relationship Id="rId1224" Type="http://schemas.openxmlformats.org/officeDocument/2006/relationships/ctrlProp" Target="../ctrlProps/ctrlProp1392.xml"/><Relationship Id="rId3396" Type="http://schemas.openxmlformats.org/officeDocument/2006/relationships/ctrlProp" Target="../ctrlProps/ctrlProp3564.xml"/><Relationship Id="rId4447" Type="http://schemas.openxmlformats.org/officeDocument/2006/relationships/ctrlProp" Target="../ctrlProps/ctrlProp4615.xml"/><Relationship Id="rId3049" Type="http://schemas.openxmlformats.org/officeDocument/2006/relationships/ctrlProp" Target="../ctrlProps/ctrlProp3217.xml"/><Relationship Id="rId3463" Type="http://schemas.openxmlformats.org/officeDocument/2006/relationships/ctrlProp" Target="../ctrlProps/ctrlProp3631.xml"/><Relationship Id="rId384" Type="http://schemas.openxmlformats.org/officeDocument/2006/relationships/ctrlProp" Target="../ctrlProps/ctrlProp552.xml"/><Relationship Id="rId2065" Type="http://schemas.openxmlformats.org/officeDocument/2006/relationships/ctrlProp" Target="../ctrlProps/ctrlProp2233.xml"/><Relationship Id="rId3116" Type="http://schemas.openxmlformats.org/officeDocument/2006/relationships/ctrlProp" Target="../ctrlProps/ctrlProp3284.xml"/><Relationship Id="rId4514" Type="http://schemas.openxmlformats.org/officeDocument/2006/relationships/ctrlProp" Target="../ctrlProps/ctrlProp4682.xml"/><Relationship Id="rId1081" Type="http://schemas.openxmlformats.org/officeDocument/2006/relationships/ctrlProp" Target="../ctrlProps/ctrlProp1249.xml"/><Relationship Id="rId3530" Type="http://schemas.openxmlformats.org/officeDocument/2006/relationships/ctrlProp" Target="../ctrlProps/ctrlProp3698.xml"/><Relationship Id="rId451" Type="http://schemas.openxmlformats.org/officeDocument/2006/relationships/ctrlProp" Target="../ctrlProps/ctrlProp619.xml"/><Relationship Id="rId2132" Type="http://schemas.openxmlformats.org/officeDocument/2006/relationships/ctrlProp" Target="../ctrlProps/ctrlProp2300.xml"/><Relationship Id="rId104" Type="http://schemas.openxmlformats.org/officeDocument/2006/relationships/ctrlProp" Target="../ctrlProps/ctrlProp272.xml"/><Relationship Id="rId1898" Type="http://schemas.openxmlformats.org/officeDocument/2006/relationships/ctrlProp" Target="../ctrlProps/ctrlProp2066.xml"/><Relationship Id="rId2949" Type="http://schemas.openxmlformats.org/officeDocument/2006/relationships/ctrlProp" Target="../ctrlProps/ctrlProp3117.xml"/><Relationship Id="rId4371" Type="http://schemas.openxmlformats.org/officeDocument/2006/relationships/ctrlProp" Target="../ctrlProps/ctrlProp4539.xml"/><Relationship Id="rId1965" Type="http://schemas.openxmlformats.org/officeDocument/2006/relationships/ctrlProp" Target="../ctrlProps/ctrlProp2133.xml"/><Relationship Id="rId4024" Type="http://schemas.openxmlformats.org/officeDocument/2006/relationships/ctrlProp" Target="../ctrlProps/ctrlProp4192.xml"/><Relationship Id="rId1618" Type="http://schemas.openxmlformats.org/officeDocument/2006/relationships/ctrlProp" Target="../ctrlProps/ctrlProp1786.xml"/><Relationship Id="rId3040" Type="http://schemas.openxmlformats.org/officeDocument/2006/relationships/ctrlProp" Target="../ctrlProps/ctrlProp3208.xml"/><Relationship Id="rId3857" Type="http://schemas.openxmlformats.org/officeDocument/2006/relationships/ctrlProp" Target="../ctrlProps/ctrlProp4025.xml"/><Relationship Id="rId778" Type="http://schemas.openxmlformats.org/officeDocument/2006/relationships/ctrlProp" Target="../ctrlProps/ctrlProp946.xml"/><Relationship Id="rId2459" Type="http://schemas.openxmlformats.org/officeDocument/2006/relationships/ctrlProp" Target="../ctrlProps/ctrlProp2627.xml"/><Relationship Id="rId2873" Type="http://schemas.openxmlformats.org/officeDocument/2006/relationships/ctrlProp" Target="../ctrlProps/ctrlProp3041.xml"/><Relationship Id="rId3924" Type="http://schemas.openxmlformats.org/officeDocument/2006/relationships/ctrlProp" Target="../ctrlProps/ctrlProp4092.xml"/><Relationship Id="rId845" Type="http://schemas.openxmlformats.org/officeDocument/2006/relationships/ctrlProp" Target="../ctrlProps/ctrlProp1013.xml"/><Relationship Id="rId1475" Type="http://schemas.openxmlformats.org/officeDocument/2006/relationships/ctrlProp" Target="../ctrlProps/ctrlProp1643.xml"/><Relationship Id="rId2526" Type="http://schemas.openxmlformats.org/officeDocument/2006/relationships/ctrlProp" Target="../ctrlProps/ctrlProp2694.xml"/><Relationship Id="rId1128" Type="http://schemas.openxmlformats.org/officeDocument/2006/relationships/ctrlProp" Target="../ctrlProps/ctrlProp1296.xml"/><Relationship Id="rId1542" Type="http://schemas.openxmlformats.org/officeDocument/2006/relationships/ctrlProp" Target="../ctrlProps/ctrlProp1710.xml"/><Relationship Id="rId2940" Type="http://schemas.openxmlformats.org/officeDocument/2006/relationships/ctrlProp" Target="../ctrlProps/ctrlProp3108.xml"/><Relationship Id="rId912" Type="http://schemas.openxmlformats.org/officeDocument/2006/relationships/ctrlProp" Target="../ctrlProps/ctrlProp1080.xml"/><Relationship Id="rId2800" Type="http://schemas.openxmlformats.org/officeDocument/2006/relationships/ctrlProp" Target="../ctrlProps/ctrlProp2968.xml"/><Relationship Id="rId41" Type="http://schemas.openxmlformats.org/officeDocument/2006/relationships/ctrlProp" Target="../ctrlProps/ctrlProp209.xml"/><Relationship Id="rId1402" Type="http://schemas.openxmlformats.org/officeDocument/2006/relationships/ctrlProp" Target="../ctrlProps/ctrlProp1570.xml"/><Relationship Id="rId4558" Type="http://schemas.openxmlformats.org/officeDocument/2006/relationships/ctrlProp" Target="../ctrlProps/ctrlProp4726.xml"/><Relationship Id="rId288" Type="http://schemas.openxmlformats.org/officeDocument/2006/relationships/ctrlProp" Target="../ctrlProps/ctrlProp456.xml"/><Relationship Id="rId3367" Type="http://schemas.openxmlformats.org/officeDocument/2006/relationships/ctrlProp" Target="../ctrlProps/ctrlProp3535.xml"/><Relationship Id="rId3574" Type="http://schemas.openxmlformats.org/officeDocument/2006/relationships/ctrlProp" Target="../ctrlProps/ctrlProp3742.xml"/><Relationship Id="rId3781" Type="http://schemas.openxmlformats.org/officeDocument/2006/relationships/ctrlProp" Target="../ctrlProps/ctrlProp3949.xml"/><Relationship Id="rId4418" Type="http://schemas.openxmlformats.org/officeDocument/2006/relationships/ctrlProp" Target="../ctrlProps/ctrlProp4586.xml"/><Relationship Id="rId495" Type="http://schemas.openxmlformats.org/officeDocument/2006/relationships/ctrlProp" Target="../ctrlProps/ctrlProp663.xml"/><Relationship Id="rId2176" Type="http://schemas.openxmlformats.org/officeDocument/2006/relationships/ctrlProp" Target="../ctrlProps/ctrlProp2344.xml"/><Relationship Id="rId2383" Type="http://schemas.openxmlformats.org/officeDocument/2006/relationships/ctrlProp" Target="../ctrlProps/ctrlProp2551.xml"/><Relationship Id="rId2590" Type="http://schemas.openxmlformats.org/officeDocument/2006/relationships/ctrlProp" Target="../ctrlProps/ctrlProp2758.xml"/><Relationship Id="rId3227" Type="http://schemas.openxmlformats.org/officeDocument/2006/relationships/ctrlProp" Target="../ctrlProps/ctrlProp3395.xml"/><Relationship Id="rId3434" Type="http://schemas.openxmlformats.org/officeDocument/2006/relationships/ctrlProp" Target="../ctrlProps/ctrlProp3602.xml"/><Relationship Id="rId3641" Type="http://schemas.openxmlformats.org/officeDocument/2006/relationships/ctrlProp" Target="../ctrlProps/ctrlProp3809.xml"/><Relationship Id="rId148" Type="http://schemas.openxmlformats.org/officeDocument/2006/relationships/ctrlProp" Target="../ctrlProps/ctrlProp316.xml"/><Relationship Id="rId355" Type="http://schemas.openxmlformats.org/officeDocument/2006/relationships/ctrlProp" Target="../ctrlProps/ctrlProp523.xml"/><Relationship Id="rId562" Type="http://schemas.openxmlformats.org/officeDocument/2006/relationships/ctrlProp" Target="../ctrlProps/ctrlProp730.xml"/><Relationship Id="rId1192" Type="http://schemas.openxmlformats.org/officeDocument/2006/relationships/ctrlProp" Target="../ctrlProps/ctrlProp1360.xml"/><Relationship Id="rId2036" Type="http://schemas.openxmlformats.org/officeDocument/2006/relationships/ctrlProp" Target="../ctrlProps/ctrlProp2204.xml"/><Relationship Id="rId2243" Type="http://schemas.openxmlformats.org/officeDocument/2006/relationships/ctrlProp" Target="../ctrlProps/ctrlProp2411.xml"/><Relationship Id="rId2450" Type="http://schemas.openxmlformats.org/officeDocument/2006/relationships/ctrlProp" Target="../ctrlProps/ctrlProp2618.xml"/><Relationship Id="rId3501" Type="http://schemas.openxmlformats.org/officeDocument/2006/relationships/ctrlProp" Target="../ctrlProps/ctrlProp3669.xml"/><Relationship Id="rId215" Type="http://schemas.openxmlformats.org/officeDocument/2006/relationships/ctrlProp" Target="../ctrlProps/ctrlProp383.xml"/><Relationship Id="rId422" Type="http://schemas.openxmlformats.org/officeDocument/2006/relationships/ctrlProp" Target="../ctrlProps/ctrlProp590.xml"/><Relationship Id="rId1052" Type="http://schemas.openxmlformats.org/officeDocument/2006/relationships/ctrlProp" Target="../ctrlProps/ctrlProp1220.xml"/><Relationship Id="rId2103" Type="http://schemas.openxmlformats.org/officeDocument/2006/relationships/ctrlProp" Target="../ctrlProps/ctrlProp2271.xml"/><Relationship Id="rId2310" Type="http://schemas.openxmlformats.org/officeDocument/2006/relationships/ctrlProp" Target="../ctrlProps/ctrlProp2478.xml"/><Relationship Id="rId4068" Type="http://schemas.openxmlformats.org/officeDocument/2006/relationships/ctrlProp" Target="../ctrlProps/ctrlProp4236.xml"/><Relationship Id="rId4275" Type="http://schemas.openxmlformats.org/officeDocument/2006/relationships/ctrlProp" Target="../ctrlProps/ctrlProp4443.xml"/><Relationship Id="rId4482" Type="http://schemas.openxmlformats.org/officeDocument/2006/relationships/ctrlProp" Target="../ctrlProps/ctrlProp4650.xml"/><Relationship Id="rId1869" Type="http://schemas.openxmlformats.org/officeDocument/2006/relationships/ctrlProp" Target="../ctrlProps/ctrlProp2037.xml"/><Relationship Id="rId3084" Type="http://schemas.openxmlformats.org/officeDocument/2006/relationships/ctrlProp" Target="../ctrlProps/ctrlProp3252.xml"/><Relationship Id="rId3291" Type="http://schemas.openxmlformats.org/officeDocument/2006/relationships/ctrlProp" Target="../ctrlProps/ctrlProp3459.xml"/><Relationship Id="rId4135" Type="http://schemas.openxmlformats.org/officeDocument/2006/relationships/ctrlProp" Target="../ctrlProps/ctrlProp4303.xml"/><Relationship Id="rId1729" Type="http://schemas.openxmlformats.org/officeDocument/2006/relationships/ctrlProp" Target="../ctrlProps/ctrlProp1897.xml"/><Relationship Id="rId1936" Type="http://schemas.openxmlformats.org/officeDocument/2006/relationships/ctrlProp" Target="../ctrlProps/ctrlProp2104.xml"/><Relationship Id="rId4342" Type="http://schemas.openxmlformats.org/officeDocument/2006/relationships/ctrlProp" Target="../ctrlProps/ctrlProp4510.xml"/><Relationship Id="rId3151" Type="http://schemas.openxmlformats.org/officeDocument/2006/relationships/ctrlProp" Target="../ctrlProps/ctrlProp3319.xml"/><Relationship Id="rId4202" Type="http://schemas.openxmlformats.org/officeDocument/2006/relationships/ctrlProp" Target="../ctrlProps/ctrlProp4370.xml"/><Relationship Id="rId3011" Type="http://schemas.openxmlformats.org/officeDocument/2006/relationships/ctrlProp" Target="../ctrlProps/ctrlProp3179.xml"/><Relationship Id="rId3968" Type="http://schemas.openxmlformats.org/officeDocument/2006/relationships/ctrlProp" Target="../ctrlProps/ctrlProp4136.xml"/><Relationship Id="rId5" Type="http://schemas.openxmlformats.org/officeDocument/2006/relationships/ctrlProp" Target="../ctrlProps/ctrlProp173.xml"/><Relationship Id="rId889" Type="http://schemas.openxmlformats.org/officeDocument/2006/relationships/ctrlProp" Target="../ctrlProps/ctrlProp1057.xml"/><Relationship Id="rId2777" Type="http://schemas.openxmlformats.org/officeDocument/2006/relationships/ctrlProp" Target="../ctrlProps/ctrlProp2945.xml"/><Relationship Id="rId749" Type="http://schemas.openxmlformats.org/officeDocument/2006/relationships/ctrlProp" Target="../ctrlProps/ctrlProp917.xml"/><Relationship Id="rId1379" Type="http://schemas.openxmlformats.org/officeDocument/2006/relationships/ctrlProp" Target="../ctrlProps/ctrlProp1547.xml"/><Relationship Id="rId1586" Type="http://schemas.openxmlformats.org/officeDocument/2006/relationships/ctrlProp" Target="../ctrlProps/ctrlProp1754.xml"/><Relationship Id="rId2984" Type="http://schemas.openxmlformats.org/officeDocument/2006/relationships/ctrlProp" Target="../ctrlProps/ctrlProp3152.xml"/><Relationship Id="rId3828" Type="http://schemas.openxmlformats.org/officeDocument/2006/relationships/ctrlProp" Target="../ctrlProps/ctrlProp3996.xml"/><Relationship Id="rId609" Type="http://schemas.openxmlformats.org/officeDocument/2006/relationships/ctrlProp" Target="../ctrlProps/ctrlProp777.xml"/><Relationship Id="rId956" Type="http://schemas.openxmlformats.org/officeDocument/2006/relationships/ctrlProp" Target="../ctrlProps/ctrlProp1124.xml"/><Relationship Id="rId1239" Type="http://schemas.openxmlformats.org/officeDocument/2006/relationships/ctrlProp" Target="../ctrlProps/ctrlProp1407.xml"/><Relationship Id="rId1793" Type="http://schemas.openxmlformats.org/officeDocument/2006/relationships/ctrlProp" Target="../ctrlProps/ctrlProp1961.xml"/><Relationship Id="rId2637" Type="http://schemas.openxmlformats.org/officeDocument/2006/relationships/ctrlProp" Target="../ctrlProps/ctrlProp2805.xml"/><Relationship Id="rId2844" Type="http://schemas.openxmlformats.org/officeDocument/2006/relationships/ctrlProp" Target="../ctrlProps/ctrlProp3012.xml"/><Relationship Id="rId85" Type="http://schemas.openxmlformats.org/officeDocument/2006/relationships/ctrlProp" Target="../ctrlProps/ctrlProp253.xml"/><Relationship Id="rId816" Type="http://schemas.openxmlformats.org/officeDocument/2006/relationships/ctrlProp" Target="../ctrlProps/ctrlProp984.xml"/><Relationship Id="rId1446" Type="http://schemas.openxmlformats.org/officeDocument/2006/relationships/ctrlProp" Target="../ctrlProps/ctrlProp1614.xml"/><Relationship Id="rId1653" Type="http://schemas.openxmlformats.org/officeDocument/2006/relationships/ctrlProp" Target="../ctrlProps/ctrlProp1821.xml"/><Relationship Id="rId1860" Type="http://schemas.openxmlformats.org/officeDocument/2006/relationships/ctrlProp" Target="../ctrlProps/ctrlProp2028.xml"/><Relationship Id="rId2704" Type="http://schemas.openxmlformats.org/officeDocument/2006/relationships/ctrlProp" Target="../ctrlProps/ctrlProp2872.xml"/><Relationship Id="rId2911" Type="http://schemas.openxmlformats.org/officeDocument/2006/relationships/ctrlProp" Target="../ctrlProps/ctrlProp3079.xml"/><Relationship Id="rId1306" Type="http://schemas.openxmlformats.org/officeDocument/2006/relationships/ctrlProp" Target="../ctrlProps/ctrlProp1474.xml"/><Relationship Id="rId1513" Type="http://schemas.openxmlformats.org/officeDocument/2006/relationships/ctrlProp" Target="../ctrlProps/ctrlProp1681.xml"/><Relationship Id="rId1720" Type="http://schemas.openxmlformats.org/officeDocument/2006/relationships/ctrlProp" Target="../ctrlProps/ctrlProp1888.xml"/><Relationship Id="rId12" Type="http://schemas.openxmlformats.org/officeDocument/2006/relationships/ctrlProp" Target="../ctrlProps/ctrlProp180.xml"/><Relationship Id="rId3478" Type="http://schemas.openxmlformats.org/officeDocument/2006/relationships/ctrlProp" Target="../ctrlProps/ctrlProp3646.xml"/><Relationship Id="rId3685" Type="http://schemas.openxmlformats.org/officeDocument/2006/relationships/ctrlProp" Target="../ctrlProps/ctrlProp3853.xml"/><Relationship Id="rId3892" Type="http://schemas.openxmlformats.org/officeDocument/2006/relationships/ctrlProp" Target="../ctrlProps/ctrlProp4060.xml"/><Relationship Id="rId4529" Type="http://schemas.openxmlformats.org/officeDocument/2006/relationships/ctrlProp" Target="../ctrlProps/ctrlProp4697.xml"/><Relationship Id="rId399" Type="http://schemas.openxmlformats.org/officeDocument/2006/relationships/ctrlProp" Target="../ctrlProps/ctrlProp567.xml"/><Relationship Id="rId2287" Type="http://schemas.openxmlformats.org/officeDocument/2006/relationships/ctrlProp" Target="../ctrlProps/ctrlProp2455.xml"/><Relationship Id="rId2494" Type="http://schemas.openxmlformats.org/officeDocument/2006/relationships/ctrlProp" Target="../ctrlProps/ctrlProp2662.xml"/><Relationship Id="rId3338" Type="http://schemas.openxmlformats.org/officeDocument/2006/relationships/ctrlProp" Target="../ctrlProps/ctrlProp3506.xml"/><Relationship Id="rId3545" Type="http://schemas.openxmlformats.org/officeDocument/2006/relationships/ctrlProp" Target="../ctrlProps/ctrlProp3713.xml"/><Relationship Id="rId3752" Type="http://schemas.openxmlformats.org/officeDocument/2006/relationships/ctrlProp" Target="../ctrlProps/ctrlProp3920.xml"/><Relationship Id="rId259" Type="http://schemas.openxmlformats.org/officeDocument/2006/relationships/ctrlProp" Target="../ctrlProps/ctrlProp427.xml"/><Relationship Id="rId466" Type="http://schemas.openxmlformats.org/officeDocument/2006/relationships/ctrlProp" Target="../ctrlProps/ctrlProp634.xml"/><Relationship Id="rId673" Type="http://schemas.openxmlformats.org/officeDocument/2006/relationships/ctrlProp" Target="../ctrlProps/ctrlProp841.xml"/><Relationship Id="rId880" Type="http://schemas.openxmlformats.org/officeDocument/2006/relationships/ctrlProp" Target="../ctrlProps/ctrlProp1048.xml"/><Relationship Id="rId1096" Type="http://schemas.openxmlformats.org/officeDocument/2006/relationships/ctrlProp" Target="../ctrlProps/ctrlProp1264.xml"/><Relationship Id="rId2147" Type="http://schemas.openxmlformats.org/officeDocument/2006/relationships/ctrlProp" Target="../ctrlProps/ctrlProp2315.xml"/><Relationship Id="rId2354" Type="http://schemas.openxmlformats.org/officeDocument/2006/relationships/ctrlProp" Target="../ctrlProps/ctrlProp2522.xml"/><Relationship Id="rId2561" Type="http://schemas.openxmlformats.org/officeDocument/2006/relationships/ctrlProp" Target="../ctrlProps/ctrlProp2729.xml"/><Relationship Id="rId3405" Type="http://schemas.openxmlformats.org/officeDocument/2006/relationships/ctrlProp" Target="../ctrlProps/ctrlProp3573.xml"/><Relationship Id="rId119" Type="http://schemas.openxmlformats.org/officeDocument/2006/relationships/ctrlProp" Target="../ctrlProps/ctrlProp287.xml"/><Relationship Id="rId326" Type="http://schemas.openxmlformats.org/officeDocument/2006/relationships/ctrlProp" Target="../ctrlProps/ctrlProp494.xml"/><Relationship Id="rId533" Type="http://schemas.openxmlformats.org/officeDocument/2006/relationships/ctrlProp" Target="../ctrlProps/ctrlProp701.xml"/><Relationship Id="rId1163" Type="http://schemas.openxmlformats.org/officeDocument/2006/relationships/ctrlProp" Target="../ctrlProps/ctrlProp1331.xml"/><Relationship Id="rId1370" Type="http://schemas.openxmlformats.org/officeDocument/2006/relationships/ctrlProp" Target="../ctrlProps/ctrlProp1538.xml"/><Relationship Id="rId2007" Type="http://schemas.openxmlformats.org/officeDocument/2006/relationships/ctrlProp" Target="../ctrlProps/ctrlProp2175.xml"/><Relationship Id="rId2214" Type="http://schemas.openxmlformats.org/officeDocument/2006/relationships/ctrlProp" Target="../ctrlProps/ctrlProp2382.xml"/><Relationship Id="rId3612" Type="http://schemas.openxmlformats.org/officeDocument/2006/relationships/ctrlProp" Target="../ctrlProps/ctrlProp3780.xml"/><Relationship Id="rId740" Type="http://schemas.openxmlformats.org/officeDocument/2006/relationships/ctrlProp" Target="../ctrlProps/ctrlProp908.xml"/><Relationship Id="rId1023" Type="http://schemas.openxmlformats.org/officeDocument/2006/relationships/ctrlProp" Target="../ctrlProps/ctrlProp1191.xml"/><Relationship Id="rId2421" Type="http://schemas.openxmlformats.org/officeDocument/2006/relationships/ctrlProp" Target="../ctrlProps/ctrlProp2589.xml"/><Relationship Id="rId4179" Type="http://schemas.openxmlformats.org/officeDocument/2006/relationships/ctrlProp" Target="../ctrlProps/ctrlProp4347.xml"/><Relationship Id="rId600" Type="http://schemas.openxmlformats.org/officeDocument/2006/relationships/ctrlProp" Target="../ctrlProps/ctrlProp768.xml"/><Relationship Id="rId1230" Type="http://schemas.openxmlformats.org/officeDocument/2006/relationships/ctrlProp" Target="../ctrlProps/ctrlProp1398.xml"/><Relationship Id="rId4386" Type="http://schemas.openxmlformats.org/officeDocument/2006/relationships/ctrlProp" Target="../ctrlProps/ctrlProp4554.xml"/><Relationship Id="rId3195" Type="http://schemas.openxmlformats.org/officeDocument/2006/relationships/ctrlProp" Target="../ctrlProps/ctrlProp3363.xml"/><Relationship Id="rId4039" Type="http://schemas.openxmlformats.org/officeDocument/2006/relationships/ctrlProp" Target="../ctrlProps/ctrlProp4207.xml"/><Relationship Id="rId4246" Type="http://schemas.openxmlformats.org/officeDocument/2006/relationships/ctrlProp" Target="../ctrlProps/ctrlProp4414.xml"/><Relationship Id="rId4453" Type="http://schemas.openxmlformats.org/officeDocument/2006/relationships/ctrlProp" Target="../ctrlProps/ctrlProp4621.xml"/><Relationship Id="rId3055" Type="http://schemas.openxmlformats.org/officeDocument/2006/relationships/ctrlProp" Target="../ctrlProps/ctrlProp3223.xml"/><Relationship Id="rId3262" Type="http://schemas.openxmlformats.org/officeDocument/2006/relationships/ctrlProp" Target="../ctrlProps/ctrlProp3430.xml"/><Relationship Id="rId4106" Type="http://schemas.openxmlformats.org/officeDocument/2006/relationships/ctrlProp" Target="../ctrlProps/ctrlProp4274.xml"/><Relationship Id="rId4313" Type="http://schemas.openxmlformats.org/officeDocument/2006/relationships/ctrlProp" Target="../ctrlProps/ctrlProp4481.xml"/><Relationship Id="rId4520" Type="http://schemas.openxmlformats.org/officeDocument/2006/relationships/ctrlProp" Target="../ctrlProps/ctrlProp4688.xml"/><Relationship Id="rId183" Type="http://schemas.openxmlformats.org/officeDocument/2006/relationships/ctrlProp" Target="../ctrlProps/ctrlProp351.xml"/><Relationship Id="rId390" Type="http://schemas.openxmlformats.org/officeDocument/2006/relationships/ctrlProp" Target="../ctrlProps/ctrlProp558.xml"/><Relationship Id="rId1907" Type="http://schemas.openxmlformats.org/officeDocument/2006/relationships/ctrlProp" Target="../ctrlProps/ctrlProp2075.xml"/><Relationship Id="rId2071" Type="http://schemas.openxmlformats.org/officeDocument/2006/relationships/ctrlProp" Target="../ctrlProps/ctrlProp2239.xml"/><Relationship Id="rId3122" Type="http://schemas.openxmlformats.org/officeDocument/2006/relationships/ctrlProp" Target="../ctrlProps/ctrlProp3290.xml"/><Relationship Id="rId250" Type="http://schemas.openxmlformats.org/officeDocument/2006/relationships/ctrlProp" Target="../ctrlProps/ctrlProp418.xml"/><Relationship Id="rId110" Type="http://schemas.openxmlformats.org/officeDocument/2006/relationships/ctrlProp" Target="../ctrlProps/ctrlProp278.xml"/><Relationship Id="rId2888" Type="http://schemas.openxmlformats.org/officeDocument/2006/relationships/ctrlProp" Target="../ctrlProps/ctrlProp3056.xml"/><Relationship Id="rId3939" Type="http://schemas.openxmlformats.org/officeDocument/2006/relationships/ctrlProp" Target="../ctrlProps/ctrlProp4107.xml"/><Relationship Id="rId1697" Type="http://schemas.openxmlformats.org/officeDocument/2006/relationships/ctrlProp" Target="../ctrlProps/ctrlProp1865.xml"/><Relationship Id="rId2748" Type="http://schemas.openxmlformats.org/officeDocument/2006/relationships/ctrlProp" Target="../ctrlProps/ctrlProp2916.xml"/><Relationship Id="rId2955" Type="http://schemas.openxmlformats.org/officeDocument/2006/relationships/ctrlProp" Target="../ctrlProps/ctrlProp3123.xml"/><Relationship Id="rId927" Type="http://schemas.openxmlformats.org/officeDocument/2006/relationships/ctrlProp" Target="../ctrlProps/ctrlProp1095.xml"/><Relationship Id="rId1557" Type="http://schemas.openxmlformats.org/officeDocument/2006/relationships/ctrlProp" Target="../ctrlProps/ctrlProp1725.xml"/><Relationship Id="rId1764" Type="http://schemas.openxmlformats.org/officeDocument/2006/relationships/ctrlProp" Target="../ctrlProps/ctrlProp1932.xml"/><Relationship Id="rId1971" Type="http://schemas.openxmlformats.org/officeDocument/2006/relationships/ctrlProp" Target="../ctrlProps/ctrlProp2139.xml"/><Relationship Id="rId2608" Type="http://schemas.openxmlformats.org/officeDocument/2006/relationships/ctrlProp" Target="../ctrlProps/ctrlProp2776.xml"/><Relationship Id="rId2815" Type="http://schemas.openxmlformats.org/officeDocument/2006/relationships/ctrlProp" Target="../ctrlProps/ctrlProp2983.xml"/><Relationship Id="rId4170" Type="http://schemas.openxmlformats.org/officeDocument/2006/relationships/ctrlProp" Target="../ctrlProps/ctrlProp4338.xml"/><Relationship Id="rId56" Type="http://schemas.openxmlformats.org/officeDocument/2006/relationships/ctrlProp" Target="../ctrlProps/ctrlProp224.xml"/><Relationship Id="rId1417" Type="http://schemas.openxmlformats.org/officeDocument/2006/relationships/ctrlProp" Target="../ctrlProps/ctrlProp1585.xml"/><Relationship Id="rId1624" Type="http://schemas.openxmlformats.org/officeDocument/2006/relationships/ctrlProp" Target="../ctrlProps/ctrlProp1792.xml"/><Relationship Id="rId1831" Type="http://schemas.openxmlformats.org/officeDocument/2006/relationships/ctrlProp" Target="../ctrlProps/ctrlProp1999.xml"/><Relationship Id="rId4030" Type="http://schemas.openxmlformats.org/officeDocument/2006/relationships/ctrlProp" Target="../ctrlProps/ctrlProp4198.xml"/><Relationship Id="rId3589" Type="http://schemas.openxmlformats.org/officeDocument/2006/relationships/ctrlProp" Target="../ctrlProps/ctrlProp3757.xml"/><Relationship Id="rId3796" Type="http://schemas.openxmlformats.org/officeDocument/2006/relationships/ctrlProp" Target="../ctrlProps/ctrlProp3964.xml"/><Relationship Id="rId2398" Type="http://schemas.openxmlformats.org/officeDocument/2006/relationships/ctrlProp" Target="../ctrlProps/ctrlProp2566.xml"/><Relationship Id="rId3449" Type="http://schemas.openxmlformats.org/officeDocument/2006/relationships/ctrlProp" Target="../ctrlProps/ctrlProp3617.xml"/><Relationship Id="rId577" Type="http://schemas.openxmlformats.org/officeDocument/2006/relationships/ctrlProp" Target="../ctrlProps/ctrlProp745.xml"/><Relationship Id="rId2258" Type="http://schemas.openxmlformats.org/officeDocument/2006/relationships/ctrlProp" Target="../ctrlProps/ctrlProp2426.xml"/><Relationship Id="rId3656" Type="http://schemas.openxmlformats.org/officeDocument/2006/relationships/ctrlProp" Target="../ctrlProps/ctrlProp3824.xml"/><Relationship Id="rId3863" Type="http://schemas.openxmlformats.org/officeDocument/2006/relationships/ctrlProp" Target="../ctrlProps/ctrlProp4031.xml"/><Relationship Id="rId784" Type="http://schemas.openxmlformats.org/officeDocument/2006/relationships/ctrlProp" Target="../ctrlProps/ctrlProp952.xml"/><Relationship Id="rId991" Type="http://schemas.openxmlformats.org/officeDocument/2006/relationships/ctrlProp" Target="../ctrlProps/ctrlProp1159.xml"/><Relationship Id="rId1067" Type="http://schemas.openxmlformats.org/officeDocument/2006/relationships/ctrlProp" Target="../ctrlProps/ctrlProp1235.xml"/><Relationship Id="rId2465" Type="http://schemas.openxmlformats.org/officeDocument/2006/relationships/ctrlProp" Target="../ctrlProps/ctrlProp2633.xml"/><Relationship Id="rId2672" Type="http://schemas.openxmlformats.org/officeDocument/2006/relationships/ctrlProp" Target="../ctrlProps/ctrlProp2840.xml"/><Relationship Id="rId3309" Type="http://schemas.openxmlformats.org/officeDocument/2006/relationships/ctrlProp" Target="../ctrlProps/ctrlProp3477.xml"/><Relationship Id="rId3516" Type="http://schemas.openxmlformats.org/officeDocument/2006/relationships/ctrlProp" Target="../ctrlProps/ctrlProp3684.xml"/><Relationship Id="rId3723" Type="http://schemas.openxmlformats.org/officeDocument/2006/relationships/ctrlProp" Target="../ctrlProps/ctrlProp3891.xml"/><Relationship Id="rId3930" Type="http://schemas.openxmlformats.org/officeDocument/2006/relationships/ctrlProp" Target="../ctrlProps/ctrlProp4098.xml"/><Relationship Id="rId437" Type="http://schemas.openxmlformats.org/officeDocument/2006/relationships/ctrlProp" Target="../ctrlProps/ctrlProp605.xml"/><Relationship Id="rId644" Type="http://schemas.openxmlformats.org/officeDocument/2006/relationships/ctrlProp" Target="../ctrlProps/ctrlProp812.xml"/><Relationship Id="rId851" Type="http://schemas.openxmlformats.org/officeDocument/2006/relationships/ctrlProp" Target="../ctrlProps/ctrlProp1019.xml"/><Relationship Id="rId1274" Type="http://schemas.openxmlformats.org/officeDocument/2006/relationships/ctrlProp" Target="../ctrlProps/ctrlProp1442.xml"/><Relationship Id="rId1481" Type="http://schemas.openxmlformats.org/officeDocument/2006/relationships/ctrlProp" Target="../ctrlProps/ctrlProp1649.xml"/><Relationship Id="rId2118" Type="http://schemas.openxmlformats.org/officeDocument/2006/relationships/ctrlProp" Target="../ctrlProps/ctrlProp2286.xml"/><Relationship Id="rId2325" Type="http://schemas.openxmlformats.org/officeDocument/2006/relationships/ctrlProp" Target="../ctrlProps/ctrlProp2493.xml"/><Relationship Id="rId2532" Type="http://schemas.openxmlformats.org/officeDocument/2006/relationships/ctrlProp" Target="../ctrlProps/ctrlProp2700.xml"/><Relationship Id="rId504" Type="http://schemas.openxmlformats.org/officeDocument/2006/relationships/ctrlProp" Target="../ctrlProps/ctrlProp672.xml"/><Relationship Id="rId711" Type="http://schemas.openxmlformats.org/officeDocument/2006/relationships/ctrlProp" Target="../ctrlProps/ctrlProp879.xml"/><Relationship Id="rId1134" Type="http://schemas.openxmlformats.org/officeDocument/2006/relationships/ctrlProp" Target="../ctrlProps/ctrlProp1302.xml"/><Relationship Id="rId1341" Type="http://schemas.openxmlformats.org/officeDocument/2006/relationships/ctrlProp" Target="../ctrlProps/ctrlProp1509.xml"/><Relationship Id="rId4497" Type="http://schemas.openxmlformats.org/officeDocument/2006/relationships/ctrlProp" Target="../ctrlProps/ctrlProp4665.xml"/><Relationship Id="rId1201" Type="http://schemas.openxmlformats.org/officeDocument/2006/relationships/ctrlProp" Target="../ctrlProps/ctrlProp1369.xml"/><Relationship Id="rId3099" Type="http://schemas.openxmlformats.org/officeDocument/2006/relationships/ctrlProp" Target="../ctrlProps/ctrlProp3267.xml"/><Relationship Id="rId4357" Type="http://schemas.openxmlformats.org/officeDocument/2006/relationships/ctrlProp" Target="../ctrlProps/ctrlProp4525.xml"/><Relationship Id="rId4564" Type="http://schemas.openxmlformats.org/officeDocument/2006/relationships/ctrlProp" Target="../ctrlProps/ctrlProp4732.xml"/><Relationship Id="rId3166" Type="http://schemas.openxmlformats.org/officeDocument/2006/relationships/ctrlProp" Target="../ctrlProps/ctrlProp3334.xml"/><Relationship Id="rId3373" Type="http://schemas.openxmlformats.org/officeDocument/2006/relationships/ctrlProp" Target="../ctrlProps/ctrlProp3541.xml"/><Relationship Id="rId3580" Type="http://schemas.openxmlformats.org/officeDocument/2006/relationships/ctrlProp" Target="../ctrlProps/ctrlProp3748.xml"/><Relationship Id="rId4217" Type="http://schemas.openxmlformats.org/officeDocument/2006/relationships/ctrlProp" Target="../ctrlProps/ctrlProp4385.xml"/><Relationship Id="rId4424" Type="http://schemas.openxmlformats.org/officeDocument/2006/relationships/ctrlProp" Target="../ctrlProps/ctrlProp4592.xml"/><Relationship Id="rId294" Type="http://schemas.openxmlformats.org/officeDocument/2006/relationships/ctrlProp" Target="../ctrlProps/ctrlProp462.xml"/><Relationship Id="rId2182" Type="http://schemas.openxmlformats.org/officeDocument/2006/relationships/ctrlProp" Target="../ctrlProps/ctrlProp2350.xml"/><Relationship Id="rId3026" Type="http://schemas.openxmlformats.org/officeDocument/2006/relationships/ctrlProp" Target="../ctrlProps/ctrlProp3194.xml"/><Relationship Id="rId3233" Type="http://schemas.openxmlformats.org/officeDocument/2006/relationships/ctrlProp" Target="../ctrlProps/ctrlProp3401.xml"/><Relationship Id="rId154" Type="http://schemas.openxmlformats.org/officeDocument/2006/relationships/ctrlProp" Target="../ctrlProps/ctrlProp322.xml"/><Relationship Id="rId361" Type="http://schemas.openxmlformats.org/officeDocument/2006/relationships/ctrlProp" Target="../ctrlProps/ctrlProp529.xml"/><Relationship Id="rId2042" Type="http://schemas.openxmlformats.org/officeDocument/2006/relationships/ctrlProp" Target="../ctrlProps/ctrlProp2210.xml"/><Relationship Id="rId3440" Type="http://schemas.openxmlformats.org/officeDocument/2006/relationships/ctrlProp" Target="../ctrlProps/ctrlProp3608.xml"/><Relationship Id="rId2999" Type="http://schemas.openxmlformats.org/officeDocument/2006/relationships/ctrlProp" Target="../ctrlProps/ctrlProp3167.xml"/><Relationship Id="rId3300" Type="http://schemas.openxmlformats.org/officeDocument/2006/relationships/ctrlProp" Target="../ctrlProps/ctrlProp3468.xml"/><Relationship Id="rId221" Type="http://schemas.openxmlformats.org/officeDocument/2006/relationships/ctrlProp" Target="../ctrlProps/ctrlProp389.xml"/><Relationship Id="rId2859" Type="http://schemas.openxmlformats.org/officeDocument/2006/relationships/ctrlProp" Target="../ctrlProps/ctrlProp3027.xml"/><Relationship Id="rId1668" Type="http://schemas.openxmlformats.org/officeDocument/2006/relationships/ctrlProp" Target="../ctrlProps/ctrlProp1836.xml"/><Relationship Id="rId1875" Type="http://schemas.openxmlformats.org/officeDocument/2006/relationships/ctrlProp" Target="../ctrlProps/ctrlProp2043.xml"/><Relationship Id="rId2719" Type="http://schemas.openxmlformats.org/officeDocument/2006/relationships/ctrlProp" Target="../ctrlProps/ctrlProp2887.xml"/><Relationship Id="rId4074" Type="http://schemas.openxmlformats.org/officeDocument/2006/relationships/ctrlProp" Target="../ctrlProps/ctrlProp4242.xml"/><Relationship Id="rId4281" Type="http://schemas.openxmlformats.org/officeDocument/2006/relationships/ctrlProp" Target="../ctrlProps/ctrlProp4449.xml"/><Relationship Id="rId1528" Type="http://schemas.openxmlformats.org/officeDocument/2006/relationships/ctrlProp" Target="../ctrlProps/ctrlProp1696.xml"/><Relationship Id="rId2926" Type="http://schemas.openxmlformats.org/officeDocument/2006/relationships/ctrlProp" Target="../ctrlProps/ctrlProp3094.xml"/><Relationship Id="rId3090" Type="http://schemas.openxmlformats.org/officeDocument/2006/relationships/ctrlProp" Target="../ctrlProps/ctrlProp3258.xml"/><Relationship Id="rId4141" Type="http://schemas.openxmlformats.org/officeDocument/2006/relationships/ctrlProp" Target="../ctrlProps/ctrlProp4309.xml"/><Relationship Id="rId1735" Type="http://schemas.openxmlformats.org/officeDocument/2006/relationships/ctrlProp" Target="../ctrlProps/ctrlProp1903.xml"/><Relationship Id="rId1942" Type="http://schemas.openxmlformats.org/officeDocument/2006/relationships/ctrlProp" Target="../ctrlProps/ctrlProp2110.xml"/><Relationship Id="rId4001" Type="http://schemas.openxmlformats.org/officeDocument/2006/relationships/ctrlProp" Target="../ctrlProps/ctrlProp4169.xml"/><Relationship Id="rId27" Type="http://schemas.openxmlformats.org/officeDocument/2006/relationships/ctrlProp" Target="../ctrlProps/ctrlProp195.xml"/><Relationship Id="rId1802" Type="http://schemas.openxmlformats.org/officeDocument/2006/relationships/ctrlProp" Target="../ctrlProps/ctrlProp1970.xml"/><Relationship Id="rId3767" Type="http://schemas.openxmlformats.org/officeDocument/2006/relationships/ctrlProp" Target="../ctrlProps/ctrlProp3935.xml"/><Relationship Id="rId3974" Type="http://schemas.openxmlformats.org/officeDocument/2006/relationships/ctrlProp" Target="../ctrlProps/ctrlProp4142.xml"/><Relationship Id="rId688" Type="http://schemas.openxmlformats.org/officeDocument/2006/relationships/ctrlProp" Target="../ctrlProps/ctrlProp856.xml"/><Relationship Id="rId895" Type="http://schemas.openxmlformats.org/officeDocument/2006/relationships/ctrlProp" Target="../ctrlProps/ctrlProp1063.xml"/><Relationship Id="rId2369" Type="http://schemas.openxmlformats.org/officeDocument/2006/relationships/ctrlProp" Target="../ctrlProps/ctrlProp2537.xml"/><Relationship Id="rId2576" Type="http://schemas.openxmlformats.org/officeDocument/2006/relationships/ctrlProp" Target="../ctrlProps/ctrlProp2744.xml"/><Relationship Id="rId2783" Type="http://schemas.openxmlformats.org/officeDocument/2006/relationships/ctrlProp" Target="../ctrlProps/ctrlProp2951.xml"/><Relationship Id="rId2990" Type="http://schemas.openxmlformats.org/officeDocument/2006/relationships/ctrlProp" Target="../ctrlProps/ctrlProp3158.xml"/><Relationship Id="rId3627" Type="http://schemas.openxmlformats.org/officeDocument/2006/relationships/ctrlProp" Target="../ctrlProps/ctrlProp3795.xml"/><Relationship Id="rId3834" Type="http://schemas.openxmlformats.org/officeDocument/2006/relationships/ctrlProp" Target="../ctrlProps/ctrlProp4002.xml"/><Relationship Id="rId548" Type="http://schemas.openxmlformats.org/officeDocument/2006/relationships/ctrlProp" Target="../ctrlProps/ctrlProp716.xml"/><Relationship Id="rId755" Type="http://schemas.openxmlformats.org/officeDocument/2006/relationships/ctrlProp" Target="../ctrlProps/ctrlProp923.xml"/><Relationship Id="rId962" Type="http://schemas.openxmlformats.org/officeDocument/2006/relationships/ctrlProp" Target="../ctrlProps/ctrlProp1130.xml"/><Relationship Id="rId1178" Type="http://schemas.openxmlformats.org/officeDocument/2006/relationships/ctrlProp" Target="../ctrlProps/ctrlProp1346.xml"/><Relationship Id="rId1385" Type="http://schemas.openxmlformats.org/officeDocument/2006/relationships/ctrlProp" Target="../ctrlProps/ctrlProp1553.xml"/><Relationship Id="rId1592" Type="http://schemas.openxmlformats.org/officeDocument/2006/relationships/ctrlProp" Target="../ctrlProps/ctrlProp1760.xml"/><Relationship Id="rId2229" Type="http://schemas.openxmlformats.org/officeDocument/2006/relationships/ctrlProp" Target="../ctrlProps/ctrlProp2397.xml"/><Relationship Id="rId2436" Type="http://schemas.openxmlformats.org/officeDocument/2006/relationships/ctrlProp" Target="../ctrlProps/ctrlProp2604.xml"/><Relationship Id="rId2643" Type="http://schemas.openxmlformats.org/officeDocument/2006/relationships/ctrlProp" Target="../ctrlProps/ctrlProp2811.xml"/><Relationship Id="rId2850" Type="http://schemas.openxmlformats.org/officeDocument/2006/relationships/ctrlProp" Target="../ctrlProps/ctrlProp3018.xml"/><Relationship Id="rId91" Type="http://schemas.openxmlformats.org/officeDocument/2006/relationships/ctrlProp" Target="../ctrlProps/ctrlProp259.xml"/><Relationship Id="rId408" Type="http://schemas.openxmlformats.org/officeDocument/2006/relationships/ctrlProp" Target="../ctrlProps/ctrlProp576.xml"/><Relationship Id="rId615" Type="http://schemas.openxmlformats.org/officeDocument/2006/relationships/ctrlProp" Target="../ctrlProps/ctrlProp783.xml"/><Relationship Id="rId822" Type="http://schemas.openxmlformats.org/officeDocument/2006/relationships/ctrlProp" Target="../ctrlProps/ctrlProp990.xml"/><Relationship Id="rId1038" Type="http://schemas.openxmlformats.org/officeDocument/2006/relationships/ctrlProp" Target="../ctrlProps/ctrlProp1206.xml"/><Relationship Id="rId1245" Type="http://schemas.openxmlformats.org/officeDocument/2006/relationships/ctrlProp" Target="../ctrlProps/ctrlProp1413.xml"/><Relationship Id="rId1452" Type="http://schemas.openxmlformats.org/officeDocument/2006/relationships/ctrlProp" Target="../ctrlProps/ctrlProp1620.xml"/><Relationship Id="rId2503" Type="http://schemas.openxmlformats.org/officeDocument/2006/relationships/ctrlProp" Target="../ctrlProps/ctrlProp2671.xml"/><Relationship Id="rId3901" Type="http://schemas.openxmlformats.org/officeDocument/2006/relationships/ctrlProp" Target="../ctrlProps/ctrlProp4069.xml"/><Relationship Id="rId1105" Type="http://schemas.openxmlformats.org/officeDocument/2006/relationships/ctrlProp" Target="../ctrlProps/ctrlProp1273.xml"/><Relationship Id="rId1312" Type="http://schemas.openxmlformats.org/officeDocument/2006/relationships/ctrlProp" Target="../ctrlProps/ctrlProp1480.xml"/><Relationship Id="rId2710" Type="http://schemas.openxmlformats.org/officeDocument/2006/relationships/ctrlProp" Target="../ctrlProps/ctrlProp2878.xml"/><Relationship Id="rId4468" Type="http://schemas.openxmlformats.org/officeDocument/2006/relationships/ctrlProp" Target="../ctrlProps/ctrlProp4636.xml"/><Relationship Id="rId3277" Type="http://schemas.openxmlformats.org/officeDocument/2006/relationships/ctrlProp" Target="../ctrlProps/ctrlProp3445.xml"/><Relationship Id="rId198" Type="http://schemas.openxmlformats.org/officeDocument/2006/relationships/ctrlProp" Target="../ctrlProps/ctrlProp366.xml"/><Relationship Id="rId2086" Type="http://schemas.openxmlformats.org/officeDocument/2006/relationships/ctrlProp" Target="../ctrlProps/ctrlProp2254.xml"/><Relationship Id="rId3484" Type="http://schemas.openxmlformats.org/officeDocument/2006/relationships/ctrlProp" Target="../ctrlProps/ctrlProp3652.xml"/><Relationship Id="rId3691" Type="http://schemas.openxmlformats.org/officeDocument/2006/relationships/ctrlProp" Target="../ctrlProps/ctrlProp3859.xml"/><Relationship Id="rId4328" Type="http://schemas.openxmlformats.org/officeDocument/2006/relationships/ctrlProp" Target="../ctrlProps/ctrlProp4496.xml"/><Relationship Id="rId4535" Type="http://schemas.openxmlformats.org/officeDocument/2006/relationships/ctrlProp" Target="../ctrlProps/ctrlProp4703.xml"/><Relationship Id="rId2293" Type="http://schemas.openxmlformats.org/officeDocument/2006/relationships/ctrlProp" Target="../ctrlProps/ctrlProp2461.xml"/><Relationship Id="rId3137" Type="http://schemas.openxmlformats.org/officeDocument/2006/relationships/ctrlProp" Target="../ctrlProps/ctrlProp3305.xml"/><Relationship Id="rId3344" Type="http://schemas.openxmlformats.org/officeDocument/2006/relationships/ctrlProp" Target="../ctrlProps/ctrlProp3512.xml"/><Relationship Id="rId3551" Type="http://schemas.openxmlformats.org/officeDocument/2006/relationships/ctrlProp" Target="../ctrlProps/ctrlProp3719.xml"/><Relationship Id="rId265" Type="http://schemas.openxmlformats.org/officeDocument/2006/relationships/ctrlProp" Target="../ctrlProps/ctrlProp433.xml"/><Relationship Id="rId472" Type="http://schemas.openxmlformats.org/officeDocument/2006/relationships/ctrlProp" Target="../ctrlProps/ctrlProp640.xml"/><Relationship Id="rId2153" Type="http://schemas.openxmlformats.org/officeDocument/2006/relationships/ctrlProp" Target="../ctrlProps/ctrlProp2321.xml"/><Relationship Id="rId2360" Type="http://schemas.openxmlformats.org/officeDocument/2006/relationships/ctrlProp" Target="../ctrlProps/ctrlProp2528.xml"/><Relationship Id="rId3204" Type="http://schemas.openxmlformats.org/officeDocument/2006/relationships/ctrlProp" Target="../ctrlProps/ctrlProp3372.xml"/><Relationship Id="rId3411" Type="http://schemas.openxmlformats.org/officeDocument/2006/relationships/ctrlProp" Target="../ctrlProps/ctrlProp3579.xml"/><Relationship Id="rId125" Type="http://schemas.openxmlformats.org/officeDocument/2006/relationships/ctrlProp" Target="../ctrlProps/ctrlProp293.xml"/><Relationship Id="rId332" Type="http://schemas.openxmlformats.org/officeDocument/2006/relationships/ctrlProp" Target="../ctrlProps/ctrlProp500.xml"/><Relationship Id="rId2013" Type="http://schemas.openxmlformats.org/officeDocument/2006/relationships/ctrlProp" Target="../ctrlProps/ctrlProp2181.xml"/><Relationship Id="rId2220" Type="http://schemas.openxmlformats.org/officeDocument/2006/relationships/ctrlProp" Target="../ctrlProps/ctrlProp2388.xml"/><Relationship Id="rId4185" Type="http://schemas.openxmlformats.org/officeDocument/2006/relationships/ctrlProp" Target="../ctrlProps/ctrlProp4353.xml"/><Relationship Id="rId4392" Type="http://schemas.openxmlformats.org/officeDocument/2006/relationships/ctrlProp" Target="../ctrlProps/ctrlProp4560.xml"/><Relationship Id="rId1779" Type="http://schemas.openxmlformats.org/officeDocument/2006/relationships/ctrlProp" Target="../ctrlProps/ctrlProp1947.xml"/><Relationship Id="rId1986" Type="http://schemas.openxmlformats.org/officeDocument/2006/relationships/ctrlProp" Target="../ctrlProps/ctrlProp2154.xml"/><Relationship Id="rId4045" Type="http://schemas.openxmlformats.org/officeDocument/2006/relationships/ctrlProp" Target="../ctrlProps/ctrlProp4213.xml"/><Relationship Id="rId4252" Type="http://schemas.openxmlformats.org/officeDocument/2006/relationships/ctrlProp" Target="../ctrlProps/ctrlProp4420.xml"/><Relationship Id="rId1639" Type="http://schemas.openxmlformats.org/officeDocument/2006/relationships/ctrlProp" Target="../ctrlProps/ctrlProp1807.xml"/><Relationship Id="rId1846" Type="http://schemas.openxmlformats.org/officeDocument/2006/relationships/ctrlProp" Target="../ctrlProps/ctrlProp2014.xml"/><Relationship Id="rId3061" Type="http://schemas.openxmlformats.org/officeDocument/2006/relationships/ctrlProp" Target="../ctrlProps/ctrlProp3229.xml"/><Relationship Id="rId1706" Type="http://schemas.openxmlformats.org/officeDocument/2006/relationships/ctrlProp" Target="../ctrlProps/ctrlProp1874.xml"/><Relationship Id="rId1913" Type="http://schemas.openxmlformats.org/officeDocument/2006/relationships/ctrlProp" Target="../ctrlProps/ctrlProp2081.xml"/><Relationship Id="rId4112" Type="http://schemas.openxmlformats.org/officeDocument/2006/relationships/ctrlProp" Target="../ctrlProps/ctrlProp4280.xml"/><Relationship Id="rId3878" Type="http://schemas.openxmlformats.org/officeDocument/2006/relationships/ctrlProp" Target="../ctrlProps/ctrlProp4046.xml"/><Relationship Id="rId799" Type="http://schemas.openxmlformats.org/officeDocument/2006/relationships/ctrlProp" Target="../ctrlProps/ctrlProp967.xml"/><Relationship Id="rId2687" Type="http://schemas.openxmlformats.org/officeDocument/2006/relationships/ctrlProp" Target="../ctrlProps/ctrlProp2855.xml"/><Relationship Id="rId2894" Type="http://schemas.openxmlformats.org/officeDocument/2006/relationships/ctrlProp" Target="../ctrlProps/ctrlProp3062.xml"/><Relationship Id="rId3738" Type="http://schemas.openxmlformats.org/officeDocument/2006/relationships/ctrlProp" Target="../ctrlProps/ctrlProp3906.xml"/><Relationship Id="rId659" Type="http://schemas.openxmlformats.org/officeDocument/2006/relationships/ctrlProp" Target="../ctrlProps/ctrlProp827.xml"/><Relationship Id="rId866" Type="http://schemas.openxmlformats.org/officeDocument/2006/relationships/ctrlProp" Target="../ctrlProps/ctrlProp1034.xml"/><Relationship Id="rId1289" Type="http://schemas.openxmlformats.org/officeDocument/2006/relationships/ctrlProp" Target="../ctrlProps/ctrlProp1457.xml"/><Relationship Id="rId1496" Type="http://schemas.openxmlformats.org/officeDocument/2006/relationships/ctrlProp" Target="../ctrlProps/ctrlProp1664.xml"/><Relationship Id="rId2547" Type="http://schemas.openxmlformats.org/officeDocument/2006/relationships/ctrlProp" Target="../ctrlProps/ctrlProp2715.xml"/><Relationship Id="rId3945" Type="http://schemas.openxmlformats.org/officeDocument/2006/relationships/ctrlProp" Target="../ctrlProps/ctrlProp4113.xml"/><Relationship Id="rId519" Type="http://schemas.openxmlformats.org/officeDocument/2006/relationships/ctrlProp" Target="../ctrlProps/ctrlProp687.xml"/><Relationship Id="rId1149" Type="http://schemas.openxmlformats.org/officeDocument/2006/relationships/ctrlProp" Target="../ctrlProps/ctrlProp1317.xml"/><Relationship Id="rId1356" Type="http://schemas.openxmlformats.org/officeDocument/2006/relationships/ctrlProp" Target="../ctrlProps/ctrlProp1524.xml"/><Relationship Id="rId2754" Type="http://schemas.openxmlformats.org/officeDocument/2006/relationships/ctrlProp" Target="../ctrlProps/ctrlProp2922.xml"/><Relationship Id="rId2961" Type="http://schemas.openxmlformats.org/officeDocument/2006/relationships/ctrlProp" Target="../ctrlProps/ctrlProp3129.xml"/><Relationship Id="rId3805" Type="http://schemas.openxmlformats.org/officeDocument/2006/relationships/ctrlProp" Target="../ctrlProps/ctrlProp3973.xml"/><Relationship Id="rId726" Type="http://schemas.openxmlformats.org/officeDocument/2006/relationships/ctrlProp" Target="../ctrlProps/ctrlProp894.xml"/><Relationship Id="rId933" Type="http://schemas.openxmlformats.org/officeDocument/2006/relationships/ctrlProp" Target="../ctrlProps/ctrlProp1101.xml"/><Relationship Id="rId1009" Type="http://schemas.openxmlformats.org/officeDocument/2006/relationships/ctrlProp" Target="../ctrlProps/ctrlProp1177.xml"/><Relationship Id="rId1563" Type="http://schemas.openxmlformats.org/officeDocument/2006/relationships/ctrlProp" Target="../ctrlProps/ctrlProp1731.xml"/><Relationship Id="rId1770" Type="http://schemas.openxmlformats.org/officeDocument/2006/relationships/ctrlProp" Target="../ctrlProps/ctrlProp1938.xml"/><Relationship Id="rId2407" Type="http://schemas.openxmlformats.org/officeDocument/2006/relationships/ctrlProp" Target="../ctrlProps/ctrlProp2575.xml"/><Relationship Id="rId2614" Type="http://schemas.openxmlformats.org/officeDocument/2006/relationships/ctrlProp" Target="../ctrlProps/ctrlProp2782.xml"/><Relationship Id="rId2821" Type="http://schemas.openxmlformats.org/officeDocument/2006/relationships/ctrlProp" Target="../ctrlProps/ctrlProp2989.xml"/><Relationship Id="rId62" Type="http://schemas.openxmlformats.org/officeDocument/2006/relationships/ctrlProp" Target="../ctrlProps/ctrlProp230.xml"/><Relationship Id="rId1216" Type="http://schemas.openxmlformats.org/officeDocument/2006/relationships/ctrlProp" Target="../ctrlProps/ctrlProp1384.xml"/><Relationship Id="rId1423" Type="http://schemas.openxmlformats.org/officeDocument/2006/relationships/ctrlProp" Target="../ctrlProps/ctrlProp1591.xml"/><Relationship Id="rId1630" Type="http://schemas.openxmlformats.org/officeDocument/2006/relationships/ctrlProp" Target="../ctrlProps/ctrlProp1798.xml"/><Relationship Id="rId4579" Type="http://schemas.openxmlformats.org/officeDocument/2006/relationships/ctrlProp" Target="../ctrlProps/ctrlProp4747.xml"/><Relationship Id="rId3388" Type="http://schemas.openxmlformats.org/officeDocument/2006/relationships/ctrlProp" Target="../ctrlProps/ctrlProp3556.xml"/><Relationship Id="rId3595" Type="http://schemas.openxmlformats.org/officeDocument/2006/relationships/ctrlProp" Target="../ctrlProps/ctrlProp3763.xml"/><Relationship Id="rId4439" Type="http://schemas.openxmlformats.org/officeDocument/2006/relationships/ctrlProp" Target="../ctrlProps/ctrlProp4607.xml"/><Relationship Id="rId2197" Type="http://schemas.openxmlformats.org/officeDocument/2006/relationships/ctrlProp" Target="../ctrlProps/ctrlProp2365.xml"/><Relationship Id="rId3248" Type="http://schemas.openxmlformats.org/officeDocument/2006/relationships/ctrlProp" Target="../ctrlProps/ctrlProp3416.xml"/><Relationship Id="rId3455" Type="http://schemas.openxmlformats.org/officeDocument/2006/relationships/ctrlProp" Target="../ctrlProps/ctrlProp3623.xml"/><Relationship Id="rId3662" Type="http://schemas.openxmlformats.org/officeDocument/2006/relationships/ctrlProp" Target="../ctrlProps/ctrlProp3830.xml"/><Relationship Id="rId4506" Type="http://schemas.openxmlformats.org/officeDocument/2006/relationships/ctrlProp" Target="../ctrlProps/ctrlProp4674.xml"/><Relationship Id="rId169" Type="http://schemas.openxmlformats.org/officeDocument/2006/relationships/ctrlProp" Target="../ctrlProps/ctrlProp337.xml"/><Relationship Id="rId376" Type="http://schemas.openxmlformats.org/officeDocument/2006/relationships/ctrlProp" Target="../ctrlProps/ctrlProp544.xml"/><Relationship Id="rId583" Type="http://schemas.openxmlformats.org/officeDocument/2006/relationships/ctrlProp" Target="../ctrlProps/ctrlProp751.xml"/><Relationship Id="rId790" Type="http://schemas.openxmlformats.org/officeDocument/2006/relationships/ctrlProp" Target="../ctrlProps/ctrlProp958.xml"/><Relationship Id="rId2057" Type="http://schemas.openxmlformats.org/officeDocument/2006/relationships/ctrlProp" Target="../ctrlProps/ctrlProp2225.xml"/><Relationship Id="rId2264" Type="http://schemas.openxmlformats.org/officeDocument/2006/relationships/ctrlProp" Target="../ctrlProps/ctrlProp2432.xml"/><Relationship Id="rId2471" Type="http://schemas.openxmlformats.org/officeDocument/2006/relationships/ctrlProp" Target="../ctrlProps/ctrlProp2639.xml"/><Relationship Id="rId3108" Type="http://schemas.openxmlformats.org/officeDocument/2006/relationships/ctrlProp" Target="../ctrlProps/ctrlProp3276.xml"/><Relationship Id="rId3315" Type="http://schemas.openxmlformats.org/officeDocument/2006/relationships/ctrlProp" Target="../ctrlProps/ctrlProp3483.xml"/><Relationship Id="rId3522" Type="http://schemas.openxmlformats.org/officeDocument/2006/relationships/ctrlProp" Target="../ctrlProps/ctrlProp3690.xml"/><Relationship Id="rId236" Type="http://schemas.openxmlformats.org/officeDocument/2006/relationships/ctrlProp" Target="../ctrlProps/ctrlProp404.xml"/><Relationship Id="rId443" Type="http://schemas.openxmlformats.org/officeDocument/2006/relationships/ctrlProp" Target="../ctrlProps/ctrlProp611.xml"/><Relationship Id="rId650" Type="http://schemas.openxmlformats.org/officeDocument/2006/relationships/ctrlProp" Target="../ctrlProps/ctrlProp818.xml"/><Relationship Id="rId1073" Type="http://schemas.openxmlformats.org/officeDocument/2006/relationships/ctrlProp" Target="../ctrlProps/ctrlProp1241.xml"/><Relationship Id="rId1280" Type="http://schemas.openxmlformats.org/officeDocument/2006/relationships/ctrlProp" Target="../ctrlProps/ctrlProp1448.xml"/><Relationship Id="rId2124" Type="http://schemas.openxmlformats.org/officeDocument/2006/relationships/ctrlProp" Target="../ctrlProps/ctrlProp2292.xml"/><Relationship Id="rId2331" Type="http://schemas.openxmlformats.org/officeDocument/2006/relationships/ctrlProp" Target="../ctrlProps/ctrlProp2499.xml"/><Relationship Id="rId303" Type="http://schemas.openxmlformats.org/officeDocument/2006/relationships/ctrlProp" Target="../ctrlProps/ctrlProp471.xml"/><Relationship Id="rId1140" Type="http://schemas.openxmlformats.org/officeDocument/2006/relationships/ctrlProp" Target="../ctrlProps/ctrlProp1308.xml"/><Relationship Id="rId4089" Type="http://schemas.openxmlformats.org/officeDocument/2006/relationships/ctrlProp" Target="../ctrlProps/ctrlProp4257.xml"/><Relationship Id="rId4296" Type="http://schemas.openxmlformats.org/officeDocument/2006/relationships/ctrlProp" Target="../ctrlProps/ctrlProp4464.xml"/><Relationship Id="rId510" Type="http://schemas.openxmlformats.org/officeDocument/2006/relationships/ctrlProp" Target="../ctrlProps/ctrlProp678.xml"/><Relationship Id="rId1000" Type="http://schemas.openxmlformats.org/officeDocument/2006/relationships/ctrlProp" Target="../ctrlProps/ctrlProp1168.xml"/><Relationship Id="rId1957" Type="http://schemas.openxmlformats.org/officeDocument/2006/relationships/ctrlProp" Target="../ctrlProps/ctrlProp2125.xml"/><Relationship Id="rId4156" Type="http://schemas.openxmlformats.org/officeDocument/2006/relationships/ctrlProp" Target="../ctrlProps/ctrlProp4324.xml"/><Relationship Id="rId4363" Type="http://schemas.openxmlformats.org/officeDocument/2006/relationships/ctrlProp" Target="../ctrlProps/ctrlProp4531.xml"/><Relationship Id="rId4570" Type="http://schemas.openxmlformats.org/officeDocument/2006/relationships/ctrlProp" Target="../ctrlProps/ctrlProp4738.xml"/><Relationship Id="rId1817" Type="http://schemas.openxmlformats.org/officeDocument/2006/relationships/ctrlProp" Target="../ctrlProps/ctrlProp1985.xml"/><Relationship Id="rId3172" Type="http://schemas.openxmlformats.org/officeDocument/2006/relationships/ctrlProp" Target="../ctrlProps/ctrlProp3340.xml"/><Relationship Id="rId4016" Type="http://schemas.openxmlformats.org/officeDocument/2006/relationships/ctrlProp" Target="../ctrlProps/ctrlProp4184.xml"/><Relationship Id="rId4223" Type="http://schemas.openxmlformats.org/officeDocument/2006/relationships/ctrlProp" Target="../ctrlProps/ctrlProp4391.xml"/><Relationship Id="rId4430" Type="http://schemas.openxmlformats.org/officeDocument/2006/relationships/ctrlProp" Target="../ctrlProps/ctrlProp4598.xml"/><Relationship Id="rId3032" Type="http://schemas.openxmlformats.org/officeDocument/2006/relationships/ctrlProp" Target="../ctrlProps/ctrlProp3200.xml"/><Relationship Id="rId160" Type="http://schemas.openxmlformats.org/officeDocument/2006/relationships/ctrlProp" Target="../ctrlProps/ctrlProp328.xml"/><Relationship Id="rId3989" Type="http://schemas.openxmlformats.org/officeDocument/2006/relationships/ctrlProp" Target="../ctrlProps/ctrlProp4157.xml"/><Relationship Id="rId2798" Type="http://schemas.openxmlformats.org/officeDocument/2006/relationships/ctrlProp" Target="../ctrlProps/ctrlProp2966.xml"/><Relationship Id="rId3849" Type="http://schemas.openxmlformats.org/officeDocument/2006/relationships/ctrlProp" Target="../ctrlProps/ctrlProp4017.xml"/><Relationship Id="rId977" Type="http://schemas.openxmlformats.org/officeDocument/2006/relationships/ctrlProp" Target="../ctrlProps/ctrlProp1145.xml"/><Relationship Id="rId2658" Type="http://schemas.openxmlformats.org/officeDocument/2006/relationships/ctrlProp" Target="../ctrlProps/ctrlProp2826.xml"/><Relationship Id="rId2865" Type="http://schemas.openxmlformats.org/officeDocument/2006/relationships/ctrlProp" Target="../ctrlProps/ctrlProp3033.xml"/><Relationship Id="rId3709" Type="http://schemas.openxmlformats.org/officeDocument/2006/relationships/ctrlProp" Target="../ctrlProps/ctrlProp3877.xml"/><Relationship Id="rId3916" Type="http://schemas.openxmlformats.org/officeDocument/2006/relationships/ctrlProp" Target="../ctrlProps/ctrlProp4084.xml"/><Relationship Id="rId4080" Type="http://schemas.openxmlformats.org/officeDocument/2006/relationships/ctrlProp" Target="../ctrlProps/ctrlProp4248.xml"/><Relationship Id="rId837" Type="http://schemas.openxmlformats.org/officeDocument/2006/relationships/ctrlProp" Target="../ctrlProps/ctrlProp1005.xml"/><Relationship Id="rId1467" Type="http://schemas.openxmlformats.org/officeDocument/2006/relationships/ctrlProp" Target="../ctrlProps/ctrlProp1635.xml"/><Relationship Id="rId1674" Type="http://schemas.openxmlformats.org/officeDocument/2006/relationships/ctrlProp" Target="../ctrlProps/ctrlProp1842.xml"/><Relationship Id="rId1881" Type="http://schemas.openxmlformats.org/officeDocument/2006/relationships/ctrlProp" Target="../ctrlProps/ctrlProp2049.xml"/><Relationship Id="rId2518" Type="http://schemas.openxmlformats.org/officeDocument/2006/relationships/ctrlProp" Target="../ctrlProps/ctrlProp2686.xml"/><Relationship Id="rId2725" Type="http://schemas.openxmlformats.org/officeDocument/2006/relationships/ctrlProp" Target="../ctrlProps/ctrlProp2893.xml"/><Relationship Id="rId2932" Type="http://schemas.openxmlformats.org/officeDocument/2006/relationships/ctrlProp" Target="../ctrlProps/ctrlProp3100.xml"/><Relationship Id="rId904" Type="http://schemas.openxmlformats.org/officeDocument/2006/relationships/ctrlProp" Target="../ctrlProps/ctrlProp1072.xml"/><Relationship Id="rId1327" Type="http://schemas.openxmlformats.org/officeDocument/2006/relationships/ctrlProp" Target="../ctrlProps/ctrlProp1495.xml"/><Relationship Id="rId1534" Type="http://schemas.openxmlformats.org/officeDocument/2006/relationships/ctrlProp" Target="../ctrlProps/ctrlProp1702.xml"/><Relationship Id="rId1741" Type="http://schemas.openxmlformats.org/officeDocument/2006/relationships/ctrlProp" Target="../ctrlProps/ctrlProp1909.xml"/><Relationship Id="rId33" Type="http://schemas.openxmlformats.org/officeDocument/2006/relationships/ctrlProp" Target="../ctrlProps/ctrlProp201.xml"/><Relationship Id="rId1601" Type="http://schemas.openxmlformats.org/officeDocument/2006/relationships/ctrlProp" Target="../ctrlProps/ctrlProp1769.xml"/><Relationship Id="rId3499" Type="http://schemas.openxmlformats.org/officeDocument/2006/relationships/ctrlProp" Target="../ctrlProps/ctrlProp3667.xml"/><Relationship Id="rId3359" Type="http://schemas.openxmlformats.org/officeDocument/2006/relationships/ctrlProp" Target="../ctrlProps/ctrlProp3527.xml"/><Relationship Id="rId3566" Type="http://schemas.openxmlformats.org/officeDocument/2006/relationships/ctrlProp" Target="../ctrlProps/ctrlProp3734.xml"/><Relationship Id="rId487" Type="http://schemas.openxmlformats.org/officeDocument/2006/relationships/ctrlProp" Target="../ctrlProps/ctrlProp655.xml"/><Relationship Id="rId694" Type="http://schemas.openxmlformats.org/officeDocument/2006/relationships/ctrlProp" Target="../ctrlProps/ctrlProp862.xml"/><Relationship Id="rId2168" Type="http://schemas.openxmlformats.org/officeDocument/2006/relationships/ctrlProp" Target="../ctrlProps/ctrlProp2336.xml"/><Relationship Id="rId2375" Type="http://schemas.openxmlformats.org/officeDocument/2006/relationships/ctrlProp" Target="../ctrlProps/ctrlProp2543.xml"/><Relationship Id="rId3219" Type="http://schemas.openxmlformats.org/officeDocument/2006/relationships/ctrlProp" Target="../ctrlProps/ctrlProp3387.xml"/><Relationship Id="rId3773" Type="http://schemas.openxmlformats.org/officeDocument/2006/relationships/ctrlProp" Target="../ctrlProps/ctrlProp3941.xml"/><Relationship Id="rId3980" Type="http://schemas.openxmlformats.org/officeDocument/2006/relationships/ctrlProp" Target="../ctrlProps/ctrlProp4148.xml"/><Relationship Id="rId347" Type="http://schemas.openxmlformats.org/officeDocument/2006/relationships/ctrlProp" Target="../ctrlProps/ctrlProp515.xml"/><Relationship Id="rId1184" Type="http://schemas.openxmlformats.org/officeDocument/2006/relationships/ctrlProp" Target="../ctrlProps/ctrlProp1352.xml"/><Relationship Id="rId2028" Type="http://schemas.openxmlformats.org/officeDocument/2006/relationships/ctrlProp" Target="../ctrlProps/ctrlProp2196.xml"/><Relationship Id="rId2582" Type="http://schemas.openxmlformats.org/officeDocument/2006/relationships/ctrlProp" Target="../ctrlProps/ctrlProp2750.xml"/><Relationship Id="rId3426" Type="http://schemas.openxmlformats.org/officeDocument/2006/relationships/ctrlProp" Target="../ctrlProps/ctrlProp3594.xml"/><Relationship Id="rId3633" Type="http://schemas.openxmlformats.org/officeDocument/2006/relationships/ctrlProp" Target="../ctrlProps/ctrlProp3801.xml"/><Relationship Id="rId3840" Type="http://schemas.openxmlformats.org/officeDocument/2006/relationships/ctrlProp" Target="../ctrlProps/ctrlProp4008.xml"/><Relationship Id="rId554" Type="http://schemas.openxmlformats.org/officeDocument/2006/relationships/ctrlProp" Target="../ctrlProps/ctrlProp722.xml"/><Relationship Id="rId761" Type="http://schemas.openxmlformats.org/officeDocument/2006/relationships/ctrlProp" Target="../ctrlProps/ctrlProp929.xml"/><Relationship Id="rId1391" Type="http://schemas.openxmlformats.org/officeDocument/2006/relationships/ctrlProp" Target="../ctrlProps/ctrlProp1559.xml"/><Relationship Id="rId2235" Type="http://schemas.openxmlformats.org/officeDocument/2006/relationships/ctrlProp" Target="../ctrlProps/ctrlProp2403.xml"/><Relationship Id="rId2442" Type="http://schemas.openxmlformats.org/officeDocument/2006/relationships/ctrlProp" Target="../ctrlProps/ctrlProp2610.xml"/><Relationship Id="rId3700" Type="http://schemas.openxmlformats.org/officeDocument/2006/relationships/ctrlProp" Target="../ctrlProps/ctrlProp3868.xml"/><Relationship Id="rId207" Type="http://schemas.openxmlformats.org/officeDocument/2006/relationships/ctrlProp" Target="../ctrlProps/ctrlProp375.xml"/><Relationship Id="rId414" Type="http://schemas.openxmlformats.org/officeDocument/2006/relationships/ctrlProp" Target="../ctrlProps/ctrlProp582.xml"/><Relationship Id="rId621" Type="http://schemas.openxmlformats.org/officeDocument/2006/relationships/ctrlProp" Target="../ctrlProps/ctrlProp789.xml"/><Relationship Id="rId1044" Type="http://schemas.openxmlformats.org/officeDocument/2006/relationships/ctrlProp" Target="../ctrlProps/ctrlProp1212.xml"/><Relationship Id="rId1251" Type="http://schemas.openxmlformats.org/officeDocument/2006/relationships/ctrlProp" Target="../ctrlProps/ctrlProp1419.xml"/><Relationship Id="rId2302" Type="http://schemas.openxmlformats.org/officeDocument/2006/relationships/ctrlProp" Target="../ctrlProps/ctrlProp2470.xml"/><Relationship Id="rId1111" Type="http://schemas.openxmlformats.org/officeDocument/2006/relationships/ctrlProp" Target="../ctrlProps/ctrlProp1279.xml"/><Relationship Id="rId4267" Type="http://schemas.openxmlformats.org/officeDocument/2006/relationships/ctrlProp" Target="../ctrlProps/ctrlProp4435.xml"/><Relationship Id="rId4474" Type="http://schemas.openxmlformats.org/officeDocument/2006/relationships/ctrlProp" Target="../ctrlProps/ctrlProp4642.xml"/><Relationship Id="rId3076" Type="http://schemas.openxmlformats.org/officeDocument/2006/relationships/ctrlProp" Target="../ctrlProps/ctrlProp3244.xml"/><Relationship Id="rId3283" Type="http://schemas.openxmlformats.org/officeDocument/2006/relationships/ctrlProp" Target="../ctrlProps/ctrlProp3451.xml"/><Relationship Id="rId3490" Type="http://schemas.openxmlformats.org/officeDocument/2006/relationships/ctrlProp" Target="../ctrlProps/ctrlProp3658.xml"/><Relationship Id="rId4127" Type="http://schemas.openxmlformats.org/officeDocument/2006/relationships/ctrlProp" Target="../ctrlProps/ctrlProp4295.xml"/><Relationship Id="rId4334" Type="http://schemas.openxmlformats.org/officeDocument/2006/relationships/ctrlProp" Target="../ctrlProps/ctrlProp4502.xml"/><Relationship Id="rId4541" Type="http://schemas.openxmlformats.org/officeDocument/2006/relationships/ctrlProp" Target="../ctrlProps/ctrlProp4709.xml"/><Relationship Id="rId1928" Type="http://schemas.openxmlformats.org/officeDocument/2006/relationships/ctrlProp" Target="../ctrlProps/ctrlProp2096.xml"/><Relationship Id="rId2092" Type="http://schemas.openxmlformats.org/officeDocument/2006/relationships/ctrlProp" Target="../ctrlProps/ctrlProp2260.xml"/><Relationship Id="rId3143" Type="http://schemas.openxmlformats.org/officeDocument/2006/relationships/ctrlProp" Target="../ctrlProps/ctrlProp3311.xml"/><Relationship Id="rId3350" Type="http://schemas.openxmlformats.org/officeDocument/2006/relationships/ctrlProp" Target="../ctrlProps/ctrlProp3518.xml"/><Relationship Id="rId271" Type="http://schemas.openxmlformats.org/officeDocument/2006/relationships/ctrlProp" Target="../ctrlProps/ctrlProp439.xml"/><Relationship Id="rId3003" Type="http://schemas.openxmlformats.org/officeDocument/2006/relationships/ctrlProp" Target="../ctrlProps/ctrlProp3171.xml"/><Relationship Id="rId4401" Type="http://schemas.openxmlformats.org/officeDocument/2006/relationships/ctrlProp" Target="../ctrlProps/ctrlProp4569.xml"/><Relationship Id="rId131" Type="http://schemas.openxmlformats.org/officeDocument/2006/relationships/ctrlProp" Target="../ctrlProps/ctrlProp299.xml"/><Relationship Id="rId3210" Type="http://schemas.openxmlformats.org/officeDocument/2006/relationships/ctrlProp" Target="../ctrlProps/ctrlProp3378.xml"/><Relationship Id="rId2769" Type="http://schemas.openxmlformats.org/officeDocument/2006/relationships/ctrlProp" Target="../ctrlProps/ctrlProp2937.xml"/><Relationship Id="rId2976" Type="http://schemas.openxmlformats.org/officeDocument/2006/relationships/ctrlProp" Target="../ctrlProps/ctrlProp3144.xml"/><Relationship Id="rId948" Type="http://schemas.openxmlformats.org/officeDocument/2006/relationships/ctrlProp" Target="../ctrlProps/ctrlProp1116.xml"/><Relationship Id="rId1578" Type="http://schemas.openxmlformats.org/officeDocument/2006/relationships/ctrlProp" Target="../ctrlProps/ctrlProp1746.xml"/><Relationship Id="rId1785" Type="http://schemas.openxmlformats.org/officeDocument/2006/relationships/ctrlProp" Target="../ctrlProps/ctrlProp1953.xml"/><Relationship Id="rId1992" Type="http://schemas.openxmlformats.org/officeDocument/2006/relationships/ctrlProp" Target="../ctrlProps/ctrlProp2160.xml"/><Relationship Id="rId2629" Type="http://schemas.openxmlformats.org/officeDocument/2006/relationships/ctrlProp" Target="../ctrlProps/ctrlProp2797.xml"/><Relationship Id="rId2836" Type="http://schemas.openxmlformats.org/officeDocument/2006/relationships/ctrlProp" Target="../ctrlProps/ctrlProp3004.xml"/><Relationship Id="rId4191" Type="http://schemas.openxmlformats.org/officeDocument/2006/relationships/ctrlProp" Target="../ctrlProps/ctrlProp4359.xml"/><Relationship Id="rId77" Type="http://schemas.openxmlformats.org/officeDocument/2006/relationships/ctrlProp" Target="../ctrlProps/ctrlProp245.xml"/><Relationship Id="rId808" Type="http://schemas.openxmlformats.org/officeDocument/2006/relationships/ctrlProp" Target="../ctrlProps/ctrlProp976.xml"/><Relationship Id="rId1438" Type="http://schemas.openxmlformats.org/officeDocument/2006/relationships/ctrlProp" Target="../ctrlProps/ctrlProp1606.xml"/><Relationship Id="rId1645" Type="http://schemas.openxmlformats.org/officeDocument/2006/relationships/ctrlProp" Target="../ctrlProps/ctrlProp1813.xml"/><Relationship Id="rId4051" Type="http://schemas.openxmlformats.org/officeDocument/2006/relationships/ctrlProp" Target="../ctrlProps/ctrlProp4219.xml"/><Relationship Id="rId1852" Type="http://schemas.openxmlformats.org/officeDocument/2006/relationships/ctrlProp" Target="../ctrlProps/ctrlProp2020.xml"/><Relationship Id="rId2903" Type="http://schemas.openxmlformats.org/officeDocument/2006/relationships/ctrlProp" Target="../ctrlProps/ctrlProp3071.xml"/><Relationship Id="rId1505" Type="http://schemas.openxmlformats.org/officeDocument/2006/relationships/ctrlProp" Target="../ctrlProps/ctrlProp1673.xml"/><Relationship Id="rId1712" Type="http://schemas.openxmlformats.org/officeDocument/2006/relationships/ctrlProp" Target="../ctrlProps/ctrlProp1880.xml"/><Relationship Id="rId3677" Type="http://schemas.openxmlformats.org/officeDocument/2006/relationships/ctrlProp" Target="../ctrlProps/ctrlProp3845.xml"/><Relationship Id="rId3884" Type="http://schemas.openxmlformats.org/officeDocument/2006/relationships/ctrlProp" Target="../ctrlProps/ctrlProp4052.xml"/><Relationship Id="rId598" Type="http://schemas.openxmlformats.org/officeDocument/2006/relationships/ctrlProp" Target="../ctrlProps/ctrlProp766.xml"/><Relationship Id="rId2279" Type="http://schemas.openxmlformats.org/officeDocument/2006/relationships/ctrlProp" Target="../ctrlProps/ctrlProp2447.xml"/><Relationship Id="rId2486" Type="http://schemas.openxmlformats.org/officeDocument/2006/relationships/ctrlProp" Target="../ctrlProps/ctrlProp2654.xml"/><Relationship Id="rId2693" Type="http://schemas.openxmlformats.org/officeDocument/2006/relationships/ctrlProp" Target="../ctrlProps/ctrlProp2861.xml"/><Relationship Id="rId3537" Type="http://schemas.openxmlformats.org/officeDocument/2006/relationships/ctrlProp" Target="../ctrlProps/ctrlProp3705.xml"/><Relationship Id="rId3744" Type="http://schemas.openxmlformats.org/officeDocument/2006/relationships/ctrlProp" Target="../ctrlProps/ctrlProp3912.xml"/><Relationship Id="rId3951" Type="http://schemas.openxmlformats.org/officeDocument/2006/relationships/ctrlProp" Target="../ctrlProps/ctrlProp4119.xml"/><Relationship Id="rId458" Type="http://schemas.openxmlformats.org/officeDocument/2006/relationships/ctrlProp" Target="../ctrlProps/ctrlProp626.xml"/><Relationship Id="rId665" Type="http://schemas.openxmlformats.org/officeDocument/2006/relationships/ctrlProp" Target="../ctrlProps/ctrlProp833.xml"/><Relationship Id="rId872" Type="http://schemas.openxmlformats.org/officeDocument/2006/relationships/ctrlProp" Target="../ctrlProps/ctrlProp1040.xml"/><Relationship Id="rId1088" Type="http://schemas.openxmlformats.org/officeDocument/2006/relationships/ctrlProp" Target="../ctrlProps/ctrlProp1256.xml"/><Relationship Id="rId1295" Type="http://schemas.openxmlformats.org/officeDocument/2006/relationships/ctrlProp" Target="../ctrlProps/ctrlProp1463.xml"/><Relationship Id="rId2139" Type="http://schemas.openxmlformats.org/officeDocument/2006/relationships/ctrlProp" Target="../ctrlProps/ctrlProp2307.xml"/><Relationship Id="rId2346" Type="http://schemas.openxmlformats.org/officeDocument/2006/relationships/ctrlProp" Target="../ctrlProps/ctrlProp2514.xml"/><Relationship Id="rId2553" Type="http://schemas.openxmlformats.org/officeDocument/2006/relationships/ctrlProp" Target="../ctrlProps/ctrlProp2721.xml"/><Relationship Id="rId2760" Type="http://schemas.openxmlformats.org/officeDocument/2006/relationships/ctrlProp" Target="../ctrlProps/ctrlProp2928.xml"/><Relationship Id="rId3604" Type="http://schemas.openxmlformats.org/officeDocument/2006/relationships/ctrlProp" Target="../ctrlProps/ctrlProp3772.xml"/><Relationship Id="rId3811" Type="http://schemas.openxmlformats.org/officeDocument/2006/relationships/ctrlProp" Target="../ctrlProps/ctrlProp3979.xml"/><Relationship Id="rId318" Type="http://schemas.openxmlformats.org/officeDocument/2006/relationships/ctrlProp" Target="../ctrlProps/ctrlProp486.xml"/><Relationship Id="rId525" Type="http://schemas.openxmlformats.org/officeDocument/2006/relationships/ctrlProp" Target="../ctrlProps/ctrlProp693.xml"/><Relationship Id="rId732" Type="http://schemas.openxmlformats.org/officeDocument/2006/relationships/ctrlProp" Target="../ctrlProps/ctrlProp900.xml"/><Relationship Id="rId1155" Type="http://schemas.openxmlformats.org/officeDocument/2006/relationships/ctrlProp" Target="../ctrlProps/ctrlProp1323.xml"/><Relationship Id="rId1362" Type="http://schemas.openxmlformats.org/officeDocument/2006/relationships/ctrlProp" Target="../ctrlProps/ctrlProp1530.xml"/><Relationship Id="rId2206" Type="http://schemas.openxmlformats.org/officeDocument/2006/relationships/ctrlProp" Target="../ctrlProps/ctrlProp2374.xml"/><Relationship Id="rId2413" Type="http://schemas.openxmlformats.org/officeDocument/2006/relationships/ctrlProp" Target="../ctrlProps/ctrlProp2581.xml"/><Relationship Id="rId2620" Type="http://schemas.openxmlformats.org/officeDocument/2006/relationships/ctrlProp" Target="../ctrlProps/ctrlProp2788.xml"/><Relationship Id="rId1015" Type="http://schemas.openxmlformats.org/officeDocument/2006/relationships/ctrlProp" Target="../ctrlProps/ctrlProp1183.xml"/><Relationship Id="rId1222" Type="http://schemas.openxmlformats.org/officeDocument/2006/relationships/ctrlProp" Target="../ctrlProps/ctrlProp1390.xml"/><Relationship Id="rId4378" Type="http://schemas.openxmlformats.org/officeDocument/2006/relationships/ctrlProp" Target="../ctrlProps/ctrlProp4546.xml"/><Relationship Id="rId3187" Type="http://schemas.openxmlformats.org/officeDocument/2006/relationships/ctrlProp" Target="../ctrlProps/ctrlProp3355.xml"/><Relationship Id="rId3394" Type="http://schemas.openxmlformats.org/officeDocument/2006/relationships/ctrlProp" Target="../ctrlProps/ctrlProp3562.xml"/><Relationship Id="rId4238" Type="http://schemas.openxmlformats.org/officeDocument/2006/relationships/ctrlProp" Target="../ctrlProps/ctrlProp4406.xml"/><Relationship Id="rId3047" Type="http://schemas.openxmlformats.org/officeDocument/2006/relationships/ctrlProp" Target="../ctrlProps/ctrlProp3215.xml"/><Relationship Id="rId4445" Type="http://schemas.openxmlformats.org/officeDocument/2006/relationships/ctrlProp" Target="../ctrlProps/ctrlProp4613.xml"/><Relationship Id="rId175" Type="http://schemas.openxmlformats.org/officeDocument/2006/relationships/ctrlProp" Target="../ctrlProps/ctrlProp343.xml"/><Relationship Id="rId3254" Type="http://schemas.openxmlformats.org/officeDocument/2006/relationships/ctrlProp" Target="../ctrlProps/ctrlProp3422.xml"/><Relationship Id="rId3461" Type="http://schemas.openxmlformats.org/officeDocument/2006/relationships/ctrlProp" Target="../ctrlProps/ctrlProp3629.xml"/><Relationship Id="rId4305" Type="http://schemas.openxmlformats.org/officeDocument/2006/relationships/ctrlProp" Target="../ctrlProps/ctrlProp4473.xml"/><Relationship Id="rId4512" Type="http://schemas.openxmlformats.org/officeDocument/2006/relationships/ctrlProp" Target="../ctrlProps/ctrlProp4680.xml"/><Relationship Id="rId382" Type="http://schemas.openxmlformats.org/officeDocument/2006/relationships/ctrlProp" Target="../ctrlProps/ctrlProp550.xml"/><Relationship Id="rId2063" Type="http://schemas.openxmlformats.org/officeDocument/2006/relationships/ctrlProp" Target="../ctrlProps/ctrlProp2231.xml"/><Relationship Id="rId2270" Type="http://schemas.openxmlformats.org/officeDocument/2006/relationships/ctrlProp" Target="../ctrlProps/ctrlProp2438.xml"/><Relationship Id="rId3114" Type="http://schemas.openxmlformats.org/officeDocument/2006/relationships/ctrlProp" Target="../ctrlProps/ctrlProp3282.xml"/><Relationship Id="rId3321" Type="http://schemas.openxmlformats.org/officeDocument/2006/relationships/ctrlProp" Target="../ctrlProps/ctrlProp3489.xml"/><Relationship Id="rId242" Type="http://schemas.openxmlformats.org/officeDocument/2006/relationships/ctrlProp" Target="../ctrlProps/ctrlProp410.xml"/><Relationship Id="rId2130" Type="http://schemas.openxmlformats.org/officeDocument/2006/relationships/ctrlProp" Target="../ctrlProps/ctrlProp2298.xml"/><Relationship Id="rId102" Type="http://schemas.openxmlformats.org/officeDocument/2006/relationships/ctrlProp" Target="../ctrlProps/ctrlProp270.xml"/><Relationship Id="rId1689" Type="http://schemas.openxmlformats.org/officeDocument/2006/relationships/ctrlProp" Target="../ctrlProps/ctrlProp1857.xml"/><Relationship Id="rId4095" Type="http://schemas.openxmlformats.org/officeDocument/2006/relationships/ctrlProp" Target="../ctrlProps/ctrlProp4263.xml"/><Relationship Id="rId1896" Type="http://schemas.openxmlformats.org/officeDocument/2006/relationships/ctrlProp" Target="../ctrlProps/ctrlProp2064.xml"/><Relationship Id="rId2947" Type="http://schemas.openxmlformats.org/officeDocument/2006/relationships/ctrlProp" Target="../ctrlProps/ctrlProp3115.xml"/><Relationship Id="rId4162" Type="http://schemas.openxmlformats.org/officeDocument/2006/relationships/ctrlProp" Target="../ctrlProps/ctrlProp4330.xml"/><Relationship Id="rId919" Type="http://schemas.openxmlformats.org/officeDocument/2006/relationships/ctrlProp" Target="../ctrlProps/ctrlProp1087.xml"/><Relationship Id="rId1549" Type="http://schemas.openxmlformats.org/officeDocument/2006/relationships/ctrlProp" Target="../ctrlProps/ctrlProp1717.xml"/><Relationship Id="rId1756" Type="http://schemas.openxmlformats.org/officeDocument/2006/relationships/ctrlProp" Target="../ctrlProps/ctrlProp1924.xml"/><Relationship Id="rId1963" Type="http://schemas.openxmlformats.org/officeDocument/2006/relationships/ctrlProp" Target="../ctrlProps/ctrlProp2131.xml"/><Relationship Id="rId2807" Type="http://schemas.openxmlformats.org/officeDocument/2006/relationships/ctrlProp" Target="../ctrlProps/ctrlProp2975.xml"/><Relationship Id="rId4022" Type="http://schemas.openxmlformats.org/officeDocument/2006/relationships/ctrlProp" Target="../ctrlProps/ctrlProp4190.xml"/><Relationship Id="rId48" Type="http://schemas.openxmlformats.org/officeDocument/2006/relationships/ctrlProp" Target="../ctrlProps/ctrlProp216.xml"/><Relationship Id="rId1409" Type="http://schemas.openxmlformats.org/officeDocument/2006/relationships/ctrlProp" Target="../ctrlProps/ctrlProp1577.xml"/><Relationship Id="rId1616" Type="http://schemas.openxmlformats.org/officeDocument/2006/relationships/ctrlProp" Target="../ctrlProps/ctrlProp1784.xml"/><Relationship Id="rId1823" Type="http://schemas.openxmlformats.org/officeDocument/2006/relationships/ctrlProp" Target="../ctrlProps/ctrlProp1991.xml"/><Relationship Id="rId3788" Type="http://schemas.openxmlformats.org/officeDocument/2006/relationships/ctrlProp" Target="../ctrlProps/ctrlProp3956.xml"/><Relationship Id="rId3995" Type="http://schemas.openxmlformats.org/officeDocument/2006/relationships/ctrlProp" Target="../ctrlProps/ctrlProp4163.xml"/><Relationship Id="rId2597" Type="http://schemas.openxmlformats.org/officeDocument/2006/relationships/ctrlProp" Target="../ctrlProps/ctrlProp2765.xml"/><Relationship Id="rId3648" Type="http://schemas.openxmlformats.org/officeDocument/2006/relationships/ctrlProp" Target="../ctrlProps/ctrlProp3816.xml"/><Relationship Id="rId3855" Type="http://schemas.openxmlformats.org/officeDocument/2006/relationships/ctrlProp" Target="../ctrlProps/ctrlProp4023.xml"/><Relationship Id="rId569" Type="http://schemas.openxmlformats.org/officeDocument/2006/relationships/ctrlProp" Target="../ctrlProps/ctrlProp737.xml"/><Relationship Id="rId776" Type="http://schemas.openxmlformats.org/officeDocument/2006/relationships/ctrlProp" Target="../ctrlProps/ctrlProp944.xml"/><Relationship Id="rId983" Type="http://schemas.openxmlformats.org/officeDocument/2006/relationships/ctrlProp" Target="../ctrlProps/ctrlProp1151.xml"/><Relationship Id="rId1199" Type="http://schemas.openxmlformats.org/officeDocument/2006/relationships/ctrlProp" Target="../ctrlProps/ctrlProp1367.xml"/><Relationship Id="rId2457" Type="http://schemas.openxmlformats.org/officeDocument/2006/relationships/ctrlProp" Target="../ctrlProps/ctrlProp2625.xml"/><Relationship Id="rId2664" Type="http://schemas.openxmlformats.org/officeDocument/2006/relationships/ctrlProp" Target="../ctrlProps/ctrlProp2832.xml"/><Relationship Id="rId3508" Type="http://schemas.openxmlformats.org/officeDocument/2006/relationships/ctrlProp" Target="../ctrlProps/ctrlProp3676.xml"/><Relationship Id="rId429" Type="http://schemas.openxmlformats.org/officeDocument/2006/relationships/ctrlProp" Target="../ctrlProps/ctrlProp597.xml"/><Relationship Id="rId636" Type="http://schemas.openxmlformats.org/officeDocument/2006/relationships/ctrlProp" Target="../ctrlProps/ctrlProp804.xml"/><Relationship Id="rId1059" Type="http://schemas.openxmlformats.org/officeDocument/2006/relationships/ctrlProp" Target="../ctrlProps/ctrlProp1227.xml"/><Relationship Id="rId1266" Type="http://schemas.openxmlformats.org/officeDocument/2006/relationships/ctrlProp" Target="../ctrlProps/ctrlProp1434.xml"/><Relationship Id="rId1473" Type="http://schemas.openxmlformats.org/officeDocument/2006/relationships/ctrlProp" Target="../ctrlProps/ctrlProp1641.xml"/><Relationship Id="rId2317" Type="http://schemas.openxmlformats.org/officeDocument/2006/relationships/ctrlProp" Target="../ctrlProps/ctrlProp2485.xml"/><Relationship Id="rId2871" Type="http://schemas.openxmlformats.org/officeDocument/2006/relationships/ctrlProp" Target="../ctrlProps/ctrlProp3039.xml"/><Relationship Id="rId3715" Type="http://schemas.openxmlformats.org/officeDocument/2006/relationships/ctrlProp" Target="../ctrlProps/ctrlProp3883.xml"/><Relationship Id="rId3922" Type="http://schemas.openxmlformats.org/officeDocument/2006/relationships/ctrlProp" Target="../ctrlProps/ctrlProp4090.xml"/><Relationship Id="rId843" Type="http://schemas.openxmlformats.org/officeDocument/2006/relationships/ctrlProp" Target="../ctrlProps/ctrlProp1011.xml"/><Relationship Id="rId1126" Type="http://schemas.openxmlformats.org/officeDocument/2006/relationships/ctrlProp" Target="../ctrlProps/ctrlProp1294.xml"/><Relationship Id="rId1680" Type="http://schemas.openxmlformats.org/officeDocument/2006/relationships/ctrlProp" Target="../ctrlProps/ctrlProp1848.xml"/><Relationship Id="rId2524" Type="http://schemas.openxmlformats.org/officeDocument/2006/relationships/ctrlProp" Target="../ctrlProps/ctrlProp2692.xml"/><Relationship Id="rId2731" Type="http://schemas.openxmlformats.org/officeDocument/2006/relationships/ctrlProp" Target="../ctrlProps/ctrlProp2899.xml"/><Relationship Id="rId703" Type="http://schemas.openxmlformats.org/officeDocument/2006/relationships/ctrlProp" Target="../ctrlProps/ctrlProp871.xml"/><Relationship Id="rId910" Type="http://schemas.openxmlformats.org/officeDocument/2006/relationships/ctrlProp" Target="../ctrlProps/ctrlProp1078.xml"/><Relationship Id="rId1333" Type="http://schemas.openxmlformats.org/officeDocument/2006/relationships/ctrlProp" Target="../ctrlProps/ctrlProp1501.xml"/><Relationship Id="rId1540" Type="http://schemas.openxmlformats.org/officeDocument/2006/relationships/ctrlProp" Target="../ctrlProps/ctrlProp1708.xml"/><Relationship Id="rId4489" Type="http://schemas.openxmlformats.org/officeDocument/2006/relationships/ctrlProp" Target="../ctrlProps/ctrlProp4657.xml"/><Relationship Id="rId1400" Type="http://schemas.openxmlformats.org/officeDocument/2006/relationships/ctrlProp" Target="../ctrlProps/ctrlProp1568.xml"/><Relationship Id="rId3298" Type="http://schemas.openxmlformats.org/officeDocument/2006/relationships/ctrlProp" Target="../ctrlProps/ctrlProp3466.xml"/><Relationship Id="rId4349" Type="http://schemas.openxmlformats.org/officeDocument/2006/relationships/ctrlProp" Target="../ctrlProps/ctrlProp4517.xml"/><Relationship Id="rId4556" Type="http://schemas.openxmlformats.org/officeDocument/2006/relationships/ctrlProp" Target="../ctrlProps/ctrlProp4724.xml"/><Relationship Id="rId3158" Type="http://schemas.openxmlformats.org/officeDocument/2006/relationships/ctrlProp" Target="../ctrlProps/ctrlProp3326.xml"/><Relationship Id="rId3365" Type="http://schemas.openxmlformats.org/officeDocument/2006/relationships/ctrlProp" Target="../ctrlProps/ctrlProp3533.xml"/><Relationship Id="rId3572" Type="http://schemas.openxmlformats.org/officeDocument/2006/relationships/ctrlProp" Target="../ctrlProps/ctrlProp3740.xml"/><Relationship Id="rId4209" Type="http://schemas.openxmlformats.org/officeDocument/2006/relationships/ctrlProp" Target="../ctrlProps/ctrlProp4377.xml"/><Relationship Id="rId4416" Type="http://schemas.openxmlformats.org/officeDocument/2006/relationships/ctrlProp" Target="../ctrlProps/ctrlProp4584.xml"/><Relationship Id="rId286" Type="http://schemas.openxmlformats.org/officeDocument/2006/relationships/ctrlProp" Target="../ctrlProps/ctrlProp454.xml"/><Relationship Id="rId493" Type="http://schemas.openxmlformats.org/officeDocument/2006/relationships/ctrlProp" Target="../ctrlProps/ctrlProp661.xml"/><Relationship Id="rId2174" Type="http://schemas.openxmlformats.org/officeDocument/2006/relationships/ctrlProp" Target="../ctrlProps/ctrlProp2342.xml"/><Relationship Id="rId2381" Type="http://schemas.openxmlformats.org/officeDocument/2006/relationships/ctrlProp" Target="../ctrlProps/ctrlProp2549.xml"/><Relationship Id="rId3018" Type="http://schemas.openxmlformats.org/officeDocument/2006/relationships/ctrlProp" Target="../ctrlProps/ctrlProp3186.xml"/><Relationship Id="rId3225" Type="http://schemas.openxmlformats.org/officeDocument/2006/relationships/ctrlProp" Target="../ctrlProps/ctrlProp3393.xml"/><Relationship Id="rId3432" Type="http://schemas.openxmlformats.org/officeDocument/2006/relationships/ctrlProp" Target="../ctrlProps/ctrlProp3600.xml"/><Relationship Id="rId146" Type="http://schemas.openxmlformats.org/officeDocument/2006/relationships/ctrlProp" Target="../ctrlProps/ctrlProp314.xml"/><Relationship Id="rId353" Type="http://schemas.openxmlformats.org/officeDocument/2006/relationships/ctrlProp" Target="../ctrlProps/ctrlProp521.xml"/><Relationship Id="rId560" Type="http://schemas.openxmlformats.org/officeDocument/2006/relationships/ctrlProp" Target="../ctrlProps/ctrlProp728.xml"/><Relationship Id="rId1190" Type="http://schemas.openxmlformats.org/officeDocument/2006/relationships/ctrlProp" Target="../ctrlProps/ctrlProp1358.xml"/><Relationship Id="rId2034" Type="http://schemas.openxmlformats.org/officeDocument/2006/relationships/ctrlProp" Target="../ctrlProps/ctrlProp2202.xml"/><Relationship Id="rId2241" Type="http://schemas.openxmlformats.org/officeDocument/2006/relationships/ctrlProp" Target="../ctrlProps/ctrlProp2409.xml"/><Relationship Id="rId213" Type="http://schemas.openxmlformats.org/officeDocument/2006/relationships/ctrlProp" Target="../ctrlProps/ctrlProp381.xml"/><Relationship Id="rId420" Type="http://schemas.openxmlformats.org/officeDocument/2006/relationships/ctrlProp" Target="../ctrlProps/ctrlProp588.xml"/><Relationship Id="rId1050" Type="http://schemas.openxmlformats.org/officeDocument/2006/relationships/ctrlProp" Target="../ctrlProps/ctrlProp1218.xml"/><Relationship Id="rId2101" Type="http://schemas.openxmlformats.org/officeDocument/2006/relationships/ctrlProp" Target="../ctrlProps/ctrlProp2269.xml"/><Relationship Id="rId4066" Type="http://schemas.openxmlformats.org/officeDocument/2006/relationships/ctrlProp" Target="../ctrlProps/ctrlProp4234.xml"/><Relationship Id="rId1867" Type="http://schemas.openxmlformats.org/officeDocument/2006/relationships/ctrlProp" Target="../ctrlProps/ctrlProp2035.xml"/><Relationship Id="rId2918" Type="http://schemas.openxmlformats.org/officeDocument/2006/relationships/ctrlProp" Target="../ctrlProps/ctrlProp3086.xml"/><Relationship Id="rId4273" Type="http://schemas.openxmlformats.org/officeDocument/2006/relationships/ctrlProp" Target="../ctrlProps/ctrlProp4441.xml"/><Relationship Id="rId4480" Type="http://schemas.openxmlformats.org/officeDocument/2006/relationships/ctrlProp" Target="../ctrlProps/ctrlProp4648.xml"/><Relationship Id="rId1727" Type="http://schemas.openxmlformats.org/officeDocument/2006/relationships/ctrlProp" Target="../ctrlProps/ctrlProp1895.xml"/><Relationship Id="rId1934" Type="http://schemas.openxmlformats.org/officeDocument/2006/relationships/ctrlProp" Target="../ctrlProps/ctrlProp2102.xml"/><Relationship Id="rId3082" Type="http://schemas.openxmlformats.org/officeDocument/2006/relationships/ctrlProp" Target="../ctrlProps/ctrlProp3250.xml"/><Relationship Id="rId4133" Type="http://schemas.openxmlformats.org/officeDocument/2006/relationships/ctrlProp" Target="../ctrlProps/ctrlProp4301.xml"/><Relationship Id="rId4340" Type="http://schemas.openxmlformats.org/officeDocument/2006/relationships/ctrlProp" Target="../ctrlProps/ctrlProp4508.xml"/><Relationship Id="rId19" Type="http://schemas.openxmlformats.org/officeDocument/2006/relationships/ctrlProp" Target="../ctrlProps/ctrlProp187.xml"/><Relationship Id="rId3899" Type="http://schemas.openxmlformats.org/officeDocument/2006/relationships/ctrlProp" Target="../ctrlProps/ctrlProp4067.xml"/><Relationship Id="rId4200" Type="http://schemas.openxmlformats.org/officeDocument/2006/relationships/ctrlProp" Target="../ctrlProps/ctrlProp4368.xml"/><Relationship Id="rId3759" Type="http://schemas.openxmlformats.org/officeDocument/2006/relationships/ctrlProp" Target="../ctrlProps/ctrlProp3927.xml"/><Relationship Id="rId3966" Type="http://schemas.openxmlformats.org/officeDocument/2006/relationships/ctrlProp" Target="../ctrlProps/ctrlProp4134.xml"/><Relationship Id="rId3" Type="http://schemas.openxmlformats.org/officeDocument/2006/relationships/vmlDrawing" Target="../drawings/vmlDrawing4.vml"/><Relationship Id="rId887" Type="http://schemas.openxmlformats.org/officeDocument/2006/relationships/ctrlProp" Target="../ctrlProps/ctrlProp1055.xml"/><Relationship Id="rId2568" Type="http://schemas.openxmlformats.org/officeDocument/2006/relationships/ctrlProp" Target="../ctrlProps/ctrlProp2736.xml"/><Relationship Id="rId2775" Type="http://schemas.openxmlformats.org/officeDocument/2006/relationships/ctrlProp" Target="../ctrlProps/ctrlProp2943.xml"/><Relationship Id="rId2982" Type="http://schemas.openxmlformats.org/officeDocument/2006/relationships/ctrlProp" Target="../ctrlProps/ctrlProp3150.xml"/><Relationship Id="rId3619" Type="http://schemas.openxmlformats.org/officeDocument/2006/relationships/ctrlProp" Target="../ctrlProps/ctrlProp3787.xml"/><Relationship Id="rId3826" Type="http://schemas.openxmlformats.org/officeDocument/2006/relationships/ctrlProp" Target="../ctrlProps/ctrlProp3994.xml"/><Relationship Id="rId747" Type="http://schemas.openxmlformats.org/officeDocument/2006/relationships/ctrlProp" Target="../ctrlProps/ctrlProp915.xml"/><Relationship Id="rId954" Type="http://schemas.openxmlformats.org/officeDocument/2006/relationships/ctrlProp" Target="../ctrlProps/ctrlProp1122.xml"/><Relationship Id="rId1377" Type="http://schemas.openxmlformats.org/officeDocument/2006/relationships/ctrlProp" Target="../ctrlProps/ctrlProp1545.xml"/><Relationship Id="rId1584" Type="http://schemas.openxmlformats.org/officeDocument/2006/relationships/ctrlProp" Target="../ctrlProps/ctrlProp1752.xml"/><Relationship Id="rId1791" Type="http://schemas.openxmlformats.org/officeDocument/2006/relationships/ctrlProp" Target="../ctrlProps/ctrlProp1959.xml"/><Relationship Id="rId2428" Type="http://schemas.openxmlformats.org/officeDocument/2006/relationships/ctrlProp" Target="../ctrlProps/ctrlProp2596.xml"/><Relationship Id="rId2635" Type="http://schemas.openxmlformats.org/officeDocument/2006/relationships/ctrlProp" Target="../ctrlProps/ctrlProp2803.xml"/><Relationship Id="rId2842" Type="http://schemas.openxmlformats.org/officeDocument/2006/relationships/ctrlProp" Target="../ctrlProps/ctrlProp3010.xml"/><Relationship Id="rId83" Type="http://schemas.openxmlformats.org/officeDocument/2006/relationships/ctrlProp" Target="../ctrlProps/ctrlProp251.xml"/><Relationship Id="rId607" Type="http://schemas.openxmlformats.org/officeDocument/2006/relationships/ctrlProp" Target="../ctrlProps/ctrlProp775.xml"/><Relationship Id="rId814" Type="http://schemas.openxmlformats.org/officeDocument/2006/relationships/ctrlProp" Target="../ctrlProps/ctrlProp982.xml"/><Relationship Id="rId1237" Type="http://schemas.openxmlformats.org/officeDocument/2006/relationships/ctrlProp" Target="../ctrlProps/ctrlProp1405.xml"/><Relationship Id="rId1444" Type="http://schemas.openxmlformats.org/officeDocument/2006/relationships/ctrlProp" Target="../ctrlProps/ctrlProp1612.xml"/><Relationship Id="rId1651" Type="http://schemas.openxmlformats.org/officeDocument/2006/relationships/ctrlProp" Target="../ctrlProps/ctrlProp1819.xml"/><Relationship Id="rId2702" Type="http://schemas.openxmlformats.org/officeDocument/2006/relationships/ctrlProp" Target="../ctrlProps/ctrlProp2870.xml"/><Relationship Id="rId1304" Type="http://schemas.openxmlformats.org/officeDocument/2006/relationships/ctrlProp" Target="../ctrlProps/ctrlProp1472.xml"/><Relationship Id="rId1511" Type="http://schemas.openxmlformats.org/officeDocument/2006/relationships/ctrlProp" Target="../ctrlProps/ctrlProp1679.xml"/><Relationship Id="rId3269" Type="http://schemas.openxmlformats.org/officeDocument/2006/relationships/ctrlProp" Target="../ctrlProps/ctrlProp3437.xml"/><Relationship Id="rId3476" Type="http://schemas.openxmlformats.org/officeDocument/2006/relationships/ctrlProp" Target="../ctrlProps/ctrlProp3644.xml"/><Relationship Id="rId3683" Type="http://schemas.openxmlformats.org/officeDocument/2006/relationships/ctrlProp" Target="../ctrlProps/ctrlProp3851.xml"/><Relationship Id="rId4527" Type="http://schemas.openxmlformats.org/officeDocument/2006/relationships/ctrlProp" Target="../ctrlProps/ctrlProp4695.xml"/><Relationship Id="rId10" Type="http://schemas.openxmlformats.org/officeDocument/2006/relationships/ctrlProp" Target="../ctrlProps/ctrlProp178.xml"/><Relationship Id="rId397" Type="http://schemas.openxmlformats.org/officeDocument/2006/relationships/ctrlProp" Target="../ctrlProps/ctrlProp565.xml"/><Relationship Id="rId2078" Type="http://schemas.openxmlformats.org/officeDocument/2006/relationships/ctrlProp" Target="../ctrlProps/ctrlProp2246.xml"/><Relationship Id="rId2285" Type="http://schemas.openxmlformats.org/officeDocument/2006/relationships/ctrlProp" Target="../ctrlProps/ctrlProp2453.xml"/><Relationship Id="rId2492" Type="http://schemas.openxmlformats.org/officeDocument/2006/relationships/ctrlProp" Target="../ctrlProps/ctrlProp2660.xml"/><Relationship Id="rId3129" Type="http://schemas.openxmlformats.org/officeDocument/2006/relationships/ctrlProp" Target="../ctrlProps/ctrlProp3297.xml"/><Relationship Id="rId3336" Type="http://schemas.openxmlformats.org/officeDocument/2006/relationships/ctrlProp" Target="../ctrlProps/ctrlProp3504.xml"/><Relationship Id="rId3890" Type="http://schemas.openxmlformats.org/officeDocument/2006/relationships/ctrlProp" Target="../ctrlProps/ctrlProp4058.xml"/><Relationship Id="rId257" Type="http://schemas.openxmlformats.org/officeDocument/2006/relationships/ctrlProp" Target="../ctrlProps/ctrlProp425.xml"/><Relationship Id="rId464" Type="http://schemas.openxmlformats.org/officeDocument/2006/relationships/ctrlProp" Target="../ctrlProps/ctrlProp632.xml"/><Relationship Id="rId1094" Type="http://schemas.openxmlformats.org/officeDocument/2006/relationships/ctrlProp" Target="../ctrlProps/ctrlProp1262.xml"/><Relationship Id="rId2145" Type="http://schemas.openxmlformats.org/officeDocument/2006/relationships/ctrlProp" Target="../ctrlProps/ctrlProp2313.xml"/><Relationship Id="rId3543" Type="http://schemas.openxmlformats.org/officeDocument/2006/relationships/ctrlProp" Target="../ctrlProps/ctrlProp3711.xml"/><Relationship Id="rId3750" Type="http://schemas.openxmlformats.org/officeDocument/2006/relationships/ctrlProp" Target="../ctrlProps/ctrlProp3918.xml"/><Relationship Id="rId117" Type="http://schemas.openxmlformats.org/officeDocument/2006/relationships/ctrlProp" Target="../ctrlProps/ctrlProp285.xml"/><Relationship Id="rId671" Type="http://schemas.openxmlformats.org/officeDocument/2006/relationships/ctrlProp" Target="../ctrlProps/ctrlProp839.xml"/><Relationship Id="rId2352" Type="http://schemas.openxmlformats.org/officeDocument/2006/relationships/ctrlProp" Target="../ctrlProps/ctrlProp2520.xml"/><Relationship Id="rId3403" Type="http://schemas.openxmlformats.org/officeDocument/2006/relationships/ctrlProp" Target="../ctrlProps/ctrlProp3571.xml"/><Relationship Id="rId3610" Type="http://schemas.openxmlformats.org/officeDocument/2006/relationships/ctrlProp" Target="../ctrlProps/ctrlProp3778.xml"/><Relationship Id="rId324" Type="http://schemas.openxmlformats.org/officeDocument/2006/relationships/ctrlProp" Target="../ctrlProps/ctrlProp492.xml"/><Relationship Id="rId531" Type="http://schemas.openxmlformats.org/officeDocument/2006/relationships/ctrlProp" Target="../ctrlProps/ctrlProp699.xml"/><Relationship Id="rId1161" Type="http://schemas.openxmlformats.org/officeDocument/2006/relationships/ctrlProp" Target="../ctrlProps/ctrlProp1329.xml"/><Relationship Id="rId2005" Type="http://schemas.openxmlformats.org/officeDocument/2006/relationships/ctrlProp" Target="../ctrlProps/ctrlProp2173.xml"/><Relationship Id="rId2212" Type="http://schemas.openxmlformats.org/officeDocument/2006/relationships/ctrlProp" Target="../ctrlProps/ctrlProp2380.xml"/><Relationship Id="rId1021" Type="http://schemas.openxmlformats.org/officeDocument/2006/relationships/ctrlProp" Target="../ctrlProps/ctrlProp1189.xml"/><Relationship Id="rId1978" Type="http://schemas.openxmlformats.org/officeDocument/2006/relationships/ctrlProp" Target="../ctrlProps/ctrlProp2146.xml"/><Relationship Id="rId4177" Type="http://schemas.openxmlformats.org/officeDocument/2006/relationships/ctrlProp" Target="../ctrlProps/ctrlProp4345.xml"/><Relationship Id="rId4384" Type="http://schemas.openxmlformats.org/officeDocument/2006/relationships/ctrlProp" Target="../ctrlProps/ctrlProp4552.xml"/><Relationship Id="rId3193" Type="http://schemas.openxmlformats.org/officeDocument/2006/relationships/ctrlProp" Target="../ctrlProps/ctrlProp3361.xml"/><Relationship Id="rId4037" Type="http://schemas.openxmlformats.org/officeDocument/2006/relationships/ctrlProp" Target="../ctrlProps/ctrlProp4205.xml"/><Relationship Id="rId4244" Type="http://schemas.openxmlformats.org/officeDocument/2006/relationships/ctrlProp" Target="../ctrlProps/ctrlProp4412.xml"/><Relationship Id="rId4451" Type="http://schemas.openxmlformats.org/officeDocument/2006/relationships/ctrlProp" Target="../ctrlProps/ctrlProp4619.xml"/><Relationship Id="rId1838" Type="http://schemas.openxmlformats.org/officeDocument/2006/relationships/ctrlProp" Target="../ctrlProps/ctrlProp2006.xml"/><Relationship Id="rId3053" Type="http://schemas.openxmlformats.org/officeDocument/2006/relationships/ctrlProp" Target="../ctrlProps/ctrlProp3221.xml"/><Relationship Id="rId3260" Type="http://schemas.openxmlformats.org/officeDocument/2006/relationships/ctrlProp" Target="../ctrlProps/ctrlProp3428.xml"/><Relationship Id="rId4104" Type="http://schemas.openxmlformats.org/officeDocument/2006/relationships/ctrlProp" Target="../ctrlProps/ctrlProp4272.xml"/><Relationship Id="rId4311" Type="http://schemas.openxmlformats.org/officeDocument/2006/relationships/ctrlProp" Target="../ctrlProps/ctrlProp4479.xml"/><Relationship Id="rId181" Type="http://schemas.openxmlformats.org/officeDocument/2006/relationships/ctrlProp" Target="../ctrlProps/ctrlProp349.xml"/><Relationship Id="rId1905" Type="http://schemas.openxmlformats.org/officeDocument/2006/relationships/ctrlProp" Target="../ctrlProps/ctrlProp2073.xml"/><Relationship Id="rId3120" Type="http://schemas.openxmlformats.org/officeDocument/2006/relationships/ctrlProp" Target="../ctrlProps/ctrlProp3288.xml"/><Relationship Id="rId998" Type="http://schemas.openxmlformats.org/officeDocument/2006/relationships/ctrlProp" Target="../ctrlProps/ctrlProp1166.xml"/><Relationship Id="rId2679" Type="http://schemas.openxmlformats.org/officeDocument/2006/relationships/ctrlProp" Target="../ctrlProps/ctrlProp2847.xml"/><Relationship Id="rId2886" Type="http://schemas.openxmlformats.org/officeDocument/2006/relationships/ctrlProp" Target="../ctrlProps/ctrlProp3054.xml"/><Relationship Id="rId3937" Type="http://schemas.openxmlformats.org/officeDocument/2006/relationships/ctrlProp" Target="../ctrlProps/ctrlProp4105.xml"/><Relationship Id="rId858" Type="http://schemas.openxmlformats.org/officeDocument/2006/relationships/ctrlProp" Target="../ctrlProps/ctrlProp1026.xml"/><Relationship Id="rId1488" Type="http://schemas.openxmlformats.org/officeDocument/2006/relationships/ctrlProp" Target="../ctrlProps/ctrlProp1656.xml"/><Relationship Id="rId1695" Type="http://schemas.openxmlformats.org/officeDocument/2006/relationships/ctrlProp" Target="../ctrlProps/ctrlProp1863.xml"/><Relationship Id="rId2539" Type="http://schemas.openxmlformats.org/officeDocument/2006/relationships/ctrlProp" Target="../ctrlProps/ctrlProp2707.xml"/><Relationship Id="rId2746" Type="http://schemas.openxmlformats.org/officeDocument/2006/relationships/ctrlProp" Target="../ctrlProps/ctrlProp2914.xml"/><Relationship Id="rId2953" Type="http://schemas.openxmlformats.org/officeDocument/2006/relationships/ctrlProp" Target="../ctrlProps/ctrlProp3121.xml"/><Relationship Id="rId718" Type="http://schemas.openxmlformats.org/officeDocument/2006/relationships/ctrlProp" Target="../ctrlProps/ctrlProp886.xml"/><Relationship Id="rId925" Type="http://schemas.openxmlformats.org/officeDocument/2006/relationships/ctrlProp" Target="../ctrlProps/ctrlProp1093.xml"/><Relationship Id="rId1348" Type="http://schemas.openxmlformats.org/officeDocument/2006/relationships/ctrlProp" Target="../ctrlProps/ctrlProp1516.xml"/><Relationship Id="rId1555" Type="http://schemas.openxmlformats.org/officeDocument/2006/relationships/ctrlProp" Target="../ctrlProps/ctrlProp1723.xml"/><Relationship Id="rId1762" Type="http://schemas.openxmlformats.org/officeDocument/2006/relationships/ctrlProp" Target="../ctrlProps/ctrlProp1930.xml"/><Relationship Id="rId2606" Type="http://schemas.openxmlformats.org/officeDocument/2006/relationships/ctrlProp" Target="../ctrlProps/ctrlProp2774.xml"/><Relationship Id="rId1208" Type="http://schemas.openxmlformats.org/officeDocument/2006/relationships/ctrlProp" Target="../ctrlProps/ctrlProp1376.xml"/><Relationship Id="rId1415" Type="http://schemas.openxmlformats.org/officeDocument/2006/relationships/ctrlProp" Target="../ctrlProps/ctrlProp1583.xml"/><Relationship Id="rId2813" Type="http://schemas.openxmlformats.org/officeDocument/2006/relationships/ctrlProp" Target="../ctrlProps/ctrlProp2981.xml"/><Relationship Id="rId54" Type="http://schemas.openxmlformats.org/officeDocument/2006/relationships/ctrlProp" Target="../ctrlProps/ctrlProp222.xml"/><Relationship Id="rId1622" Type="http://schemas.openxmlformats.org/officeDocument/2006/relationships/ctrlProp" Target="../ctrlProps/ctrlProp1790.xml"/><Relationship Id="rId2189" Type="http://schemas.openxmlformats.org/officeDocument/2006/relationships/ctrlProp" Target="../ctrlProps/ctrlProp2357.xml"/><Relationship Id="rId3587" Type="http://schemas.openxmlformats.org/officeDocument/2006/relationships/ctrlProp" Target="../ctrlProps/ctrlProp3755.xml"/><Relationship Id="rId3794" Type="http://schemas.openxmlformats.org/officeDocument/2006/relationships/ctrlProp" Target="../ctrlProps/ctrlProp3962.xml"/><Relationship Id="rId2396" Type="http://schemas.openxmlformats.org/officeDocument/2006/relationships/ctrlProp" Target="../ctrlProps/ctrlProp2564.xml"/><Relationship Id="rId3447" Type="http://schemas.openxmlformats.org/officeDocument/2006/relationships/ctrlProp" Target="../ctrlProps/ctrlProp3615.xml"/><Relationship Id="rId3654" Type="http://schemas.openxmlformats.org/officeDocument/2006/relationships/ctrlProp" Target="../ctrlProps/ctrlProp3822.xml"/><Relationship Id="rId3861" Type="http://schemas.openxmlformats.org/officeDocument/2006/relationships/ctrlProp" Target="../ctrlProps/ctrlProp4029.xml"/><Relationship Id="rId368" Type="http://schemas.openxmlformats.org/officeDocument/2006/relationships/ctrlProp" Target="../ctrlProps/ctrlProp536.xml"/><Relationship Id="rId575" Type="http://schemas.openxmlformats.org/officeDocument/2006/relationships/ctrlProp" Target="../ctrlProps/ctrlProp743.xml"/><Relationship Id="rId782" Type="http://schemas.openxmlformats.org/officeDocument/2006/relationships/ctrlProp" Target="../ctrlProps/ctrlProp950.xml"/><Relationship Id="rId2049" Type="http://schemas.openxmlformats.org/officeDocument/2006/relationships/ctrlProp" Target="../ctrlProps/ctrlProp2217.xml"/><Relationship Id="rId2256" Type="http://schemas.openxmlformats.org/officeDocument/2006/relationships/ctrlProp" Target="../ctrlProps/ctrlProp2424.xml"/><Relationship Id="rId2463" Type="http://schemas.openxmlformats.org/officeDocument/2006/relationships/ctrlProp" Target="../ctrlProps/ctrlProp2631.xml"/><Relationship Id="rId2670" Type="http://schemas.openxmlformats.org/officeDocument/2006/relationships/ctrlProp" Target="../ctrlProps/ctrlProp2838.xml"/><Relationship Id="rId3307" Type="http://schemas.openxmlformats.org/officeDocument/2006/relationships/ctrlProp" Target="../ctrlProps/ctrlProp3475.xml"/><Relationship Id="rId3514" Type="http://schemas.openxmlformats.org/officeDocument/2006/relationships/ctrlProp" Target="../ctrlProps/ctrlProp3682.xml"/><Relationship Id="rId3721" Type="http://schemas.openxmlformats.org/officeDocument/2006/relationships/ctrlProp" Target="../ctrlProps/ctrlProp3889.xml"/><Relationship Id="rId228" Type="http://schemas.openxmlformats.org/officeDocument/2006/relationships/ctrlProp" Target="../ctrlProps/ctrlProp396.xml"/><Relationship Id="rId435" Type="http://schemas.openxmlformats.org/officeDocument/2006/relationships/ctrlProp" Target="../ctrlProps/ctrlProp603.xml"/><Relationship Id="rId642" Type="http://schemas.openxmlformats.org/officeDocument/2006/relationships/ctrlProp" Target="../ctrlProps/ctrlProp810.xml"/><Relationship Id="rId1065" Type="http://schemas.openxmlformats.org/officeDocument/2006/relationships/ctrlProp" Target="../ctrlProps/ctrlProp1233.xml"/><Relationship Id="rId1272" Type="http://schemas.openxmlformats.org/officeDocument/2006/relationships/ctrlProp" Target="../ctrlProps/ctrlProp1440.xml"/><Relationship Id="rId2116" Type="http://schemas.openxmlformats.org/officeDocument/2006/relationships/ctrlProp" Target="../ctrlProps/ctrlProp2284.xml"/><Relationship Id="rId2323" Type="http://schemas.openxmlformats.org/officeDocument/2006/relationships/ctrlProp" Target="../ctrlProps/ctrlProp2491.xml"/><Relationship Id="rId2530" Type="http://schemas.openxmlformats.org/officeDocument/2006/relationships/ctrlProp" Target="../ctrlProps/ctrlProp2698.xml"/><Relationship Id="rId502" Type="http://schemas.openxmlformats.org/officeDocument/2006/relationships/ctrlProp" Target="../ctrlProps/ctrlProp670.xml"/><Relationship Id="rId1132" Type="http://schemas.openxmlformats.org/officeDocument/2006/relationships/ctrlProp" Target="../ctrlProps/ctrlProp1300.xml"/><Relationship Id="rId4288" Type="http://schemas.openxmlformats.org/officeDocument/2006/relationships/ctrlProp" Target="../ctrlProps/ctrlProp4456.xml"/><Relationship Id="rId4495" Type="http://schemas.openxmlformats.org/officeDocument/2006/relationships/ctrlProp" Target="../ctrlProps/ctrlProp4663.xml"/><Relationship Id="rId3097" Type="http://schemas.openxmlformats.org/officeDocument/2006/relationships/ctrlProp" Target="../ctrlProps/ctrlProp3265.xml"/><Relationship Id="rId4148" Type="http://schemas.openxmlformats.org/officeDocument/2006/relationships/ctrlProp" Target="../ctrlProps/ctrlProp4316.xml"/><Relationship Id="rId4355" Type="http://schemas.openxmlformats.org/officeDocument/2006/relationships/ctrlProp" Target="../ctrlProps/ctrlProp4523.xml"/><Relationship Id="rId1949" Type="http://schemas.openxmlformats.org/officeDocument/2006/relationships/ctrlProp" Target="../ctrlProps/ctrlProp2117.xml"/><Relationship Id="rId3164" Type="http://schemas.openxmlformats.org/officeDocument/2006/relationships/ctrlProp" Target="../ctrlProps/ctrlProp3332.xml"/><Relationship Id="rId4008" Type="http://schemas.openxmlformats.org/officeDocument/2006/relationships/ctrlProp" Target="../ctrlProps/ctrlProp4176.xml"/><Relationship Id="rId4562" Type="http://schemas.openxmlformats.org/officeDocument/2006/relationships/ctrlProp" Target="../ctrlProps/ctrlProp4730.xml"/><Relationship Id="rId292" Type="http://schemas.openxmlformats.org/officeDocument/2006/relationships/ctrlProp" Target="../ctrlProps/ctrlProp460.xml"/><Relationship Id="rId1809" Type="http://schemas.openxmlformats.org/officeDocument/2006/relationships/ctrlProp" Target="../ctrlProps/ctrlProp1977.xml"/><Relationship Id="rId3371" Type="http://schemas.openxmlformats.org/officeDocument/2006/relationships/ctrlProp" Target="../ctrlProps/ctrlProp3539.xml"/><Relationship Id="rId4215" Type="http://schemas.openxmlformats.org/officeDocument/2006/relationships/ctrlProp" Target="../ctrlProps/ctrlProp4383.xml"/><Relationship Id="rId4422" Type="http://schemas.openxmlformats.org/officeDocument/2006/relationships/ctrlProp" Target="../ctrlProps/ctrlProp4590.xml"/><Relationship Id="rId2180" Type="http://schemas.openxmlformats.org/officeDocument/2006/relationships/ctrlProp" Target="../ctrlProps/ctrlProp2348.xml"/><Relationship Id="rId3024" Type="http://schemas.openxmlformats.org/officeDocument/2006/relationships/ctrlProp" Target="../ctrlProps/ctrlProp3192.xml"/><Relationship Id="rId3231" Type="http://schemas.openxmlformats.org/officeDocument/2006/relationships/ctrlProp" Target="../ctrlProps/ctrlProp3399.xml"/><Relationship Id="rId152" Type="http://schemas.openxmlformats.org/officeDocument/2006/relationships/ctrlProp" Target="../ctrlProps/ctrlProp320.xml"/><Relationship Id="rId2040" Type="http://schemas.openxmlformats.org/officeDocument/2006/relationships/ctrlProp" Target="../ctrlProps/ctrlProp2208.xml"/><Relationship Id="rId2997" Type="http://schemas.openxmlformats.org/officeDocument/2006/relationships/ctrlProp" Target="../ctrlProps/ctrlProp3165.xml"/><Relationship Id="rId969" Type="http://schemas.openxmlformats.org/officeDocument/2006/relationships/ctrlProp" Target="../ctrlProps/ctrlProp1137.xml"/><Relationship Id="rId1599" Type="http://schemas.openxmlformats.org/officeDocument/2006/relationships/ctrlProp" Target="../ctrlProps/ctrlProp1767.xml"/><Relationship Id="rId1459" Type="http://schemas.openxmlformats.org/officeDocument/2006/relationships/ctrlProp" Target="../ctrlProps/ctrlProp1627.xml"/><Relationship Id="rId2857" Type="http://schemas.openxmlformats.org/officeDocument/2006/relationships/ctrlProp" Target="../ctrlProps/ctrlProp3025.xml"/><Relationship Id="rId3908" Type="http://schemas.openxmlformats.org/officeDocument/2006/relationships/ctrlProp" Target="../ctrlProps/ctrlProp4076.xml"/><Relationship Id="rId4072" Type="http://schemas.openxmlformats.org/officeDocument/2006/relationships/ctrlProp" Target="../ctrlProps/ctrlProp4240.xml"/><Relationship Id="rId98" Type="http://schemas.openxmlformats.org/officeDocument/2006/relationships/ctrlProp" Target="../ctrlProps/ctrlProp266.xml"/><Relationship Id="rId829" Type="http://schemas.openxmlformats.org/officeDocument/2006/relationships/ctrlProp" Target="../ctrlProps/ctrlProp997.xml"/><Relationship Id="rId1666" Type="http://schemas.openxmlformats.org/officeDocument/2006/relationships/ctrlProp" Target="../ctrlProps/ctrlProp1834.xml"/><Relationship Id="rId1873" Type="http://schemas.openxmlformats.org/officeDocument/2006/relationships/ctrlProp" Target="../ctrlProps/ctrlProp2041.xml"/><Relationship Id="rId2717" Type="http://schemas.openxmlformats.org/officeDocument/2006/relationships/ctrlProp" Target="../ctrlProps/ctrlProp2885.xml"/><Relationship Id="rId2924" Type="http://schemas.openxmlformats.org/officeDocument/2006/relationships/ctrlProp" Target="../ctrlProps/ctrlProp3092.xml"/><Relationship Id="rId1319" Type="http://schemas.openxmlformats.org/officeDocument/2006/relationships/ctrlProp" Target="../ctrlProps/ctrlProp1487.xml"/><Relationship Id="rId1526" Type="http://schemas.openxmlformats.org/officeDocument/2006/relationships/ctrlProp" Target="../ctrlProps/ctrlProp1694.xml"/><Relationship Id="rId1733" Type="http://schemas.openxmlformats.org/officeDocument/2006/relationships/ctrlProp" Target="../ctrlProps/ctrlProp1901.xml"/><Relationship Id="rId1940" Type="http://schemas.openxmlformats.org/officeDocument/2006/relationships/ctrlProp" Target="../ctrlProps/ctrlProp2108.xml"/><Relationship Id="rId25" Type="http://schemas.openxmlformats.org/officeDocument/2006/relationships/ctrlProp" Target="../ctrlProps/ctrlProp193.xml"/><Relationship Id="rId1800" Type="http://schemas.openxmlformats.org/officeDocument/2006/relationships/ctrlProp" Target="../ctrlProps/ctrlProp1968.xml"/><Relationship Id="rId3698" Type="http://schemas.openxmlformats.org/officeDocument/2006/relationships/ctrlProp" Target="../ctrlProps/ctrlProp3866.xml"/><Relationship Id="rId3558" Type="http://schemas.openxmlformats.org/officeDocument/2006/relationships/ctrlProp" Target="../ctrlProps/ctrlProp3726.xml"/><Relationship Id="rId3765" Type="http://schemas.openxmlformats.org/officeDocument/2006/relationships/ctrlProp" Target="../ctrlProps/ctrlProp3933.xml"/><Relationship Id="rId3972" Type="http://schemas.openxmlformats.org/officeDocument/2006/relationships/ctrlProp" Target="../ctrlProps/ctrlProp4140.xml"/><Relationship Id="rId479" Type="http://schemas.openxmlformats.org/officeDocument/2006/relationships/ctrlProp" Target="../ctrlProps/ctrlProp647.xml"/><Relationship Id="rId686" Type="http://schemas.openxmlformats.org/officeDocument/2006/relationships/ctrlProp" Target="../ctrlProps/ctrlProp854.xml"/><Relationship Id="rId893" Type="http://schemas.openxmlformats.org/officeDocument/2006/relationships/ctrlProp" Target="../ctrlProps/ctrlProp1061.xml"/><Relationship Id="rId2367" Type="http://schemas.openxmlformats.org/officeDocument/2006/relationships/ctrlProp" Target="../ctrlProps/ctrlProp2535.xml"/><Relationship Id="rId2574" Type="http://schemas.openxmlformats.org/officeDocument/2006/relationships/ctrlProp" Target="../ctrlProps/ctrlProp2742.xml"/><Relationship Id="rId2781" Type="http://schemas.openxmlformats.org/officeDocument/2006/relationships/ctrlProp" Target="../ctrlProps/ctrlProp2949.xml"/><Relationship Id="rId3418" Type="http://schemas.openxmlformats.org/officeDocument/2006/relationships/ctrlProp" Target="../ctrlProps/ctrlProp3586.xml"/><Relationship Id="rId3625" Type="http://schemas.openxmlformats.org/officeDocument/2006/relationships/ctrlProp" Target="../ctrlProps/ctrlProp3793.xml"/><Relationship Id="rId339" Type="http://schemas.openxmlformats.org/officeDocument/2006/relationships/ctrlProp" Target="../ctrlProps/ctrlProp507.xml"/><Relationship Id="rId546" Type="http://schemas.openxmlformats.org/officeDocument/2006/relationships/ctrlProp" Target="../ctrlProps/ctrlProp714.xml"/><Relationship Id="rId753" Type="http://schemas.openxmlformats.org/officeDocument/2006/relationships/ctrlProp" Target="../ctrlProps/ctrlProp921.xml"/><Relationship Id="rId1176" Type="http://schemas.openxmlformats.org/officeDocument/2006/relationships/ctrlProp" Target="../ctrlProps/ctrlProp1344.xml"/><Relationship Id="rId1383" Type="http://schemas.openxmlformats.org/officeDocument/2006/relationships/ctrlProp" Target="../ctrlProps/ctrlProp1551.xml"/><Relationship Id="rId2227" Type="http://schemas.openxmlformats.org/officeDocument/2006/relationships/ctrlProp" Target="../ctrlProps/ctrlProp2395.xml"/><Relationship Id="rId2434" Type="http://schemas.openxmlformats.org/officeDocument/2006/relationships/ctrlProp" Target="../ctrlProps/ctrlProp2602.xml"/><Relationship Id="rId3832" Type="http://schemas.openxmlformats.org/officeDocument/2006/relationships/ctrlProp" Target="../ctrlProps/ctrlProp4000.xml"/><Relationship Id="rId406" Type="http://schemas.openxmlformats.org/officeDocument/2006/relationships/ctrlProp" Target="../ctrlProps/ctrlProp574.xml"/><Relationship Id="rId960" Type="http://schemas.openxmlformats.org/officeDocument/2006/relationships/ctrlProp" Target="../ctrlProps/ctrlProp1128.xml"/><Relationship Id="rId1036" Type="http://schemas.openxmlformats.org/officeDocument/2006/relationships/ctrlProp" Target="../ctrlProps/ctrlProp1204.xml"/><Relationship Id="rId1243" Type="http://schemas.openxmlformats.org/officeDocument/2006/relationships/ctrlProp" Target="../ctrlProps/ctrlProp1411.xml"/><Relationship Id="rId1590" Type="http://schemas.openxmlformats.org/officeDocument/2006/relationships/ctrlProp" Target="../ctrlProps/ctrlProp1758.xml"/><Relationship Id="rId2641" Type="http://schemas.openxmlformats.org/officeDocument/2006/relationships/ctrlProp" Target="../ctrlProps/ctrlProp2809.xml"/><Relationship Id="rId4399" Type="http://schemas.openxmlformats.org/officeDocument/2006/relationships/ctrlProp" Target="../ctrlProps/ctrlProp4567.xml"/><Relationship Id="rId613" Type="http://schemas.openxmlformats.org/officeDocument/2006/relationships/ctrlProp" Target="../ctrlProps/ctrlProp781.xml"/><Relationship Id="rId820" Type="http://schemas.openxmlformats.org/officeDocument/2006/relationships/ctrlProp" Target="../ctrlProps/ctrlProp988.xml"/><Relationship Id="rId1450" Type="http://schemas.openxmlformats.org/officeDocument/2006/relationships/ctrlProp" Target="../ctrlProps/ctrlProp1618.xml"/><Relationship Id="rId2501" Type="http://schemas.openxmlformats.org/officeDocument/2006/relationships/ctrlProp" Target="../ctrlProps/ctrlProp2669.xml"/><Relationship Id="rId1103" Type="http://schemas.openxmlformats.org/officeDocument/2006/relationships/ctrlProp" Target="../ctrlProps/ctrlProp1271.xml"/><Relationship Id="rId1310" Type="http://schemas.openxmlformats.org/officeDocument/2006/relationships/ctrlProp" Target="../ctrlProps/ctrlProp1478.xml"/><Relationship Id="rId4259" Type="http://schemas.openxmlformats.org/officeDocument/2006/relationships/ctrlProp" Target="../ctrlProps/ctrlProp4427.xml"/><Relationship Id="rId4466" Type="http://schemas.openxmlformats.org/officeDocument/2006/relationships/ctrlProp" Target="../ctrlProps/ctrlProp4634.xml"/><Relationship Id="rId3068" Type="http://schemas.openxmlformats.org/officeDocument/2006/relationships/ctrlProp" Target="../ctrlProps/ctrlProp3236.xml"/><Relationship Id="rId3275" Type="http://schemas.openxmlformats.org/officeDocument/2006/relationships/ctrlProp" Target="../ctrlProps/ctrlProp3443.xml"/><Relationship Id="rId3482" Type="http://schemas.openxmlformats.org/officeDocument/2006/relationships/ctrlProp" Target="../ctrlProps/ctrlProp3650.xml"/><Relationship Id="rId4119" Type="http://schemas.openxmlformats.org/officeDocument/2006/relationships/ctrlProp" Target="../ctrlProps/ctrlProp4287.xml"/><Relationship Id="rId4326" Type="http://schemas.openxmlformats.org/officeDocument/2006/relationships/ctrlProp" Target="../ctrlProps/ctrlProp4494.xml"/><Relationship Id="rId4533" Type="http://schemas.openxmlformats.org/officeDocument/2006/relationships/ctrlProp" Target="../ctrlProps/ctrlProp4701.xml"/><Relationship Id="rId196" Type="http://schemas.openxmlformats.org/officeDocument/2006/relationships/ctrlProp" Target="../ctrlProps/ctrlProp364.xml"/><Relationship Id="rId2084" Type="http://schemas.openxmlformats.org/officeDocument/2006/relationships/ctrlProp" Target="../ctrlProps/ctrlProp2252.xml"/><Relationship Id="rId2291" Type="http://schemas.openxmlformats.org/officeDocument/2006/relationships/ctrlProp" Target="../ctrlProps/ctrlProp2459.xml"/><Relationship Id="rId3135" Type="http://schemas.openxmlformats.org/officeDocument/2006/relationships/ctrlProp" Target="../ctrlProps/ctrlProp3303.xml"/><Relationship Id="rId3342" Type="http://schemas.openxmlformats.org/officeDocument/2006/relationships/ctrlProp" Target="../ctrlProps/ctrlProp3510.xml"/><Relationship Id="rId263" Type="http://schemas.openxmlformats.org/officeDocument/2006/relationships/ctrlProp" Target="../ctrlProps/ctrlProp431.xml"/><Relationship Id="rId470" Type="http://schemas.openxmlformats.org/officeDocument/2006/relationships/ctrlProp" Target="../ctrlProps/ctrlProp638.xml"/><Relationship Id="rId2151" Type="http://schemas.openxmlformats.org/officeDocument/2006/relationships/ctrlProp" Target="../ctrlProps/ctrlProp2319.xml"/><Relationship Id="rId3202" Type="http://schemas.openxmlformats.org/officeDocument/2006/relationships/ctrlProp" Target="../ctrlProps/ctrlProp3370.xml"/><Relationship Id="rId123" Type="http://schemas.openxmlformats.org/officeDocument/2006/relationships/ctrlProp" Target="../ctrlProps/ctrlProp291.xml"/><Relationship Id="rId330" Type="http://schemas.openxmlformats.org/officeDocument/2006/relationships/ctrlProp" Target="../ctrlProps/ctrlProp498.xml"/><Relationship Id="rId2011" Type="http://schemas.openxmlformats.org/officeDocument/2006/relationships/ctrlProp" Target="../ctrlProps/ctrlProp2179.xml"/><Relationship Id="rId2968" Type="http://schemas.openxmlformats.org/officeDocument/2006/relationships/ctrlProp" Target="../ctrlProps/ctrlProp3136.xml"/><Relationship Id="rId4183" Type="http://schemas.openxmlformats.org/officeDocument/2006/relationships/ctrlProp" Target="../ctrlProps/ctrlProp4351.xml"/><Relationship Id="rId1777" Type="http://schemas.openxmlformats.org/officeDocument/2006/relationships/ctrlProp" Target="../ctrlProps/ctrlProp1945.xml"/><Relationship Id="rId1984" Type="http://schemas.openxmlformats.org/officeDocument/2006/relationships/ctrlProp" Target="../ctrlProps/ctrlProp2152.xml"/><Relationship Id="rId2828" Type="http://schemas.openxmlformats.org/officeDocument/2006/relationships/ctrlProp" Target="../ctrlProps/ctrlProp2996.xml"/><Relationship Id="rId4390" Type="http://schemas.openxmlformats.org/officeDocument/2006/relationships/ctrlProp" Target="../ctrlProps/ctrlProp4558.xml"/><Relationship Id="rId69" Type="http://schemas.openxmlformats.org/officeDocument/2006/relationships/ctrlProp" Target="../ctrlProps/ctrlProp237.xml"/><Relationship Id="rId1637" Type="http://schemas.openxmlformats.org/officeDocument/2006/relationships/ctrlProp" Target="../ctrlProps/ctrlProp1805.xml"/><Relationship Id="rId1844" Type="http://schemas.openxmlformats.org/officeDocument/2006/relationships/ctrlProp" Target="../ctrlProps/ctrlProp2012.xml"/><Relationship Id="rId4043" Type="http://schemas.openxmlformats.org/officeDocument/2006/relationships/ctrlProp" Target="../ctrlProps/ctrlProp4211.xml"/><Relationship Id="rId4250" Type="http://schemas.openxmlformats.org/officeDocument/2006/relationships/ctrlProp" Target="../ctrlProps/ctrlProp4418.xml"/><Relationship Id="rId1704" Type="http://schemas.openxmlformats.org/officeDocument/2006/relationships/ctrlProp" Target="../ctrlProps/ctrlProp1872.xml"/><Relationship Id="rId4110" Type="http://schemas.openxmlformats.org/officeDocument/2006/relationships/ctrlProp" Target="../ctrlProps/ctrlProp4278.xml"/><Relationship Id="rId1911" Type="http://schemas.openxmlformats.org/officeDocument/2006/relationships/ctrlProp" Target="../ctrlProps/ctrlProp2079.xml"/><Relationship Id="rId3669" Type="http://schemas.openxmlformats.org/officeDocument/2006/relationships/ctrlProp" Target="../ctrlProps/ctrlProp3837.xml"/><Relationship Id="rId797" Type="http://schemas.openxmlformats.org/officeDocument/2006/relationships/ctrlProp" Target="../ctrlProps/ctrlProp965.xml"/><Relationship Id="rId2478" Type="http://schemas.openxmlformats.org/officeDocument/2006/relationships/ctrlProp" Target="../ctrlProps/ctrlProp2646.xml"/><Relationship Id="rId3876" Type="http://schemas.openxmlformats.org/officeDocument/2006/relationships/ctrlProp" Target="../ctrlProps/ctrlProp4044.xml"/><Relationship Id="rId1287" Type="http://schemas.openxmlformats.org/officeDocument/2006/relationships/ctrlProp" Target="../ctrlProps/ctrlProp1455.xml"/><Relationship Id="rId2685" Type="http://schemas.openxmlformats.org/officeDocument/2006/relationships/ctrlProp" Target="../ctrlProps/ctrlProp2853.xml"/><Relationship Id="rId2892" Type="http://schemas.openxmlformats.org/officeDocument/2006/relationships/ctrlProp" Target="../ctrlProps/ctrlProp3060.xml"/><Relationship Id="rId3529" Type="http://schemas.openxmlformats.org/officeDocument/2006/relationships/ctrlProp" Target="../ctrlProps/ctrlProp3697.xml"/><Relationship Id="rId3736" Type="http://schemas.openxmlformats.org/officeDocument/2006/relationships/ctrlProp" Target="../ctrlProps/ctrlProp3904.xml"/><Relationship Id="rId3943" Type="http://schemas.openxmlformats.org/officeDocument/2006/relationships/ctrlProp" Target="../ctrlProps/ctrlProp4111.xml"/><Relationship Id="rId657" Type="http://schemas.openxmlformats.org/officeDocument/2006/relationships/ctrlProp" Target="../ctrlProps/ctrlProp825.xml"/><Relationship Id="rId864" Type="http://schemas.openxmlformats.org/officeDocument/2006/relationships/ctrlProp" Target="../ctrlProps/ctrlProp1032.xml"/><Relationship Id="rId1494" Type="http://schemas.openxmlformats.org/officeDocument/2006/relationships/ctrlProp" Target="../ctrlProps/ctrlProp1662.xml"/><Relationship Id="rId2338" Type="http://schemas.openxmlformats.org/officeDocument/2006/relationships/ctrlProp" Target="../ctrlProps/ctrlProp2506.xml"/><Relationship Id="rId2545" Type="http://schemas.openxmlformats.org/officeDocument/2006/relationships/ctrlProp" Target="../ctrlProps/ctrlProp2713.xml"/><Relationship Id="rId2752" Type="http://schemas.openxmlformats.org/officeDocument/2006/relationships/ctrlProp" Target="../ctrlProps/ctrlProp2920.xml"/><Relationship Id="rId3803" Type="http://schemas.openxmlformats.org/officeDocument/2006/relationships/ctrlProp" Target="../ctrlProps/ctrlProp3971.xml"/><Relationship Id="rId517" Type="http://schemas.openxmlformats.org/officeDocument/2006/relationships/ctrlProp" Target="../ctrlProps/ctrlProp685.xml"/><Relationship Id="rId724" Type="http://schemas.openxmlformats.org/officeDocument/2006/relationships/ctrlProp" Target="../ctrlProps/ctrlProp892.xml"/><Relationship Id="rId931" Type="http://schemas.openxmlformats.org/officeDocument/2006/relationships/ctrlProp" Target="../ctrlProps/ctrlProp1099.xml"/><Relationship Id="rId1147" Type="http://schemas.openxmlformats.org/officeDocument/2006/relationships/ctrlProp" Target="../ctrlProps/ctrlProp1315.xml"/><Relationship Id="rId1354" Type="http://schemas.openxmlformats.org/officeDocument/2006/relationships/ctrlProp" Target="../ctrlProps/ctrlProp1522.xml"/><Relationship Id="rId1561" Type="http://schemas.openxmlformats.org/officeDocument/2006/relationships/ctrlProp" Target="../ctrlProps/ctrlProp1729.xml"/><Relationship Id="rId2405" Type="http://schemas.openxmlformats.org/officeDocument/2006/relationships/ctrlProp" Target="../ctrlProps/ctrlProp2573.xml"/><Relationship Id="rId2612" Type="http://schemas.openxmlformats.org/officeDocument/2006/relationships/ctrlProp" Target="../ctrlProps/ctrlProp2780.xml"/><Relationship Id="rId60" Type="http://schemas.openxmlformats.org/officeDocument/2006/relationships/ctrlProp" Target="../ctrlProps/ctrlProp228.xml"/><Relationship Id="rId1007" Type="http://schemas.openxmlformats.org/officeDocument/2006/relationships/ctrlProp" Target="../ctrlProps/ctrlProp1175.xml"/><Relationship Id="rId1214" Type="http://schemas.openxmlformats.org/officeDocument/2006/relationships/ctrlProp" Target="../ctrlProps/ctrlProp1382.xml"/><Relationship Id="rId1421" Type="http://schemas.openxmlformats.org/officeDocument/2006/relationships/ctrlProp" Target="../ctrlProps/ctrlProp1589.xml"/><Relationship Id="rId4577" Type="http://schemas.openxmlformats.org/officeDocument/2006/relationships/ctrlProp" Target="../ctrlProps/ctrlProp4745.xml"/><Relationship Id="rId3179" Type="http://schemas.openxmlformats.org/officeDocument/2006/relationships/ctrlProp" Target="../ctrlProps/ctrlProp3347.xml"/><Relationship Id="rId3386" Type="http://schemas.openxmlformats.org/officeDocument/2006/relationships/ctrlProp" Target="../ctrlProps/ctrlProp3554.xml"/><Relationship Id="rId3593" Type="http://schemas.openxmlformats.org/officeDocument/2006/relationships/ctrlProp" Target="../ctrlProps/ctrlProp3761.xml"/><Relationship Id="rId4437" Type="http://schemas.openxmlformats.org/officeDocument/2006/relationships/ctrlProp" Target="../ctrlProps/ctrlProp4605.xml"/><Relationship Id="rId2195" Type="http://schemas.openxmlformats.org/officeDocument/2006/relationships/ctrlProp" Target="../ctrlProps/ctrlProp2363.xml"/><Relationship Id="rId3039" Type="http://schemas.openxmlformats.org/officeDocument/2006/relationships/ctrlProp" Target="../ctrlProps/ctrlProp3207.xml"/><Relationship Id="rId3246" Type="http://schemas.openxmlformats.org/officeDocument/2006/relationships/ctrlProp" Target="../ctrlProps/ctrlProp3414.xml"/><Relationship Id="rId3453" Type="http://schemas.openxmlformats.org/officeDocument/2006/relationships/ctrlProp" Target="../ctrlProps/ctrlProp3621.xml"/><Relationship Id="rId167" Type="http://schemas.openxmlformats.org/officeDocument/2006/relationships/ctrlProp" Target="../ctrlProps/ctrlProp335.xml"/><Relationship Id="rId374" Type="http://schemas.openxmlformats.org/officeDocument/2006/relationships/ctrlProp" Target="../ctrlProps/ctrlProp542.xml"/><Relationship Id="rId581" Type="http://schemas.openxmlformats.org/officeDocument/2006/relationships/ctrlProp" Target="../ctrlProps/ctrlProp749.xml"/><Relationship Id="rId2055" Type="http://schemas.openxmlformats.org/officeDocument/2006/relationships/ctrlProp" Target="../ctrlProps/ctrlProp2223.xml"/><Relationship Id="rId2262" Type="http://schemas.openxmlformats.org/officeDocument/2006/relationships/ctrlProp" Target="../ctrlProps/ctrlProp2430.xml"/><Relationship Id="rId3106" Type="http://schemas.openxmlformats.org/officeDocument/2006/relationships/ctrlProp" Target="../ctrlProps/ctrlProp3274.xml"/><Relationship Id="rId3660" Type="http://schemas.openxmlformats.org/officeDocument/2006/relationships/ctrlProp" Target="../ctrlProps/ctrlProp3828.xml"/><Relationship Id="rId4504" Type="http://schemas.openxmlformats.org/officeDocument/2006/relationships/ctrlProp" Target="../ctrlProps/ctrlProp4672.xml"/><Relationship Id="rId234" Type="http://schemas.openxmlformats.org/officeDocument/2006/relationships/ctrlProp" Target="../ctrlProps/ctrlProp402.xml"/><Relationship Id="rId3313" Type="http://schemas.openxmlformats.org/officeDocument/2006/relationships/ctrlProp" Target="../ctrlProps/ctrlProp3481.xml"/><Relationship Id="rId3520" Type="http://schemas.openxmlformats.org/officeDocument/2006/relationships/ctrlProp" Target="../ctrlProps/ctrlProp3688.xml"/><Relationship Id="rId441" Type="http://schemas.openxmlformats.org/officeDocument/2006/relationships/ctrlProp" Target="../ctrlProps/ctrlProp609.xml"/><Relationship Id="rId1071" Type="http://schemas.openxmlformats.org/officeDocument/2006/relationships/ctrlProp" Target="../ctrlProps/ctrlProp1239.xml"/><Relationship Id="rId2122" Type="http://schemas.openxmlformats.org/officeDocument/2006/relationships/ctrlProp" Target="../ctrlProps/ctrlProp2290.xml"/><Relationship Id="rId301" Type="http://schemas.openxmlformats.org/officeDocument/2006/relationships/ctrlProp" Target="../ctrlProps/ctrlProp469.xml"/><Relationship Id="rId1888" Type="http://schemas.openxmlformats.org/officeDocument/2006/relationships/ctrlProp" Target="../ctrlProps/ctrlProp2056.xml"/><Relationship Id="rId2939" Type="http://schemas.openxmlformats.org/officeDocument/2006/relationships/ctrlProp" Target="../ctrlProps/ctrlProp3107.xml"/><Relationship Id="rId4087" Type="http://schemas.openxmlformats.org/officeDocument/2006/relationships/ctrlProp" Target="../ctrlProps/ctrlProp4255.xml"/><Relationship Id="rId4294" Type="http://schemas.openxmlformats.org/officeDocument/2006/relationships/ctrlProp" Target="../ctrlProps/ctrlProp4462.xml"/><Relationship Id="rId1748" Type="http://schemas.openxmlformats.org/officeDocument/2006/relationships/ctrlProp" Target="../ctrlProps/ctrlProp1916.xml"/><Relationship Id="rId4154" Type="http://schemas.openxmlformats.org/officeDocument/2006/relationships/ctrlProp" Target="../ctrlProps/ctrlProp4322.xml"/><Relationship Id="rId4361" Type="http://schemas.openxmlformats.org/officeDocument/2006/relationships/ctrlProp" Target="../ctrlProps/ctrlProp4529.xml"/><Relationship Id="rId1955" Type="http://schemas.openxmlformats.org/officeDocument/2006/relationships/ctrlProp" Target="../ctrlProps/ctrlProp2123.xml"/><Relationship Id="rId3170" Type="http://schemas.openxmlformats.org/officeDocument/2006/relationships/ctrlProp" Target="../ctrlProps/ctrlProp3338.xml"/><Relationship Id="rId4014" Type="http://schemas.openxmlformats.org/officeDocument/2006/relationships/ctrlProp" Target="../ctrlProps/ctrlProp4182.xml"/><Relationship Id="rId4221" Type="http://schemas.openxmlformats.org/officeDocument/2006/relationships/ctrlProp" Target="../ctrlProps/ctrlProp4389.xml"/><Relationship Id="rId1608" Type="http://schemas.openxmlformats.org/officeDocument/2006/relationships/ctrlProp" Target="../ctrlProps/ctrlProp1776.xml"/><Relationship Id="rId1815" Type="http://schemas.openxmlformats.org/officeDocument/2006/relationships/ctrlProp" Target="../ctrlProps/ctrlProp1983.xml"/><Relationship Id="rId3030" Type="http://schemas.openxmlformats.org/officeDocument/2006/relationships/ctrlProp" Target="../ctrlProps/ctrlProp3198.xml"/><Relationship Id="rId3987" Type="http://schemas.openxmlformats.org/officeDocument/2006/relationships/ctrlProp" Target="../ctrlProps/ctrlProp4155.xml"/><Relationship Id="rId2589" Type="http://schemas.openxmlformats.org/officeDocument/2006/relationships/ctrlProp" Target="../ctrlProps/ctrlProp2757.xml"/><Relationship Id="rId2796" Type="http://schemas.openxmlformats.org/officeDocument/2006/relationships/ctrlProp" Target="../ctrlProps/ctrlProp2964.xml"/><Relationship Id="rId3847" Type="http://schemas.openxmlformats.org/officeDocument/2006/relationships/ctrlProp" Target="../ctrlProps/ctrlProp4015.xml"/><Relationship Id="rId768" Type="http://schemas.openxmlformats.org/officeDocument/2006/relationships/ctrlProp" Target="../ctrlProps/ctrlProp936.xml"/><Relationship Id="rId975" Type="http://schemas.openxmlformats.org/officeDocument/2006/relationships/ctrlProp" Target="../ctrlProps/ctrlProp1143.xml"/><Relationship Id="rId1398" Type="http://schemas.openxmlformats.org/officeDocument/2006/relationships/ctrlProp" Target="../ctrlProps/ctrlProp1566.xml"/><Relationship Id="rId2449" Type="http://schemas.openxmlformats.org/officeDocument/2006/relationships/ctrlProp" Target="../ctrlProps/ctrlProp2617.xml"/><Relationship Id="rId2656" Type="http://schemas.openxmlformats.org/officeDocument/2006/relationships/ctrlProp" Target="../ctrlProps/ctrlProp2824.xml"/><Relationship Id="rId2863" Type="http://schemas.openxmlformats.org/officeDocument/2006/relationships/ctrlProp" Target="../ctrlProps/ctrlProp3031.xml"/><Relationship Id="rId3707" Type="http://schemas.openxmlformats.org/officeDocument/2006/relationships/ctrlProp" Target="../ctrlProps/ctrlProp3875.xml"/><Relationship Id="rId3914" Type="http://schemas.openxmlformats.org/officeDocument/2006/relationships/ctrlProp" Target="../ctrlProps/ctrlProp4082.xml"/><Relationship Id="rId628" Type="http://schemas.openxmlformats.org/officeDocument/2006/relationships/ctrlProp" Target="../ctrlProps/ctrlProp796.xml"/><Relationship Id="rId835" Type="http://schemas.openxmlformats.org/officeDocument/2006/relationships/ctrlProp" Target="../ctrlProps/ctrlProp1003.xml"/><Relationship Id="rId1258" Type="http://schemas.openxmlformats.org/officeDocument/2006/relationships/ctrlProp" Target="../ctrlProps/ctrlProp1426.xml"/><Relationship Id="rId1465" Type="http://schemas.openxmlformats.org/officeDocument/2006/relationships/ctrlProp" Target="../ctrlProps/ctrlProp1633.xml"/><Relationship Id="rId1672" Type="http://schemas.openxmlformats.org/officeDocument/2006/relationships/ctrlProp" Target="../ctrlProps/ctrlProp1840.xml"/><Relationship Id="rId2309" Type="http://schemas.openxmlformats.org/officeDocument/2006/relationships/ctrlProp" Target="../ctrlProps/ctrlProp2477.xml"/><Relationship Id="rId2516" Type="http://schemas.openxmlformats.org/officeDocument/2006/relationships/ctrlProp" Target="../ctrlProps/ctrlProp2684.xml"/><Relationship Id="rId2723" Type="http://schemas.openxmlformats.org/officeDocument/2006/relationships/ctrlProp" Target="../ctrlProps/ctrlProp2891.xml"/><Relationship Id="rId1118" Type="http://schemas.openxmlformats.org/officeDocument/2006/relationships/ctrlProp" Target="../ctrlProps/ctrlProp1286.xml"/><Relationship Id="rId1325" Type="http://schemas.openxmlformats.org/officeDocument/2006/relationships/ctrlProp" Target="../ctrlProps/ctrlProp1493.xml"/><Relationship Id="rId1532" Type="http://schemas.openxmlformats.org/officeDocument/2006/relationships/ctrlProp" Target="../ctrlProps/ctrlProp1700.xml"/><Relationship Id="rId2930" Type="http://schemas.openxmlformats.org/officeDocument/2006/relationships/ctrlProp" Target="../ctrlProps/ctrlProp3098.xml"/><Relationship Id="rId902" Type="http://schemas.openxmlformats.org/officeDocument/2006/relationships/ctrlProp" Target="../ctrlProps/ctrlProp1070.xml"/><Relationship Id="rId3497" Type="http://schemas.openxmlformats.org/officeDocument/2006/relationships/ctrlProp" Target="../ctrlProps/ctrlProp3665.xml"/><Relationship Id="rId31" Type="http://schemas.openxmlformats.org/officeDocument/2006/relationships/ctrlProp" Target="../ctrlProps/ctrlProp199.xml"/><Relationship Id="rId2099" Type="http://schemas.openxmlformats.org/officeDocument/2006/relationships/ctrlProp" Target="../ctrlProps/ctrlProp2267.xml"/><Relationship Id="rId4548" Type="http://schemas.openxmlformats.org/officeDocument/2006/relationships/ctrlProp" Target="../ctrlProps/ctrlProp4716.xml"/><Relationship Id="rId278" Type="http://schemas.openxmlformats.org/officeDocument/2006/relationships/ctrlProp" Target="../ctrlProps/ctrlProp446.xml"/><Relationship Id="rId3357" Type="http://schemas.openxmlformats.org/officeDocument/2006/relationships/ctrlProp" Target="../ctrlProps/ctrlProp3525.xml"/><Relationship Id="rId3564" Type="http://schemas.openxmlformats.org/officeDocument/2006/relationships/ctrlProp" Target="../ctrlProps/ctrlProp3732.xml"/><Relationship Id="rId3771" Type="http://schemas.openxmlformats.org/officeDocument/2006/relationships/ctrlProp" Target="../ctrlProps/ctrlProp3939.xml"/><Relationship Id="rId4408" Type="http://schemas.openxmlformats.org/officeDocument/2006/relationships/ctrlProp" Target="../ctrlProps/ctrlProp4576.xml"/><Relationship Id="rId485" Type="http://schemas.openxmlformats.org/officeDocument/2006/relationships/ctrlProp" Target="../ctrlProps/ctrlProp653.xml"/><Relationship Id="rId692" Type="http://schemas.openxmlformats.org/officeDocument/2006/relationships/ctrlProp" Target="../ctrlProps/ctrlProp860.xml"/><Relationship Id="rId2166" Type="http://schemas.openxmlformats.org/officeDocument/2006/relationships/ctrlProp" Target="../ctrlProps/ctrlProp2334.xml"/><Relationship Id="rId2373" Type="http://schemas.openxmlformats.org/officeDocument/2006/relationships/ctrlProp" Target="../ctrlProps/ctrlProp2541.xml"/><Relationship Id="rId2580" Type="http://schemas.openxmlformats.org/officeDocument/2006/relationships/ctrlProp" Target="../ctrlProps/ctrlProp2748.xml"/><Relationship Id="rId3217" Type="http://schemas.openxmlformats.org/officeDocument/2006/relationships/ctrlProp" Target="../ctrlProps/ctrlProp3385.xml"/><Relationship Id="rId3424" Type="http://schemas.openxmlformats.org/officeDocument/2006/relationships/ctrlProp" Target="../ctrlProps/ctrlProp3592.xml"/><Relationship Id="rId3631" Type="http://schemas.openxmlformats.org/officeDocument/2006/relationships/ctrlProp" Target="../ctrlProps/ctrlProp3799.xml"/><Relationship Id="rId138" Type="http://schemas.openxmlformats.org/officeDocument/2006/relationships/ctrlProp" Target="../ctrlProps/ctrlProp306.xml"/><Relationship Id="rId345" Type="http://schemas.openxmlformats.org/officeDocument/2006/relationships/ctrlProp" Target="../ctrlProps/ctrlProp513.xml"/><Relationship Id="rId552" Type="http://schemas.openxmlformats.org/officeDocument/2006/relationships/ctrlProp" Target="../ctrlProps/ctrlProp720.xml"/><Relationship Id="rId1182" Type="http://schemas.openxmlformats.org/officeDocument/2006/relationships/ctrlProp" Target="../ctrlProps/ctrlProp1350.xml"/><Relationship Id="rId2026" Type="http://schemas.openxmlformats.org/officeDocument/2006/relationships/ctrlProp" Target="../ctrlProps/ctrlProp2194.xml"/><Relationship Id="rId2233" Type="http://schemas.openxmlformats.org/officeDocument/2006/relationships/ctrlProp" Target="../ctrlProps/ctrlProp2401.xml"/><Relationship Id="rId2440" Type="http://schemas.openxmlformats.org/officeDocument/2006/relationships/ctrlProp" Target="../ctrlProps/ctrlProp2608.xml"/><Relationship Id="rId205" Type="http://schemas.openxmlformats.org/officeDocument/2006/relationships/ctrlProp" Target="../ctrlProps/ctrlProp373.xml"/><Relationship Id="rId412" Type="http://schemas.openxmlformats.org/officeDocument/2006/relationships/ctrlProp" Target="../ctrlProps/ctrlProp580.xml"/><Relationship Id="rId1042" Type="http://schemas.openxmlformats.org/officeDocument/2006/relationships/ctrlProp" Target="../ctrlProps/ctrlProp1210.xml"/><Relationship Id="rId2300" Type="http://schemas.openxmlformats.org/officeDocument/2006/relationships/ctrlProp" Target="../ctrlProps/ctrlProp2468.xml"/><Relationship Id="rId4198" Type="http://schemas.openxmlformats.org/officeDocument/2006/relationships/ctrlProp" Target="../ctrlProps/ctrlProp4366.xml"/><Relationship Id="rId1999" Type="http://schemas.openxmlformats.org/officeDocument/2006/relationships/ctrlProp" Target="../ctrlProps/ctrlProp2167.xml"/><Relationship Id="rId4058" Type="http://schemas.openxmlformats.org/officeDocument/2006/relationships/ctrlProp" Target="../ctrlProps/ctrlProp4226.xml"/><Relationship Id="rId4265" Type="http://schemas.openxmlformats.org/officeDocument/2006/relationships/ctrlProp" Target="../ctrlProps/ctrlProp4433.xml"/><Relationship Id="rId4472" Type="http://schemas.openxmlformats.org/officeDocument/2006/relationships/ctrlProp" Target="../ctrlProps/ctrlProp4640.xml"/><Relationship Id="rId1859" Type="http://schemas.openxmlformats.org/officeDocument/2006/relationships/ctrlProp" Target="../ctrlProps/ctrlProp2027.xml"/><Relationship Id="rId3074" Type="http://schemas.openxmlformats.org/officeDocument/2006/relationships/ctrlProp" Target="../ctrlProps/ctrlProp3242.xml"/><Relationship Id="rId4125" Type="http://schemas.openxmlformats.org/officeDocument/2006/relationships/ctrlProp" Target="../ctrlProps/ctrlProp4293.xml"/><Relationship Id="rId1719" Type="http://schemas.openxmlformats.org/officeDocument/2006/relationships/ctrlProp" Target="../ctrlProps/ctrlProp1887.xml"/><Relationship Id="rId1926" Type="http://schemas.openxmlformats.org/officeDocument/2006/relationships/ctrlProp" Target="../ctrlProps/ctrlProp2094.xml"/><Relationship Id="rId3281" Type="http://schemas.openxmlformats.org/officeDocument/2006/relationships/ctrlProp" Target="../ctrlProps/ctrlProp3449.xml"/><Relationship Id="rId4332" Type="http://schemas.openxmlformats.org/officeDocument/2006/relationships/ctrlProp" Target="../ctrlProps/ctrlProp4500.xml"/><Relationship Id="rId2090" Type="http://schemas.openxmlformats.org/officeDocument/2006/relationships/ctrlProp" Target="../ctrlProps/ctrlProp2258.xml"/><Relationship Id="rId3141" Type="http://schemas.openxmlformats.org/officeDocument/2006/relationships/ctrlProp" Target="../ctrlProps/ctrlProp3309.xml"/><Relationship Id="rId3001" Type="http://schemas.openxmlformats.org/officeDocument/2006/relationships/ctrlProp" Target="../ctrlProps/ctrlProp3169.xml"/><Relationship Id="rId3958" Type="http://schemas.openxmlformats.org/officeDocument/2006/relationships/ctrlProp" Target="../ctrlProps/ctrlProp4126.xml"/><Relationship Id="rId879" Type="http://schemas.openxmlformats.org/officeDocument/2006/relationships/ctrlProp" Target="../ctrlProps/ctrlProp1047.xml"/><Relationship Id="rId2767" Type="http://schemas.openxmlformats.org/officeDocument/2006/relationships/ctrlProp" Target="../ctrlProps/ctrlProp2935.xml"/><Relationship Id="rId739" Type="http://schemas.openxmlformats.org/officeDocument/2006/relationships/ctrlProp" Target="../ctrlProps/ctrlProp907.xml"/><Relationship Id="rId1369" Type="http://schemas.openxmlformats.org/officeDocument/2006/relationships/ctrlProp" Target="../ctrlProps/ctrlProp1537.xml"/><Relationship Id="rId1576" Type="http://schemas.openxmlformats.org/officeDocument/2006/relationships/ctrlProp" Target="../ctrlProps/ctrlProp1744.xml"/><Relationship Id="rId2974" Type="http://schemas.openxmlformats.org/officeDocument/2006/relationships/ctrlProp" Target="../ctrlProps/ctrlProp3142.xml"/><Relationship Id="rId3818" Type="http://schemas.openxmlformats.org/officeDocument/2006/relationships/ctrlProp" Target="../ctrlProps/ctrlProp3986.xml"/><Relationship Id="rId946" Type="http://schemas.openxmlformats.org/officeDocument/2006/relationships/ctrlProp" Target="../ctrlProps/ctrlProp1114.xml"/><Relationship Id="rId1229" Type="http://schemas.openxmlformats.org/officeDocument/2006/relationships/ctrlProp" Target="../ctrlProps/ctrlProp1397.xml"/><Relationship Id="rId1783" Type="http://schemas.openxmlformats.org/officeDocument/2006/relationships/ctrlProp" Target="../ctrlProps/ctrlProp1951.xml"/><Relationship Id="rId1990" Type="http://schemas.openxmlformats.org/officeDocument/2006/relationships/ctrlProp" Target="../ctrlProps/ctrlProp2158.xml"/><Relationship Id="rId2627" Type="http://schemas.openxmlformats.org/officeDocument/2006/relationships/ctrlProp" Target="../ctrlProps/ctrlProp2795.xml"/><Relationship Id="rId2834" Type="http://schemas.openxmlformats.org/officeDocument/2006/relationships/ctrlProp" Target="../ctrlProps/ctrlProp3002.xml"/><Relationship Id="rId75" Type="http://schemas.openxmlformats.org/officeDocument/2006/relationships/ctrlProp" Target="../ctrlProps/ctrlProp243.xml"/><Relationship Id="rId806" Type="http://schemas.openxmlformats.org/officeDocument/2006/relationships/ctrlProp" Target="../ctrlProps/ctrlProp974.xml"/><Relationship Id="rId1436" Type="http://schemas.openxmlformats.org/officeDocument/2006/relationships/ctrlProp" Target="../ctrlProps/ctrlProp1604.xml"/><Relationship Id="rId1643" Type="http://schemas.openxmlformats.org/officeDocument/2006/relationships/ctrlProp" Target="../ctrlProps/ctrlProp1811.xml"/><Relationship Id="rId1850" Type="http://schemas.openxmlformats.org/officeDocument/2006/relationships/ctrlProp" Target="../ctrlProps/ctrlProp2018.xml"/><Relationship Id="rId2901" Type="http://schemas.openxmlformats.org/officeDocument/2006/relationships/ctrlProp" Target="../ctrlProps/ctrlProp3069.xml"/><Relationship Id="rId1503" Type="http://schemas.openxmlformats.org/officeDocument/2006/relationships/ctrlProp" Target="../ctrlProps/ctrlProp1671.xml"/><Relationship Id="rId1710" Type="http://schemas.openxmlformats.org/officeDocument/2006/relationships/ctrlProp" Target="../ctrlProps/ctrlProp1878.xml"/><Relationship Id="rId3468" Type="http://schemas.openxmlformats.org/officeDocument/2006/relationships/ctrlProp" Target="../ctrlProps/ctrlProp3636.xml"/><Relationship Id="rId3675" Type="http://schemas.openxmlformats.org/officeDocument/2006/relationships/ctrlProp" Target="../ctrlProps/ctrlProp3843.xml"/><Relationship Id="rId3882" Type="http://schemas.openxmlformats.org/officeDocument/2006/relationships/ctrlProp" Target="../ctrlProps/ctrlProp4050.xml"/><Relationship Id="rId4519" Type="http://schemas.openxmlformats.org/officeDocument/2006/relationships/ctrlProp" Target="../ctrlProps/ctrlProp4687.xml"/><Relationship Id="rId389" Type="http://schemas.openxmlformats.org/officeDocument/2006/relationships/ctrlProp" Target="../ctrlProps/ctrlProp557.xml"/><Relationship Id="rId596" Type="http://schemas.openxmlformats.org/officeDocument/2006/relationships/ctrlProp" Target="../ctrlProps/ctrlProp764.xml"/><Relationship Id="rId2277" Type="http://schemas.openxmlformats.org/officeDocument/2006/relationships/ctrlProp" Target="../ctrlProps/ctrlProp2445.xml"/><Relationship Id="rId2484" Type="http://schemas.openxmlformats.org/officeDocument/2006/relationships/ctrlProp" Target="../ctrlProps/ctrlProp2652.xml"/><Relationship Id="rId2691" Type="http://schemas.openxmlformats.org/officeDocument/2006/relationships/ctrlProp" Target="../ctrlProps/ctrlProp2859.xml"/><Relationship Id="rId3328" Type="http://schemas.openxmlformats.org/officeDocument/2006/relationships/ctrlProp" Target="../ctrlProps/ctrlProp3496.xml"/><Relationship Id="rId3535" Type="http://schemas.openxmlformats.org/officeDocument/2006/relationships/ctrlProp" Target="../ctrlProps/ctrlProp3703.xml"/><Relationship Id="rId3742" Type="http://schemas.openxmlformats.org/officeDocument/2006/relationships/ctrlProp" Target="../ctrlProps/ctrlProp3910.xml"/><Relationship Id="rId249" Type="http://schemas.openxmlformats.org/officeDocument/2006/relationships/ctrlProp" Target="../ctrlProps/ctrlProp417.xml"/><Relationship Id="rId456" Type="http://schemas.openxmlformats.org/officeDocument/2006/relationships/ctrlProp" Target="../ctrlProps/ctrlProp624.xml"/><Relationship Id="rId663" Type="http://schemas.openxmlformats.org/officeDocument/2006/relationships/ctrlProp" Target="../ctrlProps/ctrlProp831.xml"/><Relationship Id="rId870" Type="http://schemas.openxmlformats.org/officeDocument/2006/relationships/ctrlProp" Target="../ctrlProps/ctrlProp1038.xml"/><Relationship Id="rId1086" Type="http://schemas.openxmlformats.org/officeDocument/2006/relationships/ctrlProp" Target="../ctrlProps/ctrlProp1254.xml"/><Relationship Id="rId1293" Type="http://schemas.openxmlformats.org/officeDocument/2006/relationships/ctrlProp" Target="../ctrlProps/ctrlProp1461.xml"/><Relationship Id="rId2137" Type="http://schemas.openxmlformats.org/officeDocument/2006/relationships/ctrlProp" Target="../ctrlProps/ctrlProp2305.xml"/><Relationship Id="rId2344" Type="http://schemas.openxmlformats.org/officeDocument/2006/relationships/ctrlProp" Target="../ctrlProps/ctrlProp2512.xml"/><Relationship Id="rId2551" Type="http://schemas.openxmlformats.org/officeDocument/2006/relationships/ctrlProp" Target="../ctrlProps/ctrlProp2719.xml"/><Relationship Id="rId109" Type="http://schemas.openxmlformats.org/officeDocument/2006/relationships/ctrlProp" Target="../ctrlProps/ctrlProp277.xml"/><Relationship Id="rId316" Type="http://schemas.openxmlformats.org/officeDocument/2006/relationships/ctrlProp" Target="../ctrlProps/ctrlProp484.xml"/><Relationship Id="rId523" Type="http://schemas.openxmlformats.org/officeDocument/2006/relationships/ctrlProp" Target="../ctrlProps/ctrlProp691.xml"/><Relationship Id="rId1153" Type="http://schemas.openxmlformats.org/officeDocument/2006/relationships/ctrlProp" Target="../ctrlProps/ctrlProp1321.xml"/><Relationship Id="rId2204" Type="http://schemas.openxmlformats.org/officeDocument/2006/relationships/ctrlProp" Target="../ctrlProps/ctrlProp2372.xml"/><Relationship Id="rId3602" Type="http://schemas.openxmlformats.org/officeDocument/2006/relationships/ctrlProp" Target="../ctrlProps/ctrlProp3770.xml"/><Relationship Id="rId730" Type="http://schemas.openxmlformats.org/officeDocument/2006/relationships/ctrlProp" Target="../ctrlProps/ctrlProp898.xml"/><Relationship Id="rId1013" Type="http://schemas.openxmlformats.org/officeDocument/2006/relationships/ctrlProp" Target="../ctrlProps/ctrlProp1181.xml"/><Relationship Id="rId1360" Type="http://schemas.openxmlformats.org/officeDocument/2006/relationships/ctrlProp" Target="../ctrlProps/ctrlProp1528.xml"/><Relationship Id="rId2411" Type="http://schemas.openxmlformats.org/officeDocument/2006/relationships/ctrlProp" Target="../ctrlProps/ctrlProp2579.xml"/><Relationship Id="rId4169" Type="http://schemas.openxmlformats.org/officeDocument/2006/relationships/ctrlProp" Target="../ctrlProps/ctrlProp4337.xml"/><Relationship Id="rId1220" Type="http://schemas.openxmlformats.org/officeDocument/2006/relationships/ctrlProp" Target="../ctrlProps/ctrlProp1388.xml"/><Relationship Id="rId4376" Type="http://schemas.openxmlformats.org/officeDocument/2006/relationships/ctrlProp" Target="../ctrlProps/ctrlProp4544.xml"/><Relationship Id="rId3185" Type="http://schemas.openxmlformats.org/officeDocument/2006/relationships/ctrlProp" Target="../ctrlProps/ctrlProp3353.xml"/><Relationship Id="rId3392" Type="http://schemas.openxmlformats.org/officeDocument/2006/relationships/ctrlProp" Target="../ctrlProps/ctrlProp3560.xml"/><Relationship Id="rId4029" Type="http://schemas.openxmlformats.org/officeDocument/2006/relationships/ctrlProp" Target="../ctrlProps/ctrlProp4197.xml"/><Relationship Id="rId4236" Type="http://schemas.openxmlformats.org/officeDocument/2006/relationships/ctrlProp" Target="../ctrlProps/ctrlProp4404.xml"/><Relationship Id="rId4443" Type="http://schemas.openxmlformats.org/officeDocument/2006/relationships/ctrlProp" Target="../ctrlProps/ctrlProp4611.xml"/><Relationship Id="rId3045" Type="http://schemas.openxmlformats.org/officeDocument/2006/relationships/ctrlProp" Target="../ctrlProps/ctrlProp3213.xml"/><Relationship Id="rId3252" Type="http://schemas.openxmlformats.org/officeDocument/2006/relationships/ctrlProp" Target="../ctrlProps/ctrlProp3420.xml"/><Relationship Id="rId4303" Type="http://schemas.openxmlformats.org/officeDocument/2006/relationships/ctrlProp" Target="../ctrlProps/ctrlProp4471.xml"/><Relationship Id="rId4510" Type="http://schemas.openxmlformats.org/officeDocument/2006/relationships/ctrlProp" Target="../ctrlProps/ctrlProp4678.xml"/><Relationship Id="rId173" Type="http://schemas.openxmlformats.org/officeDocument/2006/relationships/ctrlProp" Target="../ctrlProps/ctrlProp341.xml"/><Relationship Id="rId380" Type="http://schemas.openxmlformats.org/officeDocument/2006/relationships/ctrlProp" Target="../ctrlProps/ctrlProp548.xml"/><Relationship Id="rId2061" Type="http://schemas.openxmlformats.org/officeDocument/2006/relationships/ctrlProp" Target="../ctrlProps/ctrlProp2229.xml"/><Relationship Id="rId3112" Type="http://schemas.openxmlformats.org/officeDocument/2006/relationships/ctrlProp" Target="../ctrlProps/ctrlProp3280.xml"/><Relationship Id="rId240" Type="http://schemas.openxmlformats.org/officeDocument/2006/relationships/ctrlProp" Target="../ctrlProps/ctrlProp408.xml"/><Relationship Id="rId100" Type="http://schemas.openxmlformats.org/officeDocument/2006/relationships/ctrlProp" Target="../ctrlProps/ctrlProp268.xml"/><Relationship Id="rId2878" Type="http://schemas.openxmlformats.org/officeDocument/2006/relationships/ctrlProp" Target="../ctrlProps/ctrlProp3046.xml"/><Relationship Id="rId3929" Type="http://schemas.openxmlformats.org/officeDocument/2006/relationships/ctrlProp" Target="../ctrlProps/ctrlProp4097.xml"/><Relationship Id="rId4093" Type="http://schemas.openxmlformats.org/officeDocument/2006/relationships/ctrlProp" Target="../ctrlProps/ctrlProp4261.xml"/><Relationship Id="rId1687" Type="http://schemas.openxmlformats.org/officeDocument/2006/relationships/ctrlProp" Target="../ctrlProps/ctrlProp1855.xml"/><Relationship Id="rId1894" Type="http://schemas.openxmlformats.org/officeDocument/2006/relationships/ctrlProp" Target="../ctrlProps/ctrlProp2062.xml"/><Relationship Id="rId2738" Type="http://schemas.openxmlformats.org/officeDocument/2006/relationships/ctrlProp" Target="../ctrlProps/ctrlProp2906.xml"/><Relationship Id="rId2945" Type="http://schemas.openxmlformats.org/officeDocument/2006/relationships/ctrlProp" Target="../ctrlProps/ctrlProp3113.xml"/><Relationship Id="rId917" Type="http://schemas.openxmlformats.org/officeDocument/2006/relationships/ctrlProp" Target="../ctrlProps/ctrlProp1085.xml"/><Relationship Id="rId1547" Type="http://schemas.openxmlformats.org/officeDocument/2006/relationships/ctrlProp" Target="../ctrlProps/ctrlProp1715.xml"/><Relationship Id="rId1754" Type="http://schemas.openxmlformats.org/officeDocument/2006/relationships/ctrlProp" Target="../ctrlProps/ctrlProp1922.xml"/><Relationship Id="rId1961" Type="http://schemas.openxmlformats.org/officeDocument/2006/relationships/ctrlProp" Target="../ctrlProps/ctrlProp2129.xml"/><Relationship Id="rId2805" Type="http://schemas.openxmlformats.org/officeDocument/2006/relationships/ctrlProp" Target="../ctrlProps/ctrlProp2973.xml"/><Relationship Id="rId4160" Type="http://schemas.openxmlformats.org/officeDocument/2006/relationships/ctrlProp" Target="../ctrlProps/ctrlProp4328.xml"/><Relationship Id="rId46" Type="http://schemas.openxmlformats.org/officeDocument/2006/relationships/ctrlProp" Target="../ctrlProps/ctrlProp214.xml"/><Relationship Id="rId1407" Type="http://schemas.openxmlformats.org/officeDocument/2006/relationships/ctrlProp" Target="../ctrlProps/ctrlProp1575.xml"/><Relationship Id="rId1614" Type="http://schemas.openxmlformats.org/officeDocument/2006/relationships/ctrlProp" Target="../ctrlProps/ctrlProp1782.xml"/><Relationship Id="rId1821" Type="http://schemas.openxmlformats.org/officeDocument/2006/relationships/ctrlProp" Target="../ctrlProps/ctrlProp1989.xml"/><Relationship Id="rId4020" Type="http://schemas.openxmlformats.org/officeDocument/2006/relationships/ctrlProp" Target="../ctrlProps/ctrlProp4188.xml"/><Relationship Id="rId3579" Type="http://schemas.openxmlformats.org/officeDocument/2006/relationships/ctrlProp" Target="../ctrlProps/ctrlProp3747.xml"/><Relationship Id="rId3786" Type="http://schemas.openxmlformats.org/officeDocument/2006/relationships/ctrlProp" Target="../ctrlProps/ctrlProp3954.xml"/><Relationship Id="rId2388" Type="http://schemas.openxmlformats.org/officeDocument/2006/relationships/ctrlProp" Target="../ctrlProps/ctrlProp2556.xml"/><Relationship Id="rId2595" Type="http://schemas.openxmlformats.org/officeDocument/2006/relationships/ctrlProp" Target="../ctrlProps/ctrlProp2763.xml"/><Relationship Id="rId3439" Type="http://schemas.openxmlformats.org/officeDocument/2006/relationships/ctrlProp" Target="../ctrlProps/ctrlProp3607.xml"/><Relationship Id="rId3993" Type="http://schemas.openxmlformats.org/officeDocument/2006/relationships/ctrlProp" Target="../ctrlProps/ctrlProp4161.xml"/><Relationship Id="rId567" Type="http://schemas.openxmlformats.org/officeDocument/2006/relationships/ctrlProp" Target="../ctrlProps/ctrlProp735.xml"/><Relationship Id="rId1197" Type="http://schemas.openxmlformats.org/officeDocument/2006/relationships/ctrlProp" Target="../ctrlProps/ctrlProp1365.xml"/><Relationship Id="rId2248" Type="http://schemas.openxmlformats.org/officeDocument/2006/relationships/ctrlProp" Target="../ctrlProps/ctrlProp2416.xml"/><Relationship Id="rId3646" Type="http://schemas.openxmlformats.org/officeDocument/2006/relationships/ctrlProp" Target="../ctrlProps/ctrlProp3814.xml"/><Relationship Id="rId3853" Type="http://schemas.openxmlformats.org/officeDocument/2006/relationships/ctrlProp" Target="../ctrlProps/ctrlProp4021.xml"/><Relationship Id="rId774" Type="http://schemas.openxmlformats.org/officeDocument/2006/relationships/ctrlProp" Target="../ctrlProps/ctrlProp942.xml"/><Relationship Id="rId981" Type="http://schemas.openxmlformats.org/officeDocument/2006/relationships/ctrlProp" Target="../ctrlProps/ctrlProp1149.xml"/><Relationship Id="rId1057" Type="http://schemas.openxmlformats.org/officeDocument/2006/relationships/ctrlProp" Target="../ctrlProps/ctrlProp1225.xml"/><Relationship Id="rId2455" Type="http://schemas.openxmlformats.org/officeDocument/2006/relationships/ctrlProp" Target="../ctrlProps/ctrlProp2623.xml"/><Relationship Id="rId2662" Type="http://schemas.openxmlformats.org/officeDocument/2006/relationships/ctrlProp" Target="../ctrlProps/ctrlProp2830.xml"/><Relationship Id="rId3506" Type="http://schemas.openxmlformats.org/officeDocument/2006/relationships/ctrlProp" Target="../ctrlProps/ctrlProp3674.xml"/><Relationship Id="rId3713" Type="http://schemas.openxmlformats.org/officeDocument/2006/relationships/ctrlProp" Target="../ctrlProps/ctrlProp3881.xml"/><Relationship Id="rId3920" Type="http://schemas.openxmlformats.org/officeDocument/2006/relationships/ctrlProp" Target="../ctrlProps/ctrlProp4088.xml"/><Relationship Id="rId427" Type="http://schemas.openxmlformats.org/officeDocument/2006/relationships/ctrlProp" Target="../ctrlProps/ctrlProp595.xml"/><Relationship Id="rId634" Type="http://schemas.openxmlformats.org/officeDocument/2006/relationships/ctrlProp" Target="../ctrlProps/ctrlProp802.xml"/><Relationship Id="rId841" Type="http://schemas.openxmlformats.org/officeDocument/2006/relationships/ctrlProp" Target="../ctrlProps/ctrlProp1009.xml"/><Relationship Id="rId1264" Type="http://schemas.openxmlformats.org/officeDocument/2006/relationships/ctrlProp" Target="../ctrlProps/ctrlProp1432.xml"/><Relationship Id="rId1471" Type="http://schemas.openxmlformats.org/officeDocument/2006/relationships/ctrlProp" Target="../ctrlProps/ctrlProp1639.xml"/><Relationship Id="rId2108" Type="http://schemas.openxmlformats.org/officeDocument/2006/relationships/ctrlProp" Target="../ctrlProps/ctrlProp2276.xml"/><Relationship Id="rId2315" Type="http://schemas.openxmlformats.org/officeDocument/2006/relationships/ctrlProp" Target="../ctrlProps/ctrlProp2483.xml"/><Relationship Id="rId2522" Type="http://schemas.openxmlformats.org/officeDocument/2006/relationships/ctrlProp" Target="../ctrlProps/ctrlProp2690.xml"/><Relationship Id="rId701" Type="http://schemas.openxmlformats.org/officeDocument/2006/relationships/ctrlProp" Target="../ctrlProps/ctrlProp869.xml"/><Relationship Id="rId1124" Type="http://schemas.openxmlformats.org/officeDocument/2006/relationships/ctrlProp" Target="../ctrlProps/ctrlProp1292.xml"/><Relationship Id="rId1331" Type="http://schemas.openxmlformats.org/officeDocument/2006/relationships/ctrlProp" Target="../ctrlProps/ctrlProp1499.xml"/><Relationship Id="rId4487" Type="http://schemas.openxmlformats.org/officeDocument/2006/relationships/ctrlProp" Target="../ctrlProps/ctrlProp4655.xml"/><Relationship Id="rId3089" Type="http://schemas.openxmlformats.org/officeDocument/2006/relationships/ctrlProp" Target="../ctrlProps/ctrlProp3257.xml"/><Relationship Id="rId3296" Type="http://schemas.openxmlformats.org/officeDocument/2006/relationships/ctrlProp" Target="../ctrlProps/ctrlProp3464.xml"/><Relationship Id="rId4347" Type="http://schemas.openxmlformats.org/officeDocument/2006/relationships/ctrlProp" Target="../ctrlProps/ctrlProp4515.xml"/><Relationship Id="rId4554" Type="http://schemas.openxmlformats.org/officeDocument/2006/relationships/ctrlProp" Target="../ctrlProps/ctrlProp4722.xml"/><Relationship Id="rId3156" Type="http://schemas.openxmlformats.org/officeDocument/2006/relationships/ctrlProp" Target="../ctrlProps/ctrlProp3324.xml"/><Relationship Id="rId3363" Type="http://schemas.openxmlformats.org/officeDocument/2006/relationships/ctrlProp" Target="../ctrlProps/ctrlProp3531.xml"/><Relationship Id="rId4207" Type="http://schemas.openxmlformats.org/officeDocument/2006/relationships/ctrlProp" Target="../ctrlProps/ctrlProp4375.xml"/><Relationship Id="rId4414" Type="http://schemas.openxmlformats.org/officeDocument/2006/relationships/ctrlProp" Target="../ctrlProps/ctrlProp4582.xml"/><Relationship Id="rId284" Type="http://schemas.openxmlformats.org/officeDocument/2006/relationships/ctrlProp" Target="../ctrlProps/ctrlProp452.xml"/><Relationship Id="rId491" Type="http://schemas.openxmlformats.org/officeDocument/2006/relationships/ctrlProp" Target="../ctrlProps/ctrlProp659.xml"/><Relationship Id="rId2172" Type="http://schemas.openxmlformats.org/officeDocument/2006/relationships/ctrlProp" Target="../ctrlProps/ctrlProp2340.xml"/><Relationship Id="rId3016" Type="http://schemas.openxmlformats.org/officeDocument/2006/relationships/ctrlProp" Target="../ctrlProps/ctrlProp3184.xml"/><Relationship Id="rId3223" Type="http://schemas.openxmlformats.org/officeDocument/2006/relationships/ctrlProp" Target="../ctrlProps/ctrlProp3391.xml"/><Relationship Id="rId3570" Type="http://schemas.openxmlformats.org/officeDocument/2006/relationships/ctrlProp" Target="../ctrlProps/ctrlProp3738.xml"/><Relationship Id="rId144" Type="http://schemas.openxmlformats.org/officeDocument/2006/relationships/ctrlProp" Target="../ctrlProps/ctrlProp312.xml"/><Relationship Id="rId3430" Type="http://schemas.openxmlformats.org/officeDocument/2006/relationships/ctrlProp" Target="../ctrlProps/ctrlProp3598.xml"/><Relationship Id="rId351" Type="http://schemas.openxmlformats.org/officeDocument/2006/relationships/ctrlProp" Target="../ctrlProps/ctrlProp519.xml"/><Relationship Id="rId2032" Type="http://schemas.openxmlformats.org/officeDocument/2006/relationships/ctrlProp" Target="../ctrlProps/ctrlProp2200.xml"/><Relationship Id="rId2989" Type="http://schemas.openxmlformats.org/officeDocument/2006/relationships/ctrlProp" Target="../ctrlProps/ctrlProp3157.xml"/><Relationship Id="rId211" Type="http://schemas.openxmlformats.org/officeDocument/2006/relationships/ctrlProp" Target="../ctrlProps/ctrlProp379.xml"/><Relationship Id="rId1798" Type="http://schemas.openxmlformats.org/officeDocument/2006/relationships/ctrlProp" Target="../ctrlProps/ctrlProp1966.xml"/><Relationship Id="rId2849" Type="http://schemas.openxmlformats.org/officeDocument/2006/relationships/ctrlProp" Target="../ctrlProps/ctrlProp3017.xml"/><Relationship Id="rId1658" Type="http://schemas.openxmlformats.org/officeDocument/2006/relationships/ctrlProp" Target="../ctrlProps/ctrlProp1826.xml"/><Relationship Id="rId1865" Type="http://schemas.openxmlformats.org/officeDocument/2006/relationships/ctrlProp" Target="../ctrlProps/ctrlProp2033.xml"/><Relationship Id="rId2709" Type="http://schemas.openxmlformats.org/officeDocument/2006/relationships/ctrlProp" Target="../ctrlProps/ctrlProp2877.xml"/><Relationship Id="rId4064" Type="http://schemas.openxmlformats.org/officeDocument/2006/relationships/ctrlProp" Target="../ctrlProps/ctrlProp4232.xml"/><Relationship Id="rId4271" Type="http://schemas.openxmlformats.org/officeDocument/2006/relationships/ctrlProp" Target="../ctrlProps/ctrlProp4439.xml"/><Relationship Id="rId1518" Type="http://schemas.openxmlformats.org/officeDocument/2006/relationships/ctrlProp" Target="../ctrlProps/ctrlProp1686.xml"/><Relationship Id="rId2916" Type="http://schemas.openxmlformats.org/officeDocument/2006/relationships/ctrlProp" Target="../ctrlProps/ctrlProp3084.xml"/><Relationship Id="rId3080" Type="http://schemas.openxmlformats.org/officeDocument/2006/relationships/ctrlProp" Target="../ctrlProps/ctrlProp3248.xml"/><Relationship Id="rId4131" Type="http://schemas.openxmlformats.org/officeDocument/2006/relationships/ctrlProp" Target="../ctrlProps/ctrlProp4299.xml"/><Relationship Id="rId1725" Type="http://schemas.openxmlformats.org/officeDocument/2006/relationships/ctrlProp" Target="../ctrlProps/ctrlProp1893.xml"/><Relationship Id="rId1932" Type="http://schemas.openxmlformats.org/officeDocument/2006/relationships/ctrlProp" Target="../ctrlProps/ctrlProp2100.xml"/><Relationship Id="rId17" Type="http://schemas.openxmlformats.org/officeDocument/2006/relationships/ctrlProp" Target="../ctrlProps/ctrlProp185.xml"/><Relationship Id="rId3897" Type="http://schemas.openxmlformats.org/officeDocument/2006/relationships/ctrlProp" Target="../ctrlProps/ctrlProp4065.xml"/><Relationship Id="rId2499" Type="http://schemas.openxmlformats.org/officeDocument/2006/relationships/ctrlProp" Target="../ctrlProps/ctrlProp2667.xml"/><Relationship Id="rId3757" Type="http://schemas.openxmlformats.org/officeDocument/2006/relationships/ctrlProp" Target="../ctrlProps/ctrlProp3925.xml"/><Relationship Id="rId3964" Type="http://schemas.openxmlformats.org/officeDocument/2006/relationships/ctrlProp" Target="../ctrlProps/ctrlProp4132.xml"/><Relationship Id="rId1" Type="http://schemas.openxmlformats.org/officeDocument/2006/relationships/printerSettings" Target="../printerSettings/printerSettings10.bin"/><Relationship Id="rId678" Type="http://schemas.openxmlformats.org/officeDocument/2006/relationships/ctrlProp" Target="../ctrlProps/ctrlProp846.xml"/><Relationship Id="rId885" Type="http://schemas.openxmlformats.org/officeDocument/2006/relationships/ctrlProp" Target="../ctrlProps/ctrlProp1053.xml"/><Relationship Id="rId2359" Type="http://schemas.openxmlformats.org/officeDocument/2006/relationships/ctrlProp" Target="../ctrlProps/ctrlProp2527.xml"/><Relationship Id="rId2566" Type="http://schemas.openxmlformats.org/officeDocument/2006/relationships/ctrlProp" Target="../ctrlProps/ctrlProp2734.xml"/><Relationship Id="rId2773" Type="http://schemas.openxmlformats.org/officeDocument/2006/relationships/ctrlProp" Target="../ctrlProps/ctrlProp2941.xml"/><Relationship Id="rId2980" Type="http://schemas.openxmlformats.org/officeDocument/2006/relationships/ctrlProp" Target="../ctrlProps/ctrlProp3148.xml"/><Relationship Id="rId3617" Type="http://schemas.openxmlformats.org/officeDocument/2006/relationships/ctrlProp" Target="../ctrlProps/ctrlProp3785.xml"/><Relationship Id="rId3824" Type="http://schemas.openxmlformats.org/officeDocument/2006/relationships/ctrlProp" Target="../ctrlProps/ctrlProp3992.xml"/><Relationship Id="rId538" Type="http://schemas.openxmlformats.org/officeDocument/2006/relationships/ctrlProp" Target="../ctrlProps/ctrlProp706.xml"/><Relationship Id="rId745" Type="http://schemas.openxmlformats.org/officeDocument/2006/relationships/ctrlProp" Target="../ctrlProps/ctrlProp913.xml"/><Relationship Id="rId952" Type="http://schemas.openxmlformats.org/officeDocument/2006/relationships/ctrlProp" Target="../ctrlProps/ctrlProp1120.xml"/><Relationship Id="rId1168" Type="http://schemas.openxmlformats.org/officeDocument/2006/relationships/ctrlProp" Target="../ctrlProps/ctrlProp1336.xml"/><Relationship Id="rId1375" Type="http://schemas.openxmlformats.org/officeDocument/2006/relationships/ctrlProp" Target="../ctrlProps/ctrlProp1543.xml"/><Relationship Id="rId1582" Type="http://schemas.openxmlformats.org/officeDocument/2006/relationships/ctrlProp" Target="../ctrlProps/ctrlProp1750.xml"/><Relationship Id="rId2219" Type="http://schemas.openxmlformats.org/officeDocument/2006/relationships/ctrlProp" Target="../ctrlProps/ctrlProp2387.xml"/><Relationship Id="rId2426" Type="http://schemas.openxmlformats.org/officeDocument/2006/relationships/ctrlProp" Target="../ctrlProps/ctrlProp2594.xml"/><Relationship Id="rId2633" Type="http://schemas.openxmlformats.org/officeDocument/2006/relationships/ctrlProp" Target="../ctrlProps/ctrlProp2801.xml"/><Relationship Id="rId81" Type="http://schemas.openxmlformats.org/officeDocument/2006/relationships/ctrlProp" Target="../ctrlProps/ctrlProp249.xml"/><Relationship Id="rId605" Type="http://schemas.openxmlformats.org/officeDocument/2006/relationships/ctrlProp" Target="../ctrlProps/ctrlProp773.xml"/><Relationship Id="rId812" Type="http://schemas.openxmlformats.org/officeDocument/2006/relationships/ctrlProp" Target="../ctrlProps/ctrlProp980.xml"/><Relationship Id="rId1028" Type="http://schemas.openxmlformats.org/officeDocument/2006/relationships/ctrlProp" Target="../ctrlProps/ctrlProp1196.xml"/><Relationship Id="rId1235" Type="http://schemas.openxmlformats.org/officeDocument/2006/relationships/ctrlProp" Target="../ctrlProps/ctrlProp1403.xml"/><Relationship Id="rId1442" Type="http://schemas.openxmlformats.org/officeDocument/2006/relationships/ctrlProp" Target="../ctrlProps/ctrlProp1610.xml"/><Relationship Id="rId2840" Type="http://schemas.openxmlformats.org/officeDocument/2006/relationships/ctrlProp" Target="../ctrlProps/ctrlProp3008.xml"/><Relationship Id="rId1302" Type="http://schemas.openxmlformats.org/officeDocument/2006/relationships/ctrlProp" Target="../ctrlProps/ctrlProp1470.xml"/><Relationship Id="rId2700" Type="http://schemas.openxmlformats.org/officeDocument/2006/relationships/ctrlProp" Target="../ctrlProps/ctrlProp2868.xml"/><Relationship Id="rId4458" Type="http://schemas.openxmlformats.org/officeDocument/2006/relationships/ctrlProp" Target="../ctrlProps/ctrlProp4626.xml"/><Relationship Id="rId3267" Type="http://schemas.openxmlformats.org/officeDocument/2006/relationships/ctrlProp" Target="../ctrlProps/ctrlProp3435.xml"/><Relationship Id="rId188" Type="http://schemas.openxmlformats.org/officeDocument/2006/relationships/ctrlProp" Target="../ctrlProps/ctrlProp356.xml"/><Relationship Id="rId395" Type="http://schemas.openxmlformats.org/officeDocument/2006/relationships/ctrlProp" Target="../ctrlProps/ctrlProp563.xml"/><Relationship Id="rId2076" Type="http://schemas.openxmlformats.org/officeDocument/2006/relationships/ctrlProp" Target="../ctrlProps/ctrlProp2244.xml"/><Relationship Id="rId3474" Type="http://schemas.openxmlformats.org/officeDocument/2006/relationships/ctrlProp" Target="../ctrlProps/ctrlProp3642.xml"/><Relationship Id="rId3681" Type="http://schemas.openxmlformats.org/officeDocument/2006/relationships/ctrlProp" Target="../ctrlProps/ctrlProp3849.xml"/><Relationship Id="rId4318" Type="http://schemas.openxmlformats.org/officeDocument/2006/relationships/ctrlProp" Target="../ctrlProps/ctrlProp4486.xml"/><Relationship Id="rId4525" Type="http://schemas.openxmlformats.org/officeDocument/2006/relationships/ctrlProp" Target="../ctrlProps/ctrlProp4693.xml"/><Relationship Id="rId2283" Type="http://schemas.openxmlformats.org/officeDocument/2006/relationships/ctrlProp" Target="../ctrlProps/ctrlProp2451.xml"/><Relationship Id="rId2490" Type="http://schemas.openxmlformats.org/officeDocument/2006/relationships/ctrlProp" Target="../ctrlProps/ctrlProp2658.xml"/><Relationship Id="rId3127" Type="http://schemas.openxmlformats.org/officeDocument/2006/relationships/ctrlProp" Target="../ctrlProps/ctrlProp3295.xml"/><Relationship Id="rId3334" Type="http://schemas.openxmlformats.org/officeDocument/2006/relationships/ctrlProp" Target="../ctrlProps/ctrlProp3502.xml"/><Relationship Id="rId3541" Type="http://schemas.openxmlformats.org/officeDocument/2006/relationships/ctrlProp" Target="../ctrlProps/ctrlProp3709.xml"/><Relationship Id="rId255" Type="http://schemas.openxmlformats.org/officeDocument/2006/relationships/ctrlProp" Target="../ctrlProps/ctrlProp423.xml"/><Relationship Id="rId462" Type="http://schemas.openxmlformats.org/officeDocument/2006/relationships/ctrlProp" Target="../ctrlProps/ctrlProp630.xml"/><Relationship Id="rId1092" Type="http://schemas.openxmlformats.org/officeDocument/2006/relationships/ctrlProp" Target="../ctrlProps/ctrlProp1260.xml"/><Relationship Id="rId2143" Type="http://schemas.openxmlformats.org/officeDocument/2006/relationships/ctrlProp" Target="../ctrlProps/ctrlProp2311.xml"/><Relationship Id="rId2350" Type="http://schemas.openxmlformats.org/officeDocument/2006/relationships/ctrlProp" Target="../ctrlProps/ctrlProp2518.xml"/><Relationship Id="rId3401" Type="http://schemas.openxmlformats.org/officeDocument/2006/relationships/ctrlProp" Target="../ctrlProps/ctrlProp3569.xml"/><Relationship Id="rId115" Type="http://schemas.openxmlformats.org/officeDocument/2006/relationships/ctrlProp" Target="../ctrlProps/ctrlProp283.xml"/><Relationship Id="rId322" Type="http://schemas.openxmlformats.org/officeDocument/2006/relationships/ctrlProp" Target="../ctrlProps/ctrlProp490.xml"/><Relationship Id="rId2003" Type="http://schemas.openxmlformats.org/officeDocument/2006/relationships/ctrlProp" Target="../ctrlProps/ctrlProp2171.xml"/><Relationship Id="rId2210" Type="http://schemas.openxmlformats.org/officeDocument/2006/relationships/ctrlProp" Target="../ctrlProps/ctrlProp2378.xml"/><Relationship Id="rId4175" Type="http://schemas.openxmlformats.org/officeDocument/2006/relationships/ctrlProp" Target="../ctrlProps/ctrlProp4343.xml"/><Relationship Id="rId4382" Type="http://schemas.openxmlformats.org/officeDocument/2006/relationships/ctrlProp" Target="../ctrlProps/ctrlProp4550.xml"/><Relationship Id="rId1769" Type="http://schemas.openxmlformats.org/officeDocument/2006/relationships/ctrlProp" Target="../ctrlProps/ctrlProp1937.xml"/><Relationship Id="rId1976" Type="http://schemas.openxmlformats.org/officeDocument/2006/relationships/ctrlProp" Target="../ctrlProps/ctrlProp2144.xml"/><Relationship Id="rId3191" Type="http://schemas.openxmlformats.org/officeDocument/2006/relationships/ctrlProp" Target="../ctrlProps/ctrlProp3359.xml"/><Relationship Id="rId4035" Type="http://schemas.openxmlformats.org/officeDocument/2006/relationships/ctrlProp" Target="../ctrlProps/ctrlProp4203.xml"/><Relationship Id="rId4242" Type="http://schemas.openxmlformats.org/officeDocument/2006/relationships/ctrlProp" Target="../ctrlProps/ctrlProp4410.xml"/><Relationship Id="rId1629" Type="http://schemas.openxmlformats.org/officeDocument/2006/relationships/ctrlProp" Target="../ctrlProps/ctrlProp1797.xml"/><Relationship Id="rId1836" Type="http://schemas.openxmlformats.org/officeDocument/2006/relationships/ctrlProp" Target="../ctrlProps/ctrlProp2004.xml"/><Relationship Id="rId1903" Type="http://schemas.openxmlformats.org/officeDocument/2006/relationships/ctrlProp" Target="../ctrlProps/ctrlProp2071.xml"/><Relationship Id="rId3051" Type="http://schemas.openxmlformats.org/officeDocument/2006/relationships/ctrlProp" Target="../ctrlProps/ctrlProp3219.xml"/><Relationship Id="rId4102" Type="http://schemas.openxmlformats.org/officeDocument/2006/relationships/ctrlProp" Target="../ctrlProps/ctrlProp4270.xml"/><Relationship Id="rId3868" Type="http://schemas.openxmlformats.org/officeDocument/2006/relationships/ctrlProp" Target="../ctrlProps/ctrlProp4036.xml"/><Relationship Id="rId789" Type="http://schemas.openxmlformats.org/officeDocument/2006/relationships/ctrlProp" Target="../ctrlProps/ctrlProp957.xml"/><Relationship Id="rId996" Type="http://schemas.openxmlformats.org/officeDocument/2006/relationships/ctrlProp" Target="../ctrlProps/ctrlProp1164.xml"/><Relationship Id="rId2677" Type="http://schemas.openxmlformats.org/officeDocument/2006/relationships/ctrlProp" Target="../ctrlProps/ctrlProp2845.xml"/><Relationship Id="rId2884" Type="http://schemas.openxmlformats.org/officeDocument/2006/relationships/ctrlProp" Target="../ctrlProps/ctrlProp3052.xml"/><Relationship Id="rId3728" Type="http://schemas.openxmlformats.org/officeDocument/2006/relationships/ctrlProp" Target="../ctrlProps/ctrlProp3896.xml"/><Relationship Id="rId649" Type="http://schemas.openxmlformats.org/officeDocument/2006/relationships/ctrlProp" Target="../ctrlProps/ctrlProp817.xml"/><Relationship Id="rId856" Type="http://schemas.openxmlformats.org/officeDocument/2006/relationships/ctrlProp" Target="../ctrlProps/ctrlProp1024.xml"/><Relationship Id="rId1279" Type="http://schemas.openxmlformats.org/officeDocument/2006/relationships/ctrlProp" Target="../ctrlProps/ctrlProp1447.xml"/><Relationship Id="rId1486" Type="http://schemas.openxmlformats.org/officeDocument/2006/relationships/ctrlProp" Target="../ctrlProps/ctrlProp1654.xml"/><Relationship Id="rId2537" Type="http://schemas.openxmlformats.org/officeDocument/2006/relationships/ctrlProp" Target="../ctrlProps/ctrlProp2705.xml"/><Relationship Id="rId3935" Type="http://schemas.openxmlformats.org/officeDocument/2006/relationships/ctrlProp" Target="../ctrlProps/ctrlProp4103.xml"/><Relationship Id="rId509" Type="http://schemas.openxmlformats.org/officeDocument/2006/relationships/ctrlProp" Target="../ctrlProps/ctrlProp677.xml"/><Relationship Id="rId1139" Type="http://schemas.openxmlformats.org/officeDocument/2006/relationships/ctrlProp" Target="../ctrlProps/ctrlProp1307.xml"/><Relationship Id="rId1346" Type="http://schemas.openxmlformats.org/officeDocument/2006/relationships/ctrlProp" Target="../ctrlProps/ctrlProp1514.xml"/><Relationship Id="rId1693" Type="http://schemas.openxmlformats.org/officeDocument/2006/relationships/ctrlProp" Target="../ctrlProps/ctrlProp1861.xml"/><Relationship Id="rId2744" Type="http://schemas.openxmlformats.org/officeDocument/2006/relationships/ctrlProp" Target="../ctrlProps/ctrlProp2912.xml"/><Relationship Id="rId2951" Type="http://schemas.openxmlformats.org/officeDocument/2006/relationships/ctrlProp" Target="../ctrlProps/ctrlProp3119.xml"/><Relationship Id="rId716" Type="http://schemas.openxmlformats.org/officeDocument/2006/relationships/ctrlProp" Target="../ctrlProps/ctrlProp884.xml"/><Relationship Id="rId923" Type="http://schemas.openxmlformats.org/officeDocument/2006/relationships/ctrlProp" Target="../ctrlProps/ctrlProp1091.xml"/><Relationship Id="rId1553" Type="http://schemas.openxmlformats.org/officeDocument/2006/relationships/ctrlProp" Target="../ctrlProps/ctrlProp1721.xml"/><Relationship Id="rId1760" Type="http://schemas.openxmlformats.org/officeDocument/2006/relationships/ctrlProp" Target="../ctrlProps/ctrlProp1928.xml"/><Relationship Id="rId2604" Type="http://schemas.openxmlformats.org/officeDocument/2006/relationships/ctrlProp" Target="../ctrlProps/ctrlProp2772.xml"/><Relationship Id="rId2811" Type="http://schemas.openxmlformats.org/officeDocument/2006/relationships/ctrlProp" Target="../ctrlProps/ctrlProp2979.xml"/><Relationship Id="rId52" Type="http://schemas.openxmlformats.org/officeDocument/2006/relationships/ctrlProp" Target="../ctrlProps/ctrlProp220.xml"/><Relationship Id="rId1206" Type="http://schemas.openxmlformats.org/officeDocument/2006/relationships/ctrlProp" Target="../ctrlProps/ctrlProp1374.xml"/><Relationship Id="rId1413" Type="http://schemas.openxmlformats.org/officeDocument/2006/relationships/ctrlProp" Target="../ctrlProps/ctrlProp1581.xml"/><Relationship Id="rId1620" Type="http://schemas.openxmlformats.org/officeDocument/2006/relationships/ctrlProp" Target="../ctrlProps/ctrlProp1788.xml"/><Relationship Id="rId4569" Type="http://schemas.openxmlformats.org/officeDocument/2006/relationships/ctrlProp" Target="../ctrlProps/ctrlProp4737.xml"/><Relationship Id="rId3378" Type="http://schemas.openxmlformats.org/officeDocument/2006/relationships/ctrlProp" Target="../ctrlProps/ctrlProp3546.xml"/><Relationship Id="rId3585" Type="http://schemas.openxmlformats.org/officeDocument/2006/relationships/ctrlProp" Target="../ctrlProps/ctrlProp3753.xml"/><Relationship Id="rId3792" Type="http://schemas.openxmlformats.org/officeDocument/2006/relationships/ctrlProp" Target="../ctrlProps/ctrlProp3960.xml"/><Relationship Id="rId4429" Type="http://schemas.openxmlformats.org/officeDocument/2006/relationships/ctrlProp" Target="../ctrlProps/ctrlProp4597.xml"/><Relationship Id="rId299" Type="http://schemas.openxmlformats.org/officeDocument/2006/relationships/ctrlProp" Target="../ctrlProps/ctrlProp467.xml"/><Relationship Id="rId2187" Type="http://schemas.openxmlformats.org/officeDocument/2006/relationships/ctrlProp" Target="../ctrlProps/ctrlProp2355.xml"/><Relationship Id="rId2394" Type="http://schemas.openxmlformats.org/officeDocument/2006/relationships/ctrlProp" Target="../ctrlProps/ctrlProp2562.xml"/><Relationship Id="rId3238" Type="http://schemas.openxmlformats.org/officeDocument/2006/relationships/ctrlProp" Target="../ctrlProps/ctrlProp3406.xml"/><Relationship Id="rId3445" Type="http://schemas.openxmlformats.org/officeDocument/2006/relationships/ctrlProp" Target="../ctrlProps/ctrlProp3613.xml"/><Relationship Id="rId3652" Type="http://schemas.openxmlformats.org/officeDocument/2006/relationships/ctrlProp" Target="../ctrlProps/ctrlProp3820.xml"/><Relationship Id="rId159" Type="http://schemas.openxmlformats.org/officeDocument/2006/relationships/ctrlProp" Target="../ctrlProps/ctrlProp327.xml"/><Relationship Id="rId366" Type="http://schemas.openxmlformats.org/officeDocument/2006/relationships/ctrlProp" Target="../ctrlProps/ctrlProp534.xml"/><Relationship Id="rId573" Type="http://schemas.openxmlformats.org/officeDocument/2006/relationships/ctrlProp" Target="../ctrlProps/ctrlProp741.xml"/><Relationship Id="rId780" Type="http://schemas.openxmlformats.org/officeDocument/2006/relationships/ctrlProp" Target="../ctrlProps/ctrlProp948.xml"/><Relationship Id="rId2047" Type="http://schemas.openxmlformats.org/officeDocument/2006/relationships/ctrlProp" Target="../ctrlProps/ctrlProp2215.xml"/><Relationship Id="rId2254" Type="http://schemas.openxmlformats.org/officeDocument/2006/relationships/ctrlProp" Target="../ctrlProps/ctrlProp2422.xml"/><Relationship Id="rId2461" Type="http://schemas.openxmlformats.org/officeDocument/2006/relationships/ctrlProp" Target="../ctrlProps/ctrlProp2629.xml"/><Relationship Id="rId3305" Type="http://schemas.openxmlformats.org/officeDocument/2006/relationships/ctrlProp" Target="../ctrlProps/ctrlProp3473.xml"/><Relationship Id="rId3512" Type="http://schemas.openxmlformats.org/officeDocument/2006/relationships/ctrlProp" Target="../ctrlProps/ctrlProp3680.xml"/><Relationship Id="rId226" Type="http://schemas.openxmlformats.org/officeDocument/2006/relationships/ctrlProp" Target="../ctrlProps/ctrlProp394.xml"/><Relationship Id="rId433" Type="http://schemas.openxmlformats.org/officeDocument/2006/relationships/ctrlProp" Target="../ctrlProps/ctrlProp601.xml"/><Relationship Id="rId1063" Type="http://schemas.openxmlformats.org/officeDocument/2006/relationships/ctrlProp" Target="../ctrlProps/ctrlProp1231.xml"/><Relationship Id="rId1270" Type="http://schemas.openxmlformats.org/officeDocument/2006/relationships/ctrlProp" Target="../ctrlProps/ctrlProp1438.xml"/><Relationship Id="rId2114" Type="http://schemas.openxmlformats.org/officeDocument/2006/relationships/ctrlProp" Target="../ctrlProps/ctrlProp2282.xml"/><Relationship Id="rId640" Type="http://schemas.openxmlformats.org/officeDocument/2006/relationships/ctrlProp" Target="../ctrlProps/ctrlProp808.xml"/><Relationship Id="rId2321" Type="http://schemas.openxmlformats.org/officeDocument/2006/relationships/ctrlProp" Target="../ctrlProps/ctrlProp2489.xml"/><Relationship Id="rId4079" Type="http://schemas.openxmlformats.org/officeDocument/2006/relationships/ctrlProp" Target="../ctrlProps/ctrlProp4247.xml"/><Relationship Id="rId4286" Type="http://schemas.openxmlformats.org/officeDocument/2006/relationships/ctrlProp" Target="../ctrlProps/ctrlProp4454.xml"/><Relationship Id="rId500" Type="http://schemas.openxmlformats.org/officeDocument/2006/relationships/ctrlProp" Target="../ctrlProps/ctrlProp668.xml"/><Relationship Id="rId1130" Type="http://schemas.openxmlformats.org/officeDocument/2006/relationships/ctrlProp" Target="../ctrlProps/ctrlProp1298.xml"/><Relationship Id="rId4493" Type="http://schemas.openxmlformats.org/officeDocument/2006/relationships/ctrlProp" Target="../ctrlProps/ctrlProp4661.xml"/><Relationship Id="rId1947" Type="http://schemas.openxmlformats.org/officeDocument/2006/relationships/ctrlProp" Target="../ctrlProps/ctrlProp2115.xml"/><Relationship Id="rId3095" Type="http://schemas.openxmlformats.org/officeDocument/2006/relationships/ctrlProp" Target="../ctrlProps/ctrlProp3263.xml"/><Relationship Id="rId4146" Type="http://schemas.openxmlformats.org/officeDocument/2006/relationships/ctrlProp" Target="../ctrlProps/ctrlProp4314.xml"/><Relationship Id="rId4353" Type="http://schemas.openxmlformats.org/officeDocument/2006/relationships/ctrlProp" Target="../ctrlProps/ctrlProp4521.xml"/><Relationship Id="rId4560" Type="http://schemas.openxmlformats.org/officeDocument/2006/relationships/ctrlProp" Target="../ctrlProps/ctrlProp4728.xml"/><Relationship Id="rId1807" Type="http://schemas.openxmlformats.org/officeDocument/2006/relationships/ctrlProp" Target="../ctrlProps/ctrlProp1975.xml"/><Relationship Id="rId3162" Type="http://schemas.openxmlformats.org/officeDocument/2006/relationships/ctrlProp" Target="../ctrlProps/ctrlProp3330.xml"/><Relationship Id="rId4006" Type="http://schemas.openxmlformats.org/officeDocument/2006/relationships/ctrlProp" Target="../ctrlProps/ctrlProp4174.xml"/><Relationship Id="rId4213" Type="http://schemas.openxmlformats.org/officeDocument/2006/relationships/ctrlProp" Target="../ctrlProps/ctrlProp4381.xml"/><Relationship Id="rId4420" Type="http://schemas.openxmlformats.org/officeDocument/2006/relationships/ctrlProp" Target="../ctrlProps/ctrlProp4588.xml"/><Relationship Id="rId290" Type="http://schemas.openxmlformats.org/officeDocument/2006/relationships/ctrlProp" Target="../ctrlProps/ctrlProp458.xml"/><Relationship Id="rId3022" Type="http://schemas.openxmlformats.org/officeDocument/2006/relationships/ctrlProp" Target="../ctrlProps/ctrlProp3190.xml"/><Relationship Id="rId150" Type="http://schemas.openxmlformats.org/officeDocument/2006/relationships/ctrlProp" Target="../ctrlProps/ctrlProp318.xml"/><Relationship Id="rId3979" Type="http://schemas.openxmlformats.org/officeDocument/2006/relationships/ctrlProp" Target="../ctrlProps/ctrlProp4147.xml"/><Relationship Id="rId2788" Type="http://schemas.openxmlformats.org/officeDocument/2006/relationships/ctrlProp" Target="../ctrlProps/ctrlProp2956.xml"/><Relationship Id="rId2995" Type="http://schemas.openxmlformats.org/officeDocument/2006/relationships/ctrlProp" Target="../ctrlProps/ctrlProp3163.xml"/><Relationship Id="rId3839" Type="http://schemas.openxmlformats.org/officeDocument/2006/relationships/ctrlProp" Target="../ctrlProps/ctrlProp4007.xml"/><Relationship Id="rId967" Type="http://schemas.openxmlformats.org/officeDocument/2006/relationships/ctrlProp" Target="../ctrlProps/ctrlProp1135.xml"/><Relationship Id="rId1597" Type="http://schemas.openxmlformats.org/officeDocument/2006/relationships/ctrlProp" Target="../ctrlProps/ctrlProp1765.xml"/><Relationship Id="rId2648" Type="http://schemas.openxmlformats.org/officeDocument/2006/relationships/ctrlProp" Target="../ctrlProps/ctrlProp2816.xml"/><Relationship Id="rId2855" Type="http://schemas.openxmlformats.org/officeDocument/2006/relationships/ctrlProp" Target="../ctrlProps/ctrlProp3023.xml"/><Relationship Id="rId3906" Type="http://schemas.openxmlformats.org/officeDocument/2006/relationships/ctrlProp" Target="../ctrlProps/ctrlProp4074.xml"/><Relationship Id="rId96" Type="http://schemas.openxmlformats.org/officeDocument/2006/relationships/ctrlProp" Target="../ctrlProps/ctrlProp264.xml"/><Relationship Id="rId827" Type="http://schemas.openxmlformats.org/officeDocument/2006/relationships/ctrlProp" Target="../ctrlProps/ctrlProp995.xml"/><Relationship Id="rId1457" Type="http://schemas.openxmlformats.org/officeDocument/2006/relationships/ctrlProp" Target="../ctrlProps/ctrlProp1625.xml"/><Relationship Id="rId1664" Type="http://schemas.openxmlformats.org/officeDocument/2006/relationships/ctrlProp" Target="../ctrlProps/ctrlProp1832.xml"/><Relationship Id="rId1871" Type="http://schemas.openxmlformats.org/officeDocument/2006/relationships/ctrlProp" Target="../ctrlProps/ctrlProp2039.xml"/><Relationship Id="rId2508" Type="http://schemas.openxmlformats.org/officeDocument/2006/relationships/ctrlProp" Target="../ctrlProps/ctrlProp2676.xml"/><Relationship Id="rId2715" Type="http://schemas.openxmlformats.org/officeDocument/2006/relationships/ctrlProp" Target="../ctrlProps/ctrlProp2883.xml"/><Relationship Id="rId2922" Type="http://schemas.openxmlformats.org/officeDocument/2006/relationships/ctrlProp" Target="../ctrlProps/ctrlProp3090.xml"/><Relationship Id="rId4070" Type="http://schemas.openxmlformats.org/officeDocument/2006/relationships/ctrlProp" Target="../ctrlProps/ctrlProp4238.xml"/><Relationship Id="rId1317" Type="http://schemas.openxmlformats.org/officeDocument/2006/relationships/ctrlProp" Target="../ctrlProps/ctrlProp1485.xml"/><Relationship Id="rId1524" Type="http://schemas.openxmlformats.org/officeDocument/2006/relationships/ctrlProp" Target="../ctrlProps/ctrlProp1692.xml"/><Relationship Id="rId1731" Type="http://schemas.openxmlformats.org/officeDocument/2006/relationships/ctrlProp" Target="../ctrlProps/ctrlProp1899.xml"/><Relationship Id="rId23" Type="http://schemas.openxmlformats.org/officeDocument/2006/relationships/ctrlProp" Target="../ctrlProps/ctrlProp191.xml"/><Relationship Id="rId3489" Type="http://schemas.openxmlformats.org/officeDocument/2006/relationships/ctrlProp" Target="../ctrlProps/ctrlProp3657.xml"/><Relationship Id="rId3696" Type="http://schemas.openxmlformats.org/officeDocument/2006/relationships/ctrlProp" Target="../ctrlProps/ctrlProp3864.xml"/><Relationship Id="rId2298" Type="http://schemas.openxmlformats.org/officeDocument/2006/relationships/ctrlProp" Target="../ctrlProps/ctrlProp2466.xml"/><Relationship Id="rId3349" Type="http://schemas.openxmlformats.org/officeDocument/2006/relationships/ctrlProp" Target="../ctrlProps/ctrlProp3517.xml"/><Relationship Id="rId3556" Type="http://schemas.openxmlformats.org/officeDocument/2006/relationships/ctrlProp" Target="../ctrlProps/ctrlProp3724.xml"/><Relationship Id="rId477" Type="http://schemas.openxmlformats.org/officeDocument/2006/relationships/ctrlProp" Target="../ctrlProps/ctrlProp645.xml"/><Relationship Id="rId684" Type="http://schemas.openxmlformats.org/officeDocument/2006/relationships/ctrlProp" Target="../ctrlProps/ctrlProp852.xml"/><Relationship Id="rId2158" Type="http://schemas.openxmlformats.org/officeDocument/2006/relationships/ctrlProp" Target="../ctrlProps/ctrlProp2326.xml"/><Relationship Id="rId2365" Type="http://schemas.openxmlformats.org/officeDocument/2006/relationships/ctrlProp" Target="../ctrlProps/ctrlProp2533.xml"/><Relationship Id="rId3209" Type="http://schemas.openxmlformats.org/officeDocument/2006/relationships/ctrlProp" Target="../ctrlProps/ctrlProp3377.xml"/><Relationship Id="rId3763" Type="http://schemas.openxmlformats.org/officeDocument/2006/relationships/ctrlProp" Target="../ctrlProps/ctrlProp3931.xml"/><Relationship Id="rId3970" Type="http://schemas.openxmlformats.org/officeDocument/2006/relationships/ctrlProp" Target="../ctrlProps/ctrlProp4138.xml"/><Relationship Id="rId337" Type="http://schemas.openxmlformats.org/officeDocument/2006/relationships/ctrlProp" Target="../ctrlProps/ctrlProp505.xml"/><Relationship Id="rId891" Type="http://schemas.openxmlformats.org/officeDocument/2006/relationships/ctrlProp" Target="../ctrlProps/ctrlProp1059.xml"/><Relationship Id="rId2018" Type="http://schemas.openxmlformats.org/officeDocument/2006/relationships/ctrlProp" Target="../ctrlProps/ctrlProp2186.xml"/><Relationship Id="rId2572" Type="http://schemas.openxmlformats.org/officeDocument/2006/relationships/ctrlProp" Target="../ctrlProps/ctrlProp2740.xml"/><Relationship Id="rId3416" Type="http://schemas.openxmlformats.org/officeDocument/2006/relationships/ctrlProp" Target="../ctrlProps/ctrlProp3584.xml"/><Relationship Id="rId3623" Type="http://schemas.openxmlformats.org/officeDocument/2006/relationships/ctrlProp" Target="../ctrlProps/ctrlProp3791.xml"/><Relationship Id="rId3830" Type="http://schemas.openxmlformats.org/officeDocument/2006/relationships/ctrlProp" Target="../ctrlProps/ctrlProp3998.xml"/><Relationship Id="rId544" Type="http://schemas.openxmlformats.org/officeDocument/2006/relationships/ctrlProp" Target="../ctrlProps/ctrlProp712.xml"/><Relationship Id="rId751" Type="http://schemas.openxmlformats.org/officeDocument/2006/relationships/ctrlProp" Target="../ctrlProps/ctrlProp919.xml"/><Relationship Id="rId1174" Type="http://schemas.openxmlformats.org/officeDocument/2006/relationships/ctrlProp" Target="../ctrlProps/ctrlProp1342.xml"/><Relationship Id="rId1381" Type="http://schemas.openxmlformats.org/officeDocument/2006/relationships/ctrlProp" Target="../ctrlProps/ctrlProp1549.xml"/><Relationship Id="rId2225" Type="http://schemas.openxmlformats.org/officeDocument/2006/relationships/ctrlProp" Target="../ctrlProps/ctrlProp2393.xml"/><Relationship Id="rId2432" Type="http://schemas.openxmlformats.org/officeDocument/2006/relationships/ctrlProp" Target="../ctrlProps/ctrlProp2600.xml"/><Relationship Id="rId404" Type="http://schemas.openxmlformats.org/officeDocument/2006/relationships/ctrlProp" Target="../ctrlProps/ctrlProp572.xml"/><Relationship Id="rId611" Type="http://schemas.openxmlformats.org/officeDocument/2006/relationships/ctrlProp" Target="../ctrlProps/ctrlProp779.xml"/><Relationship Id="rId1034" Type="http://schemas.openxmlformats.org/officeDocument/2006/relationships/ctrlProp" Target="../ctrlProps/ctrlProp1202.xml"/><Relationship Id="rId1241" Type="http://schemas.openxmlformats.org/officeDocument/2006/relationships/ctrlProp" Target="../ctrlProps/ctrlProp1409.xml"/><Relationship Id="rId4397" Type="http://schemas.openxmlformats.org/officeDocument/2006/relationships/ctrlProp" Target="../ctrlProps/ctrlProp4565.xml"/><Relationship Id="rId1101" Type="http://schemas.openxmlformats.org/officeDocument/2006/relationships/ctrlProp" Target="../ctrlProps/ctrlProp1269.xml"/><Relationship Id="rId4257" Type="http://schemas.openxmlformats.org/officeDocument/2006/relationships/ctrlProp" Target="../ctrlProps/ctrlProp4425.xml"/><Relationship Id="rId4464" Type="http://schemas.openxmlformats.org/officeDocument/2006/relationships/ctrlProp" Target="../ctrlProps/ctrlProp4632.xml"/><Relationship Id="rId3066" Type="http://schemas.openxmlformats.org/officeDocument/2006/relationships/ctrlProp" Target="../ctrlProps/ctrlProp3234.xml"/><Relationship Id="rId3273" Type="http://schemas.openxmlformats.org/officeDocument/2006/relationships/ctrlProp" Target="../ctrlProps/ctrlProp3441.xml"/><Relationship Id="rId3480" Type="http://schemas.openxmlformats.org/officeDocument/2006/relationships/ctrlProp" Target="../ctrlProps/ctrlProp3648.xml"/><Relationship Id="rId4117" Type="http://schemas.openxmlformats.org/officeDocument/2006/relationships/ctrlProp" Target="../ctrlProps/ctrlProp4285.xml"/><Relationship Id="rId4324" Type="http://schemas.openxmlformats.org/officeDocument/2006/relationships/ctrlProp" Target="../ctrlProps/ctrlProp4492.xml"/><Relationship Id="rId4531" Type="http://schemas.openxmlformats.org/officeDocument/2006/relationships/ctrlProp" Target="../ctrlProps/ctrlProp4699.xml"/><Relationship Id="rId194" Type="http://schemas.openxmlformats.org/officeDocument/2006/relationships/ctrlProp" Target="../ctrlProps/ctrlProp362.xml"/><Relationship Id="rId1918" Type="http://schemas.openxmlformats.org/officeDocument/2006/relationships/ctrlProp" Target="../ctrlProps/ctrlProp2086.xml"/><Relationship Id="rId2082" Type="http://schemas.openxmlformats.org/officeDocument/2006/relationships/ctrlProp" Target="../ctrlProps/ctrlProp2250.xml"/><Relationship Id="rId3133" Type="http://schemas.openxmlformats.org/officeDocument/2006/relationships/ctrlProp" Target="../ctrlProps/ctrlProp3301.xml"/><Relationship Id="rId261" Type="http://schemas.openxmlformats.org/officeDocument/2006/relationships/ctrlProp" Target="../ctrlProps/ctrlProp429.xml"/><Relationship Id="rId3340" Type="http://schemas.openxmlformats.org/officeDocument/2006/relationships/ctrlProp" Target="../ctrlProps/ctrlProp3508.xml"/><Relationship Id="rId2899" Type="http://schemas.openxmlformats.org/officeDocument/2006/relationships/ctrlProp" Target="../ctrlProps/ctrlProp3067.xml"/><Relationship Id="rId3200" Type="http://schemas.openxmlformats.org/officeDocument/2006/relationships/ctrlProp" Target="../ctrlProps/ctrlProp3368.xml"/><Relationship Id="rId121" Type="http://schemas.openxmlformats.org/officeDocument/2006/relationships/ctrlProp" Target="../ctrlProps/ctrlProp289.xml"/><Relationship Id="rId2759" Type="http://schemas.openxmlformats.org/officeDocument/2006/relationships/ctrlProp" Target="../ctrlProps/ctrlProp2927.xml"/><Relationship Id="rId2966" Type="http://schemas.openxmlformats.org/officeDocument/2006/relationships/ctrlProp" Target="../ctrlProps/ctrlProp3134.xml"/><Relationship Id="rId938" Type="http://schemas.openxmlformats.org/officeDocument/2006/relationships/ctrlProp" Target="../ctrlProps/ctrlProp1106.xml"/><Relationship Id="rId1568" Type="http://schemas.openxmlformats.org/officeDocument/2006/relationships/ctrlProp" Target="../ctrlProps/ctrlProp1736.xml"/><Relationship Id="rId1775" Type="http://schemas.openxmlformats.org/officeDocument/2006/relationships/ctrlProp" Target="../ctrlProps/ctrlProp1943.xml"/><Relationship Id="rId2619" Type="http://schemas.openxmlformats.org/officeDocument/2006/relationships/ctrlProp" Target="../ctrlProps/ctrlProp2787.xml"/><Relationship Id="rId2826" Type="http://schemas.openxmlformats.org/officeDocument/2006/relationships/ctrlProp" Target="../ctrlProps/ctrlProp2994.xml"/><Relationship Id="rId4181" Type="http://schemas.openxmlformats.org/officeDocument/2006/relationships/ctrlProp" Target="../ctrlProps/ctrlProp4349.xml"/><Relationship Id="rId67" Type="http://schemas.openxmlformats.org/officeDocument/2006/relationships/ctrlProp" Target="../ctrlProps/ctrlProp235.xml"/><Relationship Id="rId1428" Type="http://schemas.openxmlformats.org/officeDocument/2006/relationships/ctrlProp" Target="../ctrlProps/ctrlProp1596.xml"/><Relationship Id="rId1635" Type="http://schemas.openxmlformats.org/officeDocument/2006/relationships/ctrlProp" Target="../ctrlProps/ctrlProp1803.xml"/><Relationship Id="rId1982" Type="http://schemas.openxmlformats.org/officeDocument/2006/relationships/ctrlProp" Target="../ctrlProps/ctrlProp2150.xml"/><Relationship Id="rId4041" Type="http://schemas.openxmlformats.org/officeDocument/2006/relationships/ctrlProp" Target="../ctrlProps/ctrlProp4209.xml"/><Relationship Id="rId1842" Type="http://schemas.openxmlformats.org/officeDocument/2006/relationships/ctrlProp" Target="../ctrlProps/ctrlProp2010.xml"/><Relationship Id="rId1702" Type="http://schemas.openxmlformats.org/officeDocument/2006/relationships/ctrlProp" Target="../ctrlProps/ctrlProp1870.xml"/><Relationship Id="rId3667" Type="http://schemas.openxmlformats.org/officeDocument/2006/relationships/ctrlProp" Target="../ctrlProps/ctrlProp3835.xml"/><Relationship Id="rId3874" Type="http://schemas.openxmlformats.org/officeDocument/2006/relationships/ctrlProp" Target="../ctrlProps/ctrlProp4042.xml"/><Relationship Id="rId588" Type="http://schemas.openxmlformats.org/officeDocument/2006/relationships/ctrlProp" Target="../ctrlProps/ctrlProp756.xml"/><Relationship Id="rId795" Type="http://schemas.openxmlformats.org/officeDocument/2006/relationships/ctrlProp" Target="../ctrlProps/ctrlProp963.xml"/><Relationship Id="rId2269" Type="http://schemas.openxmlformats.org/officeDocument/2006/relationships/ctrlProp" Target="../ctrlProps/ctrlProp2437.xml"/><Relationship Id="rId2476" Type="http://schemas.openxmlformats.org/officeDocument/2006/relationships/ctrlProp" Target="../ctrlProps/ctrlProp2644.xml"/><Relationship Id="rId2683" Type="http://schemas.openxmlformats.org/officeDocument/2006/relationships/ctrlProp" Target="../ctrlProps/ctrlProp2851.xml"/><Relationship Id="rId2890" Type="http://schemas.openxmlformats.org/officeDocument/2006/relationships/ctrlProp" Target="../ctrlProps/ctrlProp3058.xml"/><Relationship Id="rId3527" Type="http://schemas.openxmlformats.org/officeDocument/2006/relationships/ctrlProp" Target="../ctrlProps/ctrlProp3695.xml"/><Relationship Id="rId3734" Type="http://schemas.openxmlformats.org/officeDocument/2006/relationships/ctrlProp" Target="../ctrlProps/ctrlProp3902.xml"/><Relationship Id="rId3941" Type="http://schemas.openxmlformats.org/officeDocument/2006/relationships/ctrlProp" Target="../ctrlProps/ctrlProp4109.xml"/><Relationship Id="rId448" Type="http://schemas.openxmlformats.org/officeDocument/2006/relationships/ctrlProp" Target="../ctrlProps/ctrlProp616.xml"/><Relationship Id="rId655" Type="http://schemas.openxmlformats.org/officeDocument/2006/relationships/ctrlProp" Target="../ctrlProps/ctrlProp823.xml"/><Relationship Id="rId862" Type="http://schemas.openxmlformats.org/officeDocument/2006/relationships/ctrlProp" Target="../ctrlProps/ctrlProp1030.xml"/><Relationship Id="rId1078" Type="http://schemas.openxmlformats.org/officeDocument/2006/relationships/ctrlProp" Target="../ctrlProps/ctrlProp1246.xml"/><Relationship Id="rId1285" Type="http://schemas.openxmlformats.org/officeDocument/2006/relationships/ctrlProp" Target="../ctrlProps/ctrlProp1453.xml"/><Relationship Id="rId1492" Type="http://schemas.openxmlformats.org/officeDocument/2006/relationships/ctrlProp" Target="../ctrlProps/ctrlProp1660.xml"/><Relationship Id="rId2129" Type="http://schemas.openxmlformats.org/officeDocument/2006/relationships/ctrlProp" Target="../ctrlProps/ctrlProp2297.xml"/><Relationship Id="rId2336" Type="http://schemas.openxmlformats.org/officeDocument/2006/relationships/ctrlProp" Target="../ctrlProps/ctrlProp2504.xml"/><Relationship Id="rId2543" Type="http://schemas.openxmlformats.org/officeDocument/2006/relationships/ctrlProp" Target="../ctrlProps/ctrlProp2711.xml"/><Relationship Id="rId2750" Type="http://schemas.openxmlformats.org/officeDocument/2006/relationships/ctrlProp" Target="../ctrlProps/ctrlProp2918.xml"/><Relationship Id="rId3801" Type="http://schemas.openxmlformats.org/officeDocument/2006/relationships/ctrlProp" Target="../ctrlProps/ctrlProp3969.xml"/><Relationship Id="rId308" Type="http://schemas.openxmlformats.org/officeDocument/2006/relationships/ctrlProp" Target="../ctrlProps/ctrlProp476.xml"/><Relationship Id="rId515" Type="http://schemas.openxmlformats.org/officeDocument/2006/relationships/ctrlProp" Target="../ctrlProps/ctrlProp683.xml"/><Relationship Id="rId722" Type="http://schemas.openxmlformats.org/officeDocument/2006/relationships/ctrlProp" Target="../ctrlProps/ctrlProp890.xml"/><Relationship Id="rId1145" Type="http://schemas.openxmlformats.org/officeDocument/2006/relationships/ctrlProp" Target="../ctrlProps/ctrlProp1313.xml"/><Relationship Id="rId1352" Type="http://schemas.openxmlformats.org/officeDocument/2006/relationships/ctrlProp" Target="../ctrlProps/ctrlProp1520.xml"/><Relationship Id="rId2403" Type="http://schemas.openxmlformats.org/officeDocument/2006/relationships/ctrlProp" Target="../ctrlProps/ctrlProp2571.xml"/><Relationship Id="rId1005" Type="http://schemas.openxmlformats.org/officeDocument/2006/relationships/ctrlProp" Target="../ctrlProps/ctrlProp1173.xml"/><Relationship Id="rId1212" Type="http://schemas.openxmlformats.org/officeDocument/2006/relationships/ctrlProp" Target="../ctrlProps/ctrlProp1380.xml"/><Relationship Id="rId2610" Type="http://schemas.openxmlformats.org/officeDocument/2006/relationships/ctrlProp" Target="../ctrlProps/ctrlProp2778.xml"/><Relationship Id="rId4368" Type="http://schemas.openxmlformats.org/officeDocument/2006/relationships/ctrlProp" Target="../ctrlProps/ctrlProp4536.xml"/><Relationship Id="rId4575" Type="http://schemas.openxmlformats.org/officeDocument/2006/relationships/ctrlProp" Target="../ctrlProps/ctrlProp4743.xml"/><Relationship Id="rId3177" Type="http://schemas.openxmlformats.org/officeDocument/2006/relationships/ctrlProp" Target="../ctrlProps/ctrlProp3345.xml"/><Relationship Id="rId4228" Type="http://schemas.openxmlformats.org/officeDocument/2006/relationships/ctrlProp" Target="../ctrlProps/ctrlProp4396.xml"/><Relationship Id="rId3037" Type="http://schemas.openxmlformats.org/officeDocument/2006/relationships/ctrlProp" Target="../ctrlProps/ctrlProp3205.xml"/><Relationship Id="rId3384" Type="http://schemas.openxmlformats.org/officeDocument/2006/relationships/ctrlProp" Target="../ctrlProps/ctrlProp3552.xml"/><Relationship Id="rId3591" Type="http://schemas.openxmlformats.org/officeDocument/2006/relationships/ctrlProp" Target="../ctrlProps/ctrlProp3759.xml"/><Relationship Id="rId4435" Type="http://schemas.openxmlformats.org/officeDocument/2006/relationships/ctrlProp" Target="../ctrlProps/ctrlProp4603.xml"/><Relationship Id="rId2193" Type="http://schemas.openxmlformats.org/officeDocument/2006/relationships/ctrlProp" Target="../ctrlProps/ctrlProp2361.xml"/><Relationship Id="rId3244" Type="http://schemas.openxmlformats.org/officeDocument/2006/relationships/ctrlProp" Target="../ctrlProps/ctrlProp3412.xml"/><Relationship Id="rId3451" Type="http://schemas.openxmlformats.org/officeDocument/2006/relationships/ctrlProp" Target="../ctrlProps/ctrlProp3619.xml"/><Relationship Id="rId4502" Type="http://schemas.openxmlformats.org/officeDocument/2006/relationships/ctrlProp" Target="../ctrlProps/ctrlProp4670.xml"/><Relationship Id="rId165" Type="http://schemas.openxmlformats.org/officeDocument/2006/relationships/ctrlProp" Target="../ctrlProps/ctrlProp333.xml"/><Relationship Id="rId372" Type="http://schemas.openxmlformats.org/officeDocument/2006/relationships/ctrlProp" Target="../ctrlProps/ctrlProp540.xml"/><Relationship Id="rId2053" Type="http://schemas.openxmlformats.org/officeDocument/2006/relationships/ctrlProp" Target="../ctrlProps/ctrlProp2221.xml"/><Relationship Id="rId2260" Type="http://schemas.openxmlformats.org/officeDocument/2006/relationships/ctrlProp" Target="../ctrlProps/ctrlProp2428.xml"/><Relationship Id="rId3104" Type="http://schemas.openxmlformats.org/officeDocument/2006/relationships/ctrlProp" Target="../ctrlProps/ctrlProp3272.xml"/><Relationship Id="rId3311" Type="http://schemas.openxmlformats.org/officeDocument/2006/relationships/ctrlProp" Target="../ctrlProps/ctrlProp3479.xml"/><Relationship Id="rId232" Type="http://schemas.openxmlformats.org/officeDocument/2006/relationships/ctrlProp" Target="../ctrlProps/ctrlProp400.xml"/><Relationship Id="rId2120" Type="http://schemas.openxmlformats.org/officeDocument/2006/relationships/ctrlProp" Target="../ctrlProps/ctrlProp2288.xml"/><Relationship Id="rId1679" Type="http://schemas.openxmlformats.org/officeDocument/2006/relationships/ctrlProp" Target="../ctrlProps/ctrlProp1847.xml"/><Relationship Id="rId4085" Type="http://schemas.openxmlformats.org/officeDocument/2006/relationships/ctrlProp" Target="../ctrlProps/ctrlProp4253.xml"/><Relationship Id="rId4292" Type="http://schemas.openxmlformats.org/officeDocument/2006/relationships/ctrlProp" Target="../ctrlProps/ctrlProp4460.xml"/><Relationship Id="rId1886" Type="http://schemas.openxmlformats.org/officeDocument/2006/relationships/ctrlProp" Target="../ctrlProps/ctrlProp2054.xml"/><Relationship Id="rId2937" Type="http://schemas.openxmlformats.org/officeDocument/2006/relationships/ctrlProp" Target="../ctrlProps/ctrlProp3105.xml"/><Relationship Id="rId4152" Type="http://schemas.openxmlformats.org/officeDocument/2006/relationships/ctrlProp" Target="../ctrlProps/ctrlProp4320.xml"/><Relationship Id="rId909" Type="http://schemas.openxmlformats.org/officeDocument/2006/relationships/ctrlProp" Target="../ctrlProps/ctrlProp1077.xml"/><Relationship Id="rId1539" Type="http://schemas.openxmlformats.org/officeDocument/2006/relationships/ctrlProp" Target="../ctrlProps/ctrlProp1707.xml"/><Relationship Id="rId1746" Type="http://schemas.openxmlformats.org/officeDocument/2006/relationships/ctrlProp" Target="../ctrlProps/ctrlProp1914.xml"/><Relationship Id="rId1953" Type="http://schemas.openxmlformats.org/officeDocument/2006/relationships/ctrlProp" Target="../ctrlProps/ctrlProp2121.xml"/><Relationship Id="rId38" Type="http://schemas.openxmlformats.org/officeDocument/2006/relationships/ctrlProp" Target="../ctrlProps/ctrlProp206.xml"/><Relationship Id="rId1606" Type="http://schemas.openxmlformats.org/officeDocument/2006/relationships/ctrlProp" Target="../ctrlProps/ctrlProp1774.xml"/><Relationship Id="rId1813" Type="http://schemas.openxmlformats.org/officeDocument/2006/relationships/ctrlProp" Target="../ctrlProps/ctrlProp1981.xml"/><Relationship Id="rId4012" Type="http://schemas.openxmlformats.org/officeDocument/2006/relationships/ctrlProp" Target="../ctrlProps/ctrlProp4180.xml"/><Relationship Id="rId3778" Type="http://schemas.openxmlformats.org/officeDocument/2006/relationships/ctrlProp" Target="../ctrlProps/ctrlProp3946.xml"/><Relationship Id="rId3985" Type="http://schemas.openxmlformats.org/officeDocument/2006/relationships/ctrlProp" Target="../ctrlProps/ctrlProp4153.xml"/><Relationship Id="rId699" Type="http://schemas.openxmlformats.org/officeDocument/2006/relationships/ctrlProp" Target="../ctrlProps/ctrlProp867.xml"/><Relationship Id="rId2587" Type="http://schemas.openxmlformats.org/officeDocument/2006/relationships/ctrlProp" Target="../ctrlProps/ctrlProp2755.xml"/><Relationship Id="rId2794" Type="http://schemas.openxmlformats.org/officeDocument/2006/relationships/ctrlProp" Target="../ctrlProps/ctrlProp2962.xml"/><Relationship Id="rId3638" Type="http://schemas.openxmlformats.org/officeDocument/2006/relationships/ctrlProp" Target="../ctrlProps/ctrlProp3806.xml"/><Relationship Id="rId3845" Type="http://schemas.openxmlformats.org/officeDocument/2006/relationships/ctrlProp" Target="../ctrlProps/ctrlProp4013.xml"/><Relationship Id="rId559" Type="http://schemas.openxmlformats.org/officeDocument/2006/relationships/ctrlProp" Target="../ctrlProps/ctrlProp727.xml"/><Relationship Id="rId766" Type="http://schemas.openxmlformats.org/officeDocument/2006/relationships/ctrlProp" Target="../ctrlProps/ctrlProp934.xml"/><Relationship Id="rId1189" Type="http://schemas.openxmlformats.org/officeDocument/2006/relationships/ctrlProp" Target="../ctrlProps/ctrlProp1357.xml"/><Relationship Id="rId1396" Type="http://schemas.openxmlformats.org/officeDocument/2006/relationships/ctrlProp" Target="../ctrlProps/ctrlProp1564.xml"/><Relationship Id="rId2447" Type="http://schemas.openxmlformats.org/officeDocument/2006/relationships/ctrlProp" Target="../ctrlProps/ctrlProp2615.xml"/><Relationship Id="rId419" Type="http://schemas.openxmlformats.org/officeDocument/2006/relationships/ctrlProp" Target="../ctrlProps/ctrlProp587.xml"/><Relationship Id="rId626" Type="http://schemas.openxmlformats.org/officeDocument/2006/relationships/ctrlProp" Target="../ctrlProps/ctrlProp794.xml"/><Relationship Id="rId973" Type="http://schemas.openxmlformats.org/officeDocument/2006/relationships/ctrlProp" Target="../ctrlProps/ctrlProp1141.xml"/><Relationship Id="rId1049" Type="http://schemas.openxmlformats.org/officeDocument/2006/relationships/ctrlProp" Target="../ctrlProps/ctrlProp1217.xml"/><Relationship Id="rId1256" Type="http://schemas.openxmlformats.org/officeDocument/2006/relationships/ctrlProp" Target="../ctrlProps/ctrlProp1424.xml"/><Relationship Id="rId2307" Type="http://schemas.openxmlformats.org/officeDocument/2006/relationships/ctrlProp" Target="../ctrlProps/ctrlProp2475.xml"/><Relationship Id="rId2654" Type="http://schemas.openxmlformats.org/officeDocument/2006/relationships/ctrlProp" Target="../ctrlProps/ctrlProp2822.xml"/><Relationship Id="rId2861" Type="http://schemas.openxmlformats.org/officeDocument/2006/relationships/ctrlProp" Target="../ctrlProps/ctrlProp3029.xml"/><Relationship Id="rId3705" Type="http://schemas.openxmlformats.org/officeDocument/2006/relationships/ctrlProp" Target="../ctrlProps/ctrlProp3873.xml"/><Relationship Id="rId3912" Type="http://schemas.openxmlformats.org/officeDocument/2006/relationships/ctrlProp" Target="../ctrlProps/ctrlProp4080.xml"/><Relationship Id="rId833" Type="http://schemas.openxmlformats.org/officeDocument/2006/relationships/ctrlProp" Target="../ctrlProps/ctrlProp1001.xml"/><Relationship Id="rId1116" Type="http://schemas.openxmlformats.org/officeDocument/2006/relationships/ctrlProp" Target="../ctrlProps/ctrlProp1284.xml"/><Relationship Id="rId1463" Type="http://schemas.openxmlformats.org/officeDocument/2006/relationships/ctrlProp" Target="../ctrlProps/ctrlProp1631.xml"/><Relationship Id="rId1670" Type="http://schemas.openxmlformats.org/officeDocument/2006/relationships/ctrlProp" Target="../ctrlProps/ctrlProp1838.xml"/><Relationship Id="rId2514" Type="http://schemas.openxmlformats.org/officeDocument/2006/relationships/ctrlProp" Target="../ctrlProps/ctrlProp2682.xml"/><Relationship Id="rId2721" Type="http://schemas.openxmlformats.org/officeDocument/2006/relationships/ctrlProp" Target="../ctrlProps/ctrlProp2889.xml"/><Relationship Id="rId900" Type="http://schemas.openxmlformats.org/officeDocument/2006/relationships/ctrlProp" Target="../ctrlProps/ctrlProp1068.xml"/><Relationship Id="rId1323" Type="http://schemas.openxmlformats.org/officeDocument/2006/relationships/ctrlProp" Target="../ctrlProps/ctrlProp1491.xml"/><Relationship Id="rId1530" Type="http://schemas.openxmlformats.org/officeDocument/2006/relationships/ctrlProp" Target="../ctrlProps/ctrlProp1698.xml"/><Relationship Id="rId4479" Type="http://schemas.openxmlformats.org/officeDocument/2006/relationships/ctrlProp" Target="../ctrlProps/ctrlProp4647.xml"/><Relationship Id="rId3288" Type="http://schemas.openxmlformats.org/officeDocument/2006/relationships/ctrlProp" Target="../ctrlProps/ctrlProp3456.xml"/><Relationship Id="rId3495" Type="http://schemas.openxmlformats.org/officeDocument/2006/relationships/ctrlProp" Target="../ctrlProps/ctrlProp3663.xml"/><Relationship Id="rId4339" Type="http://schemas.openxmlformats.org/officeDocument/2006/relationships/ctrlProp" Target="../ctrlProps/ctrlProp4507.xml"/><Relationship Id="rId4546" Type="http://schemas.openxmlformats.org/officeDocument/2006/relationships/ctrlProp" Target="../ctrlProps/ctrlProp4714.xml"/><Relationship Id="rId2097" Type="http://schemas.openxmlformats.org/officeDocument/2006/relationships/ctrlProp" Target="../ctrlProps/ctrlProp2265.xml"/><Relationship Id="rId3148" Type="http://schemas.openxmlformats.org/officeDocument/2006/relationships/ctrlProp" Target="../ctrlProps/ctrlProp3316.xml"/><Relationship Id="rId3355" Type="http://schemas.openxmlformats.org/officeDocument/2006/relationships/ctrlProp" Target="../ctrlProps/ctrlProp3523.xml"/><Relationship Id="rId3562" Type="http://schemas.openxmlformats.org/officeDocument/2006/relationships/ctrlProp" Target="../ctrlProps/ctrlProp3730.xml"/><Relationship Id="rId4406" Type="http://schemas.openxmlformats.org/officeDocument/2006/relationships/ctrlProp" Target="../ctrlProps/ctrlProp4574.xml"/><Relationship Id="rId276" Type="http://schemas.openxmlformats.org/officeDocument/2006/relationships/ctrlProp" Target="../ctrlProps/ctrlProp444.xml"/><Relationship Id="rId483" Type="http://schemas.openxmlformats.org/officeDocument/2006/relationships/ctrlProp" Target="../ctrlProps/ctrlProp651.xml"/><Relationship Id="rId690" Type="http://schemas.openxmlformats.org/officeDocument/2006/relationships/ctrlProp" Target="../ctrlProps/ctrlProp858.xml"/><Relationship Id="rId2164" Type="http://schemas.openxmlformats.org/officeDocument/2006/relationships/ctrlProp" Target="../ctrlProps/ctrlProp2332.xml"/><Relationship Id="rId2371" Type="http://schemas.openxmlformats.org/officeDocument/2006/relationships/ctrlProp" Target="../ctrlProps/ctrlProp2539.xml"/><Relationship Id="rId3008" Type="http://schemas.openxmlformats.org/officeDocument/2006/relationships/ctrlProp" Target="../ctrlProps/ctrlProp3176.xml"/><Relationship Id="rId3215" Type="http://schemas.openxmlformats.org/officeDocument/2006/relationships/ctrlProp" Target="../ctrlProps/ctrlProp3383.xml"/><Relationship Id="rId3422" Type="http://schemas.openxmlformats.org/officeDocument/2006/relationships/ctrlProp" Target="../ctrlProps/ctrlProp3590.xml"/><Relationship Id="rId136" Type="http://schemas.openxmlformats.org/officeDocument/2006/relationships/ctrlProp" Target="../ctrlProps/ctrlProp304.xml"/><Relationship Id="rId343" Type="http://schemas.openxmlformats.org/officeDocument/2006/relationships/ctrlProp" Target="../ctrlProps/ctrlProp511.xml"/><Relationship Id="rId550" Type="http://schemas.openxmlformats.org/officeDocument/2006/relationships/ctrlProp" Target="../ctrlProps/ctrlProp718.xml"/><Relationship Id="rId1180" Type="http://schemas.openxmlformats.org/officeDocument/2006/relationships/ctrlProp" Target="../ctrlProps/ctrlProp1348.xml"/><Relationship Id="rId2024" Type="http://schemas.openxmlformats.org/officeDocument/2006/relationships/ctrlProp" Target="../ctrlProps/ctrlProp2192.xml"/><Relationship Id="rId2231" Type="http://schemas.openxmlformats.org/officeDocument/2006/relationships/ctrlProp" Target="../ctrlProps/ctrlProp2399.xml"/><Relationship Id="rId203" Type="http://schemas.openxmlformats.org/officeDocument/2006/relationships/ctrlProp" Target="../ctrlProps/ctrlProp371.xml"/><Relationship Id="rId1040" Type="http://schemas.openxmlformats.org/officeDocument/2006/relationships/ctrlProp" Target="../ctrlProps/ctrlProp1208.xml"/><Relationship Id="rId4196" Type="http://schemas.openxmlformats.org/officeDocument/2006/relationships/ctrlProp" Target="../ctrlProps/ctrlProp4364.xml"/><Relationship Id="rId410" Type="http://schemas.openxmlformats.org/officeDocument/2006/relationships/ctrlProp" Target="../ctrlProps/ctrlProp578.xml"/><Relationship Id="rId1997" Type="http://schemas.openxmlformats.org/officeDocument/2006/relationships/ctrlProp" Target="../ctrlProps/ctrlProp2165.xml"/><Relationship Id="rId4056" Type="http://schemas.openxmlformats.org/officeDocument/2006/relationships/ctrlProp" Target="../ctrlProps/ctrlProp4224.xml"/><Relationship Id="rId1857" Type="http://schemas.openxmlformats.org/officeDocument/2006/relationships/ctrlProp" Target="../ctrlProps/ctrlProp2025.xml"/><Relationship Id="rId2908" Type="http://schemas.openxmlformats.org/officeDocument/2006/relationships/ctrlProp" Target="../ctrlProps/ctrlProp3076.xml"/><Relationship Id="rId4263" Type="http://schemas.openxmlformats.org/officeDocument/2006/relationships/ctrlProp" Target="../ctrlProps/ctrlProp4431.xml"/><Relationship Id="rId4470" Type="http://schemas.openxmlformats.org/officeDocument/2006/relationships/ctrlProp" Target="../ctrlProps/ctrlProp4638.xml"/><Relationship Id="rId1717" Type="http://schemas.openxmlformats.org/officeDocument/2006/relationships/ctrlProp" Target="../ctrlProps/ctrlProp1885.xml"/><Relationship Id="rId1924" Type="http://schemas.openxmlformats.org/officeDocument/2006/relationships/ctrlProp" Target="../ctrlProps/ctrlProp2092.xml"/><Relationship Id="rId3072" Type="http://schemas.openxmlformats.org/officeDocument/2006/relationships/ctrlProp" Target="../ctrlProps/ctrlProp3240.xml"/><Relationship Id="rId4123" Type="http://schemas.openxmlformats.org/officeDocument/2006/relationships/ctrlProp" Target="../ctrlProps/ctrlProp4291.xml"/><Relationship Id="rId4330" Type="http://schemas.openxmlformats.org/officeDocument/2006/relationships/ctrlProp" Target="../ctrlProps/ctrlProp4498.xml"/><Relationship Id="rId3889" Type="http://schemas.openxmlformats.org/officeDocument/2006/relationships/ctrlProp" Target="../ctrlProps/ctrlProp4057.xml"/><Relationship Id="rId2698" Type="http://schemas.openxmlformats.org/officeDocument/2006/relationships/ctrlProp" Target="../ctrlProps/ctrlProp2866.xml"/><Relationship Id="rId3749" Type="http://schemas.openxmlformats.org/officeDocument/2006/relationships/ctrlProp" Target="../ctrlProps/ctrlProp3917.xml"/><Relationship Id="rId3956" Type="http://schemas.openxmlformats.org/officeDocument/2006/relationships/ctrlProp" Target="../ctrlProps/ctrlProp4124.xml"/><Relationship Id="rId877" Type="http://schemas.openxmlformats.org/officeDocument/2006/relationships/ctrlProp" Target="../ctrlProps/ctrlProp1045.xml"/><Relationship Id="rId2558" Type="http://schemas.openxmlformats.org/officeDocument/2006/relationships/ctrlProp" Target="../ctrlProps/ctrlProp2726.xml"/><Relationship Id="rId2765" Type="http://schemas.openxmlformats.org/officeDocument/2006/relationships/ctrlProp" Target="../ctrlProps/ctrlProp2933.xml"/><Relationship Id="rId2972" Type="http://schemas.openxmlformats.org/officeDocument/2006/relationships/ctrlProp" Target="../ctrlProps/ctrlProp3140.xml"/><Relationship Id="rId3609" Type="http://schemas.openxmlformats.org/officeDocument/2006/relationships/ctrlProp" Target="../ctrlProps/ctrlProp3777.xml"/><Relationship Id="rId3816" Type="http://schemas.openxmlformats.org/officeDocument/2006/relationships/ctrlProp" Target="../ctrlProps/ctrlProp3984.xml"/><Relationship Id="rId737" Type="http://schemas.openxmlformats.org/officeDocument/2006/relationships/ctrlProp" Target="../ctrlProps/ctrlProp905.xml"/><Relationship Id="rId944" Type="http://schemas.openxmlformats.org/officeDocument/2006/relationships/ctrlProp" Target="../ctrlProps/ctrlProp1112.xml"/><Relationship Id="rId1367" Type="http://schemas.openxmlformats.org/officeDocument/2006/relationships/ctrlProp" Target="../ctrlProps/ctrlProp1535.xml"/><Relationship Id="rId1574" Type="http://schemas.openxmlformats.org/officeDocument/2006/relationships/ctrlProp" Target="../ctrlProps/ctrlProp1742.xml"/><Relationship Id="rId1781" Type="http://schemas.openxmlformats.org/officeDocument/2006/relationships/ctrlProp" Target="../ctrlProps/ctrlProp1949.xml"/><Relationship Id="rId2418" Type="http://schemas.openxmlformats.org/officeDocument/2006/relationships/ctrlProp" Target="../ctrlProps/ctrlProp2586.xml"/><Relationship Id="rId2625" Type="http://schemas.openxmlformats.org/officeDocument/2006/relationships/ctrlProp" Target="../ctrlProps/ctrlProp2793.xml"/><Relationship Id="rId2832" Type="http://schemas.openxmlformats.org/officeDocument/2006/relationships/ctrlProp" Target="../ctrlProps/ctrlProp3000.xml"/><Relationship Id="rId73" Type="http://schemas.openxmlformats.org/officeDocument/2006/relationships/ctrlProp" Target="../ctrlProps/ctrlProp241.xml"/><Relationship Id="rId804" Type="http://schemas.openxmlformats.org/officeDocument/2006/relationships/ctrlProp" Target="../ctrlProps/ctrlProp972.xml"/><Relationship Id="rId1227" Type="http://schemas.openxmlformats.org/officeDocument/2006/relationships/ctrlProp" Target="../ctrlProps/ctrlProp1395.xml"/><Relationship Id="rId1434" Type="http://schemas.openxmlformats.org/officeDocument/2006/relationships/ctrlProp" Target="../ctrlProps/ctrlProp1602.xml"/><Relationship Id="rId1641" Type="http://schemas.openxmlformats.org/officeDocument/2006/relationships/ctrlProp" Target="../ctrlProps/ctrlProp1809.xml"/><Relationship Id="rId1501" Type="http://schemas.openxmlformats.org/officeDocument/2006/relationships/ctrlProp" Target="../ctrlProps/ctrlProp1669.xml"/><Relationship Id="rId3399" Type="http://schemas.openxmlformats.org/officeDocument/2006/relationships/ctrlProp" Target="../ctrlProps/ctrlProp3567.xml"/><Relationship Id="rId3259" Type="http://schemas.openxmlformats.org/officeDocument/2006/relationships/ctrlProp" Target="../ctrlProps/ctrlProp3427.xml"/><Relationship Id="rId3466" Type="http://schemas.openxmlformats.org/officeDocument/2006/relationships/ctrlProp" Target="../ctrlProps/ctrlProp3634.xml"/><Relationship Id="rId4517" Type="http://schemas.openxmlformats.org/officeDocument/2006/relationships/ctrlProp" Target="../ctrlProps/ctrlProp4685.xml"/><Relationship Id="rId387" Type="http://schemas.openxmlformats.org/officeDocument/2006/relationships/ctrlProp" Target="../ctrlProps/ctrlProp555.xml"/><Relationship Id="rId594" Type="http://schemas.openxmlformats.org/officeDocument/2006/relationships/ctrlProp" Target="../ctrlProps/ctrlProp762.xml"/><Relationship Id="rId2068" Type="http://schemas.openxmlformats.org/officeDocument/2006/relationships/ctrlProp" Target="../ctrlProps/ctrlProp2236.xml"/><Relationship Id="rId2275" Type="http://schemas.openxmlformats.org/officeDocument/2006/relationships/ctrlProp" Target="../ctrlProps/ctrlProp2443.xml"/><Relationship Id="rId3119" Type="http://schemas.openxmlformats.org/officeDocument/2006/relationships/ctrlProp" Target="../ctrlProps/ctrlProp3287.xml"/><Relationship Id="rId3326" Type="http://schemas.openxmlformats.org/officeDocument/2006/relationships/ctrlProp" Target="../ctrlProps/ctrlProp3494.xml"/><Relationship Id="rId3673" Type="http://schemas.openxmlformats.org/officeDocument/2006/relationships/ctrlProp" Target="../ctrlProps/ctrlProp3841.xml"/><Relationship Id="rId3880" Type="http://schemas.openxmlformats.org/officeDocument/2006/relationships/ctrlProp" Target="../ctrlProps/ctrlProp4048.xml"/><Relationship Id="rId247" Type="http://schemas.openxmlformats.org/officeDocument/2006/relationships/ctrlProp" Target="../ctrlProps/ctrlProp415.xml"/><Relationship Id="rId1084" Type="http://schemas.openxmlformats.org/officeDocument/2006/relationships/ctrlProp" Target="../ctrlProps/ctrlProp1252.xml"/><Relationship Id="rId2482" Type="http://schemas.openxmlformats.org/officeDocument/2006/relationships/ctrlProp" Target="../ctrlProps/ctrlProp2650.xml"/><Relationship Id="rId3533" Type="http://schemas.openxmlformats.org/officeDocument/2006/relationships/ctrlProp" Target="../ctrlProps/ctrlProp3701.xml"/><Relationship Id="rId3740" Type="http://schemas.openxmlformats.org/officeDocument/2006/relationships/ctrlProp" Target="../ctrlProps/ctrlProp3908.xml"/><Relationship Id="rId107" Type="http://schemas.openxmlformats.org/officeDocument/2006/relationships/ctrlProp" Target="../ctrlProps/ctrlProp275.xml"/><Relationship Id="rId454" Type="http://schemas.openxmlformats.org/officeDocument/2006/relationships/ctrlProp" Target="../ctrlProps/ctrlProp622.xml"/><Relationship Id="rId661" Type="http://schemas.openxmlformats.org/officeDocument/2006/relationships/ctrlProp" Target="../ctrlProps/ctrlProp829.xml"/><Relationship Id="rId1291" Type="http://schemas.openxmlformats.org/officeDocument/2006/relationships/ctrlProp" Target="../ctrlProps/ctrlProp1459.xml"/><Relationship Id="rId2135" Type="http://schemas.openxmlformats.org/officeDocument/2006/relationships/ctrlProp" Target="../ctrlProps/ctrlProp2303.xml"/><Relationship Id="rId2342" Type="http://schemas.openxmlformats.org/officeDocument/2006/relationships/ctrlProp" Target="../ctrlProps/ctrlProp2510.xml"/><Relationship Id="rId3600" Type="http://schemas.openxmlformats.org/officeDocument/2006/relationships/ctrlProp" Target="../ctrlProps/ctrlProp3768.xml"/><Relationship Id="rId314" Type="http://schemas.openxmlformats.org/officeDocument/2006/relationships/ctrlProp" Target="../ctrlProps/ctrlProp482.xml"/><Relationship Id="rId521" Type="http://schemas.openxmlformats.org/officeDocument/2006/relationships/ctrlProp" Target="../ctrlProps/ctrlProp689.xml"/><Relationship Id="rId1151" Type="http://schemas.openxmlformats.org/officeDocument/2006/relationships/ctrlProp" Target="../ctrlProps/ctrlProp1319.xml"/><Relationship Id="rId2202" Type="http://schemas.openxmlformats.org/officeDocument/2006/relationships/ctrlProp" Target="../ctrlProps/ctrlProp2370.xml"/><Relationship Id="rId1011" Type="http://schemas.openxmlformats.org/officeDocument/2006/relationships/ctrlProp" Target="../ctrlProps/ctrlProp1179.xml"/><Relationship Id="rId1968" Type="http://schemas.openxmlformats.org/officeDocument/2006/relationships/ctrlProp" Target="../ctrlProps/ctrlProp2136.xml"/><Relationship Id="rId4167" Type="http://schemas.openxmlformats.org/officeDocument/2006/relationships/ctrlProp" Target="../ctrlProps/ctrlProp4335.xml"/><Relationship Id="rId4374" Type="http://schemas.openxmlformats.org/officeDocument/2006/relationships/ctrlProp" Target="../ctrlProps/ctrlProp4542.xml"/><Relationship Id="rId4581" Type="http://schemas.openxmlformats.org/officeDocument/2006/relationships/ctrlProp" Target="../ctrlProps/ctrlProp4749.xml"/><Relationship Id="rId3183" Type="http://schemas.openxmlformats.org/officeDocument/2006/relationships/ctrlProp" Target="../ctrlProps/ctrlProp3351.xml"/><Relationship Id="rId3390" Type="http://schemas.openxmlformats.org/officeDocument/2006/relationships/ctrlProp" Target="../ctrlProps/ctrlProp3558.xml"/><Relationship Id="rId4027" Type="http://schemas.openxmlformats.org/officeDocument/2006/relationships/ctrlProp" Target="../ctrlProps/ctrlProp4195.xml"/><Relationship Id="rId4234" Type="http://schemas.openxmlformats.org/officeDocument/2006/relationships/ctrlProp" Target="../ctrlProps/ctrlProp4402.xml"/><Relationship Id="rId4441" Type="http://schemas.openxmlformats.org/officeDocument/2006/relationships/ctrlProp" Target="../ctrlProps/ctrlProp4609.xml"/><Relationship Id="rId1828" Type="http://schemas.openxmlformats.org/officeDocument/2006/relationships/ctrlProp" Target="../ctrlProps/ctrlProp1996.xml"/><Relationship Id="rId3043" Type="http://schemas.openxmlformats.org/officeDocument/2006/relationships/ctrlProp" Target="../ctrlProps/ctrlProp3211.xml"/><Relationship Id="rId3250" Type="http://schemas.openxmlformats.org/officeDocument/2006/relationships/ctrlProp" Target="../ctrlProps/ctrlProp3418.xml"/><Relationship Id="rId171" Type="http://schemas.openxmlformats.org/officeDocument/2006/relationships/ctrlProp" Target="../ctrlProps/ctrlProp339.xml"/><Relationship Id="rId4301" Type="http://schemas.openxmlformats.org/officeDocument/2006/relationships/ctrlProp" Target="../ctrlProps/ctrlProp4469.xml"/><Relationship Id="rId3110" Type="http://schemas.openxmlformats.org/officeDocument/2006/relationships/ctrlProp" Target="../ctrlProps/ctrlProp3278.xml"/><Relationship Id="rId988" Type="http://schemas.openxmlformats.org/officeDocument/2006/relationships/ctrlProp" Target="../ctrlProps/ctrlProp1156.xml"/><Relationship Id="rId2669" Type="http://schemas.openxmlformats.org/officeDocument/2006/relationships/ctrlProp" Target="../ctrlProps/ctrlProp2837.xml"/><Relationship Id="rId2876" Type="http://schemas.openxmlformats.org/officeDocument/2006/relationships/ctrlProp" Target="../ctrlProps/ctrlProp3044.xml"/><Relationship Id="rId3927" Type="http://schemas.openxmlformats.org/officeDocument/2006/relationships/ctrlProp" Target="../ctrlProps/ctrlProp4095.xml"/><Relationship Id="rId848" Type="http://schemas.openxmlformats.org/officeDocument/2006/relationships/ctrlProp" Target="../ctrlProps/ctrlProp1016.xml"/><Relationship Id="rId1478" Type="http://schemas.openxmlformats.org/officeDocument/2006/relationships/ctrlProp" Target="../ctrlProps/ctrlProp1646.xml"/><Relationship Id="rId1685" Type="http://schemas.openxmlformats.org/officeDocument/2006/relationships/ctrlProp" Target="../ctrlProps/ctrlProp1853.xml"/><Relationship Id="rId1892" Type="http://schemas.openxmlformats.org/officeDocument/2006/relationships/ctrlProp" Target="../ctrlProps/ctrlProp2060.xml"/><Relationship Id="rId2529" Type="http://schemas.openxmlformats.org/officeDocument/2006/relationships/ctrlProp" Target="../ctrlProps/ctrlProp2697.xml"/><Relationship Id="rId2736" Type="http://schemas.openxmlformats.org/officeDocument/2006/relationships/ctrlProp" Target="../ctrlProps/ctrlProp2904.xml"/><Relationship Id="rId4091" Type="http://schemas.openxmlformats.org/officeDocument/2006/relationships/ctrlProp" Target="../ctrlProps/ctrlProp4259.xml"/><Relationship Id="rId708" Type="http://schemas.openxmlformats.org/officeDocument/2006/relationships/ctrlProp" Target="../ctrlProps/ctrlProp876.xml"/><Relationship Id="rId915" Type="http://schemas.openxmlformats.org/officeDocument/2006/relationships/ctrlProp" Target="../ctrlProps/ctrlProp1083.xml"/><Relationship Id="rId1338" Type="http://schemas.openxmlformats.org/officeDocument/2006/relationships/ctrlProp" Target="../ctrlProps/ctrlProp1506.xml"/><Relationship Id="rId1545" Type="http://schemas.openxmlformats.org/officeDocument/2006/relationships/ctrlProp" Target="../ctrlProps/ctrlProp1713.xml"/><Relationship Id="rId2943" Type="http://schemas.openxmlformats.org/officeDocument/2006/relationships/ctrlProp" Target="../ctrlProps/ctrlProp3111.xml"/><Relationship Id="rId1405" Type="http://schemas.openxmlformats.org/officeDocument/2006/relationships/ctrlProp" Target="../ctrlProps/ctrlProp1573.xml"/><Relationship Id="rId1752" Type="http://schemas.openxmlformats.org/officeDocument/2006/relationships/ctrlProp" Target="../ctrlProps/ctrlProp1920.xml"/><Relationship Id="rId2803" Type="http://schemas.openxmlformats.org/officeDocument/2006/relationships/ctrlProp" Target="../ctrlProps/ctrlProp2971.xml"/><Relationship Id="rId44" Type="http://schemas.openxmlformats.org/officeDocument/2006/relationships/ctrlProp" Target="../ctrlProps/ctrlProp212.xml"/><Relationship Id="rId1612" Type="http://schemas.openxmlformats.org/officeDocument/2006/relationships/ctrlProp" Target="../ctrlProps/ctrlProp1780.xml"/><Relationship Id="rId498" Type="http://schemas.openxmlformats.org/officeDocument/2006/relationships/ctrlProp" Target="../ctrlProps/ctrlProp666.xml"/><Relationship Id="rId2179" Type="http://schemas.openxmlformats.org/officeDocument/2006/relationships/ctrlProp" Target="../ctrlProps/ctrlProp2347.xml"/><Relationship Id="rId3577" Type="http://schemas.openxmlformats.org/officeDocument/2006/relationships/ctrlProp" Target="../ctrlProps/ctrlProp3745.xml"/><Relationship Id="rId3784" Type="http://schemas.openxmlformats.org/officeDocument/2006/relationships/ctrlProp" Target="../ctrlProps/ctrlProp3952.xml"/><Relationship Id="rId3991" Type="http://schemas.openxmlformats.org/officeDocument/2006/relationships/ctrlProp" Target="../ctrlProps/ctrlProp4159.xml"/><Relationship Id="rId2386" Type="http://schemas.openxmlformats.org/officeDocument/2006/relationships/ctrlProp" Target="../ctrlProps/ctrlProp2554.xml"/><Relationship Id="rId2593" Type="http://schemas.openxmlformats.org/officeDocument/2006/relationships/ctrlProp" Target="../ctrlProps/ctrlProp2761.xml"/><Relationship Id="rId3437" Type="http://schemas.openxmlformats.org/officeDocument/2006/relationships/ctrlProp" Target="../ctrlProps/ctrlProp3605.xml"/><Relationship Id="rId3644" Type="http://schemas.openxmlformats.org/officeDocument/2006/relationships/ctrlProp" Target="../ctrlProps/ctrlProp3812.xml"/><Relationship Id="rId3851" Type="http://schemas.openxmlformats.org/officeDocument/2006/relationships/ctrlProp" Target="../ctrlProps/ctrlProp4019.xml"/><Relationship Id="rId358" Type="http://schemas.openxmlformats.org/officeDocument/2006/relationships/ctrlProp" Target="../ctrlProps/ctrlProp526.xml"/><Relationship Id="rId565" Type="http://schemas.openxmlformats.org/officeDocument/2006/relationships/ctrlProp" Target="../ctrlProps/ctrlProp733.xml"/><Relationship Id="rId772" Type="http://schemas.openxmlformats.org/officeDocument/2006/relationships/ctrlProp" Target="../ctrlProps/ctrlProp940.xml"/><Relationship Id="rId1195" Type="http://schemas.openxmlformats.org/officeDocument/2006/relationships/ctrlProp" Target="../ctrlProps/ctrlProp1363.xml"/><Relationship Id="rId2039" Type="http://schemas.openxmlformats.org/officeDocument/2006/relationships/ctrlProp" Target="../ctrlProps/ctrlProp2207.xml"/><Relationship Id="rId2246" Type="http://schemas.openxmlformats.org/officeDocument/2006/relationships/ctrlProp" Target="../ctrlProps/ctrlProp2414.xml"/><Relationship Id="rId2453" Type="http://schemas.openxmlformats.org/officeDocument/2006/relationships/ctrlProp" Target="../ctrlProps/ctrlProp2621.xml"/><Relationship Id="rId2660" Type="http://schemas.openxmlformats.org/officeDocument/2006/relationships/ctrlProp" Target="../ctrlProps/ctrlProp2828.xml"/><Relationship Id="rId3504" Type="http://schemas.openxmlformats.org/officeDocument/2006/relationships/ctrlProp" Target="../ctrlProps/ctrlProp3672.xml"/><Relationship Id="rId3711" Type="http://schemas.openxmlformats.org/officeDocument/2006/relationships/ctrlProp" Target="../ctrlProps/ctrlProp3879.xml"/><Relationship Id="rId218" Type="http://schemas.openxmlformats.org/officeDocument/2006/relationships/ctrlProp" Target="../ctrlProps/ctrlProp386.xml"/><Relationship Id="rId425" Type="http://schemas.openxmlformats.org/officeDocument/2006/relationships/ctrlProp" Target="../ctrlProps/ctrlProp593.xml"/><Relationship Id="rId632" Type="http://schemas.openxmlformats.org/officeDocument/2006/relationships/ctrlProp" Target="../ctrlProps/ctrlProp800.xml"/><Relationship Id="rId1055" Type="http://schemas.openxmlformats.org/officeDocument/2006/relationships/ctrlProp" Target="../ctrlProps/ctrlProp1223.xml"/><Relationship Id="rId1262" Type="http://schemas.openxmlformats.org/officeDocument/2006/relationships/ctrlProp" Target="../ctrlProps/ctrlProp1430.xml"/><Relationship Id="rId2106" Type="http://schemas.openxmlformats.org/officeDocument/2006/relationships/ctrlProp" Target="../ctrlProps/ctrlProp2274.xml"/><Relationship Id="rId2313" Type="http://schemas.openxmlformats.org/officeDocument/2006/relationships/ctrlProp" Target="../ctrlProps/ctrlProp2481.xml"/><Relationship Id="rId2520" Type="http://schemas.openxmlformats.org/officeDocument/2006/relationships/ctrlProp" Target="../ctrlProps/ctrlProp2688.xml"/><Relationship Id="rId1122" Type="http://schemas.openxmlformats.org/officeDocument/2006/relationships/ctrlProp" Target="../ctrlProps/ctrlProp1290.xml"/><Relationship Id="rId4278" Type="http://schemas.openxmlformats.org/officeDocument/2006/relationships/ctrlProp" Target="../ctrlProps/ctrlProp4446.xml"/><Relationship Id="rId4485" Type="http://schemas.openxmlformats.org/officeDocument/2006/relationships/ctrlProp" Target="../ctrlProps/ctrlProp4653.xml"/><Relationship Id="rId3087" Type="http://schemas.openxmlformats.org/officeDocument/2006/relationships/ctrlProp" Target="../ctrlProps/ctrlProp3255.xml"/><Relationship Id="rId3294" Type="http://schemas.openxmlformats.org/officeDocument/2006/relationships/ctrlProp" Target="../ctrlProps/ctrlProp3462.xml"/><Relationship Id="rId4138" Type="http://schemas.openxmlformats.org/officeDocument/2006/relationships/ctrlProp" Target="../ctrlProps/ctrlProp4306.xml"/><Relationship Id="rId4345" Type="http://schemas.openxmlformats.org/officeDocument/2006/relationships/ctrlProp" Target="../ctrlProps/ctrlProp4513.xml"/><Relationship Id="rId1939" Type="http://schemas.openxmlformats.org/officeDocument/2006/relationships/ctrlProp" Target="../ctrlProps/ctrlProp2107.xml"/><Relationship Id="rId4552" Type="http://schemas.openxmlformats.org/officeDocument/2006/relationships/ctrlProp" Target="../ctrlProps/ctrlProp4720.xml"/><Relationship Id="rId3154" Type="http://schemas.openxmlformats.org/officeDocument/2006/relationships/ctrlProp" Target="../ctrlProps/ctrlProp3322.xml"/><Relationship Id="rId3361" Type="http://schemas.openxmlformats.org/officeDocument/2006/relationships/ctrlProp" Target="../ctrlProps/ctrlProp3529.xml"/><Relationship Id="rId4205" Type="http://schemas.openxmlformats.org/officeDocument/2006/relationships/ctrlProp" Target="../ctrlProps/ctrlProp4373.xml"/><Relationship Id="rId4412" Type="http://schemas.openxmlformats.org/officeDocument/2006/relationships/ctrlProp" Target="../ctrlProps/ctrlProp4580.xml"/><Relationship Id="rId282" Type="http://schemas.openxmlformats.org/officeDocument/2006/relationships/ctrlProp" Target="../ctrlProps/ctrlProp450.xml"/><Relationship Id="rId2170" Type="http://schemas.openxmlformats.org/officeDocument/2006/relationships/ctrlProp" Target="../ctrlProps/ctrlProp2338.xml"/><Relationship Id="rId3014" Type="http://schemas.openxmlformats.org/officeDocument/2006/relationships/ctrlProp" Target="../ctrlProps/ctrlProp3182.xml"/><Relationship Id="rId3221" Type="http://schemas.openxmlformats.org/officeDocument/2006/relationships/ctrlProp" Target="../ctrlProps/ctrlProp3389.xml"/><Relationship Id="rId8" Type="http://schemas.openxmlformats.org/officeDocument/2006/relationships/ctrlProp" Target="../ctrlProps/ctrlProp176.xml"/><Relationship Id="rId142" Type="http://schemas.openxmlformats.org/officeDocument/2006/relationships/ctrlProp" Target="../ctrlProps/ctrlProp310.xml"/><Relationship Id="rId2030" Type="http://schemas.openxmlformats.org/officeDocument/2006/relationships/ctrlProp" Target="../ctrlProps/ctrlProp2198.xml"/><Relationship Id="rId2987" Type="http://schemas.openxmlformats.org/officeDocument/2006/relationships/ctrlProp" Target="../ctrlProps/ctrlProp3155.xml"/><Relationship Id="rId959" Type="http://schemas.openxmlformats.org/officeDocument/2006/relationships/ctrlProp" Target="../ctrlProps/ctrlProp1127.xml"/><Relationship Id="rId1589" Type="http://schemas.openxmlformats.org/officeDocument/2006/relationships/ctrlProp" Target="../ctrlProps/ctrlProp1757.xml"/><Relationship Id="rId1449" Type="http://schemas.openxmlformats.org/officeDocument/2006/relationships/ctrlProp" Target="../ctrlProps/ctrlProp1617.xml"/><Relationship Id="rId1796" Type="http://schemas.openxmlformats.org/officeDocument/2006/relationships/ctrlProp" Target="../ctrlProps/ctrlProp1964.xml"/><Relationship Id="rId2847" Type="http://schemas.openxmlformats.org/officeDocument/2006/relationships/ctrlProp" Target="../ctrlProps/ctrlProp3015.xml"/><Relationship Id="rId4062" Type="http://schemas.openxmlformats.org/officeDocument/2006/relationships/ctrlProp" Target="../ctrlProps/ctrlProp4230.xml"/><Relationship Id="rId88" Type="http://schemas.openxmlformats.org/officeDocument/2006/relationships/ctrlProp" Target="../ctrlProps/ctrlProp256.xml"/><Relationship Id="rId819" Type="http://schemas.openxmlformats.org/officeDocument/2006/relationships/ctrlProp" Target="../ctrlProps/ctrlProp987.xml"/><Relationship Id="rId1656" Type="http://schemas.openxmlformats.org/officeDocument/2006/relationships/ctrlProp" Target="../ctrlProps/ctrlProp1824.xml"/><Relationship Id="rId1863" Type="http://schemas.openxmlformats.org/officeDocument/2006/relationships/ctrlProp" Target="../ctrlProps/ctrlProp2031.xml"/><Relationship Id="rId2707" Type="http://schemas.openxmlformats.org/officeDocument/2006/relationships/ctrlProp" Target="../ctrlProps/ctrlProp2875.xml"/><Relationship Id="rId2914" Type="http://schemas.openxmlformats.org/officeDocument/2006/relationships/ctrlProp" Target="../ctrlProps/ctrlProp3082.xml"/><Relationship Id="rId1309" Type="http://schemas.openxmlformats.org/officeDocument/2006/relationships/ctrlProp" Target="../ctrlProps/ctrlProp1477.xml"/><Relationship Id="rId1516" Type="http://schemas.openxmlformats.org/officeDocument/2006/relationships/ctrlProp" Target="../ctrlProps/ctrlProp1684.xml"/><Relationship Id="rId1723" Type="http://schemas.openxmlformats.org/officeDocument/2006/relationships/ctrlProp" Target="../ctrlProps/ctrlProp1891.xml"/><Relationship Id="rId1930" Type="http://schemas.openxmlformats.org/officeDocument/2006/relationships/ctrlProp" Target="../ctrlProps/ctrlProp2098.xml"/><Relationship Id="rId15" Type="http://schemas.openxmlformats.org/officeDocument/2006/relationships/ctrlProp" Target="../ctrlProps/ctrlProp183.xml"/><Relationship Id="rId3688" Type="http://schemas.openxmlformats.org/officeDocument/2006/relationships/ctrlProp" Target="../ctrlProps/ctrlProp3856.xml"/><Relationship Id="rId3895" Type="http://schemas.openxmlformats.org/officeDocument/2006/relationships/ctrlProp" Target="../ctrlProps/ctrlProp4063.xml"/><Relationship Id="rId2497" Type="http://schemas.openxmlformats.org/officeDocument/2006/relationships/ctrlProp" Target="../ctrlProps/ctrlProp2665.xml"/><Relationship Id="rId3548" Type="http://schemas.openxmlformats.org/officeDocument/2006/relationships/ctrlProp" Target="../ctrlProps/ctrlProp3716.xml"/><Relationship Id="rId3755" Type="http://schemas.openxmlformats.org/officeDocument/2006/relationships/ctrlProp" Target="../ctrlProps/ctrlProp3923.xml"/><Relationship Id="rId469" Type="http://schemas.openxmlformats.org/officeDocument/2006/relationships/ctrlProp" Target="../ctrlProps/ctrlProp637.xml"/><Relationship Id="rId676" Type="http://schemas.openxmlformats.org/officeDocument/2006/relationships/ctrlProp" Target="../ctrlProps/ctrlProp844.xml"/><Relationship Id="rId883" Type="http://schemas.openxmlformats.org/officeDocument/2006/relationships/ctrlProp" Target="../ctrlProps/ctrlProp1051.xml"/><Relationship Id="rId1099" Type="http://schemas.openxmlformats.org/officeDocument/2006/relationships/ctrlProp" Target="../ctrlProps/ctrlProp1267.xml"/><Relationship Id="rId2357" Type="http://schemas.openxmlformats.org/officeDocument/2006/relationships/ctrlProp" Target="../ctrlProps/ctrlProp2525.xml"/><Relationship Id="rId2564" Type="http://schemas.openxmlformats.org/officeDocument/2006/relationships/ctrlProp" Target="../ctrlProps/ctrlProp2732.xml"/><Relationship Id="rId3408" Type="http://schemas.openxmlformats.org/officeDocument/2006/relationships/ctrlProp" Target="../ctrlProps/ctrlProp3576.xml"/><Relationship Id="rId3615" Type="http://schemas.openxmlformats.org/officeDocument/2006/relationships/ctrlProp" Target="../ctrlProps/ctrlProp3783.xml"/><Relationship Id="rId3962" Type="http://schemas.openxmlformats.org/officeDocument/2006/relationships/ctrlProp" Target="../ctrlProps/ctrlProp4130.xml"/><Relationship Id="rId329" Type="http://schemas.openxmlformats.org/officeDocument/2006/relationships/ctrlProp" Target="../ctrlProps/ctrlProp497.xml"/><Relationship Id="rId536" Type="http://schemas.openxmlformats.org/officeDocument/2006/relationships/ctrlProp" Target="../ctrlProps/ctrlProp704.xml"/><Relationship Id="rId1166" Type="http://schemas.openxmlformats.org/officeDocument/2006/relationships/ctrlProp" Target="../ctrlProps/ctrlProp1334.xml"/><Relationship Id="rId1373" Type="http://schemas.openxmlformats.org/officeDocument/2006/relationships/ctrlProp" Target="../ctrlProps/ctrlProp1541.xml"/><Relationship Id="rId2217" Type="http://schemas.openxmlformats.org/officeDocument/2006/relationships/ctrlProp" Target="../ctrlProps/ctrlProp2385.xml"/><Relationship Id="rId2771" Type="http://schemas.openxmlformats.org/officeDocument/2006/relationships/ctrlProp" Target="../ctrlProps/ctrlProp2939.xml"/><Relationship Id="rId3822" Type="http://schemas.openxmlformats.org/officeDocument/2006/relationships/ctrlProp" Target="../ctrlProps/ctrlProp3990.xml"/><Relationship Id="rId743" Type="http://schemas.openxmlformats.org/officeDocument/2006/relationships/ctrlProp" Target="../ctrlProps/ctrlProp911.xml"/><Relationship Id="rId950" Type="http://schemas.openxmlformats.org/officeDocument/2006/relationships/ctrlProp" Target="../ctrlProps/ctrlProp1118.xml"/><Relationship Id="rId1026" Type="http://schemas.openxmlformats.org/officeDocument/2006/relationships/ctrlProp" Target="../ctrlProps/ctrlProp1194.xml"/><Relationship Id="rId1580" Type="http://schemas.openxmlformats.org/officeDocument/2006/relationships/ctrlProp" Target="../ctrlProps/ctrlProp1748.xml"/><Relationship Id="rId2424" Type="http://schemas.openxmlformats.org/officeDocument/2006/relationships/ctrlProp" Target="../ctrlProps/ctrlProp2592.xml"/><Relationship Id="rId2631" Type="http://schemas.openxmlformats.org/officeDocument/2006/relationships/ctrlProp" Target="../ctrlProps/ctrlProp2799.xml"/><Relationship Id="rId4389" Type="http://schemas.openxmlformats.org/officeDocument/2006/relationships/ctrlProp" Target="../ctrlProps/ctrlProp4557.xml"/><Relationship Id="rId603" Type="http://schemas.openxmlformats.org/officeDocument/2006/relationships/ctrlProp" Target="../ctrlProps/ctrlProp771.xml"/><Relationship Id="rId810" Type="http://schemas.openxmlformats.org/officeDocument/2006/relationships/ctrlProp" Target="../ctrlProps/ctrlProp978.xml"/><Relationship Id="rId1233" Type="http://schemas.openxmlformats.org/officeDocument/2006/relationships/ctrlProp" Target="../ctrlProps/ctrlProp1401.xml"/><Relationship Id="rId1440" Type="http://schemas.openxmlformats.org/officeDocument/2006/relationships/ctrlProp" Target="../ctrlProps/ctrlProp1608.xml"/><Relationship Id="rId1300" Type="http://schemas.openxmlformats.org/officeDocument/2006/relationships/ctrlProp" Target="../ctrlProps/ctrlProp1468.xml"/><Relationship Id="rId3198" Type="http://schemas.openxmlformats.org/officeDocument/2006/relationships/ctrlProp" Target="../ctrlProps/ctrlProp3366.xml"/><Relationship Id="rId4249" Type="http://schemas.openxmlformats.org/officeDocument/2006/relationships/ctrlProp" Target="../ctrlProps/ctrlProp4417.xml"/><Relationship Id="rId4456" Type="http://schemas.openxmlformats.org/officeDocument/2006/relationships/ctrlProp" Target="../ctrlProps/ctrlProp4624.xml"/><Relationship Id="rId3058" Type="http://schemas.openxmlformats.org/officeDocument/2006/relationships/ctrlProp" Target="../ctrlProps/ctrlProp3226.xml"/><Relationship Id="rId3265" Type="http://schemas.openxmlformats.org/officeDocument/2006/relationships/ctrlProp" Target="../ctrlProps/ctrlProp3433.xml"/><Relationship Id="rId3472" Type="http://schemas.openxmlformats.org/officeDocument/2006/relationships/ctrlProp" Target="../ctrlProps/ctrlProp3640.xml"/><Relationship Id="rId4109" Type="http://schemas.openxmlformats.org/officeDocument/2006/relationships/ctrlProp" Target="../ctrlProps/ctrlProp4277.xml"/><Relationship Id="rId4316" Type="http://schemas.openxmlformats.org/officeDocument/2006/relationships/ctrlProp" Target="../ctrlProps/ctrlProp4484.xml"/><Relationship Id="rId4523" Type="http://schemas.openxmlformats.org/officeDocument/2006/relationships/ctrlProp" Target="../ctrlProps/ctrlProp4691.xml"/><Relationship Id="rId186" Type="http://schemas.openxmlformats.org/officeDocument/2006/relationships/ctrlProp" Target="../ctrlProps/ctrlProp354.xml"/><Relationship Id="rId393" Type="http://schemas.openxmlformats.org/officeDocument/2006/relationships/ctrlProp" Target="../ctrlProps/ctrlProp561.xml"/><Relationship Id="rId2074" Type="http://schemas.openxmlformats.org/officeDocument/2006/relationships/ctrlProp" Target="../ctrlProps/ctrlProp2242.xml"/><Relationship Id="rId2281" Type="http://schemas.openxmlformats.org/officeDocument/2006/relationships/ctrlProp" Target="../ctrlProps/ctrlProp2449.xml"/><Relationship Id="rId3125" Type="http://schemas.openxmlformats.org/officeDocument/2006/relationships/ctrlProp" Target="../ctrlProps/ctrlProp3293.xml"/><Relationship Id="rId3332" Type="http://schemas.openxmlformats.org/officeDocument/2006/relationships/ctrlProp" Target="../ctrlProps/ctrlProp3500.xml"/><Relationship Id="rId253" Type="http://schemas.openxmlformats.org/officeDocument/2006/relationships/ctrlProp" Target="../ctrlProps/ctrlProp421.xml"/><Relationship Id="rId460" Type="http://schemas.openxmlformats.org/officeDocument/2006/relationships/ctrlProp" Target="../ctrlProps/ctrlProp628.xml"/><Relationship Id="rId1090" Type="http://schemas.openxmlformats.org/officeDocument/2006/relationships/ctrlProp" Target="../ctrlProps/ctrlProp1258.xml"/><Relationship Id="rId2141" Type="http://schemas.openxmlformats.org/officeDocument/2006/relationships/ctrlProp" Target="../ctrlProps/ctrlProp2309.xml"/><Relationship Id="rId113" Type="http://schemas.openxmlformats.org/officeDocument/2006/relationships/ctrlProp" Target="../ctrlProps/ctrlProp281.xml"/><Relationship Id="rId320" Type="http://schemas.openxmlformats.org/officeDocument/2006/relationships/ctrlProp" Target="../ctrlProps/ctrlProp488.xml"/><Relationship Id="rId2001" Type="http://schemas.openxmlformats.org/officeDocument/2006/relationships/ctrlProp" Target="../ctrlProps/ctrlProp2169.xml"/><Relationship Id="rId2958" Type="http://schemas.openxmlformats.org/officeDocument/2006/relationships/ctrlProp" Target="../ctrlProps/ctrlProp3126.xml"/><Relationship Id="rId1767" Type="http://schemas.openxmlformats.org/officeDocument/2006/relationships/ctrlProp" Target="../ctrlProps/ctrlProp1935.xml"/><Relationship Id="rId1974" Type="http://schemas.openxmlformats.org/officeDocument/2006/relationships/ctrlProp" Target="../ctrlProps/ctrlProp2142.xml"/><Relationship Id="rId2818" Type="http://schemas.openxmlformats.org/officeDocument/2006/relationships/ctrlProp" Target="../ctrlProps/ctrlProp2986.xml"/><Relationship Id="rId4173" Type="http://schemas.openxmlformats.org/officeDocument/2006/relationships/ctrlProp" Target="../ctrlProps/ctrlProp4341.xml"/><Relationship Id="rId4380" Type="http://schemas.openxmlformats.org/officeDocument/2006/relationships/ctrlProp" Target="../ctrlProps/ctrlProp4548.xml"/><Relationship Id="rId59" Type="http://schemas.openxmlformats.org/officeDocument/2006/relationships/ctrlProp" Target="../ctrlProps/ctrlProp227.xml"/><Relationship Id="rId1627" Type="http://schemas.openxmlformats.org/officeDocument/2006/relationships/ctrlProp" Target="../ctrlProps/ctrlProp1795.xml"/><Relationship Id="rId1834" Type="http://schemas.openxmlformats.org/officeDocument/2006/relationships/ctrlProp" Target="../ctrlProps/ctrlProp2002.xml"/><Relationship Id="rId4033" Type="http://schemas.openxmlformats.org/officeDocument/2006/relationships/ctrlProp" Target="../ctrlProps/ctrlProp4201.xml"/><Relationship Id="rId4240" Type="http://schemas.openxmlformats.org/officeDocument/2006/relationships/ctrlProp" Target="../ctrlProps/ctrlProp4408.xml"/><Relationship Id="rId3799" Type="http://schemas.openxmlformats.org/officeDocument/2006/relationships/ctrlProp" Target="../ctrlProps/ctrlProp3967.xml"/><Relationship Id="rId4100" Type="http://schemas.openxmlformats.org/officeDocument/2006/relationships/ctrlProp" Target="../ctrlProps/ctrlProp4268.xml"/><Relationship Id="rId1901" Type="http://schemas.openxmlformats.org/officeDocument/2006/relationships/ctrlProp" Target="../ctrlProps/ctrlProp2069.xml"/><Relationship Id="rId3659" Type="http://schemas.openxmlformats.org/officeDocument/2006/relationships/ctrlProp" Target="../ctrlProps/ctrlProp3827.xml"/><Relationship Id="rId3866" Type="http://schemas.openxmlformats.org/officeDocument/2006/relationships/ctrlProp" Target="../ctrlProps/ctrlProp4034.xml"/><Relationship Id="rId787" Type="http://schemas.openxmlformats.org/officeDocument/2006/relationships/ctrlProp" Target="../ctrlProps/ctrlProp955.xml"/><Relationship Id="rId994" Type="http://schemas.openxmlformats.org/officeDocument/2006/relationships/ctrlProp" Target="../ctrlProps/ctrlProp1162.xml"/><Relationship Id="rId2468" Type="http://schemas.openxmlformats.org/officeDocument/2006/relationships/ctrlProp" Target="../ctrlProps/ctrlProp2636.xml"/><Relationship Id="rId2675" Type="http://schemas.openxmlformats.org/officeDocument/2006/relationships/ctrlProp" Target="../ctrlProps/ctrlProp2843.xml"/><Relationship Id="rId2882" Type="http://schemas.openxmlformats.org/officeDocument/2006/relationships/ctrlProp" Target="../ctrlProps/ctrlProp3050.xml"/><Relationship Id="rId3519" Type="http://schemas.openxmlformats.org/officeDocument/2006/relationships/ctrlProp" Target="../ctrlProps/ctrlProp3687.xml"/><Relationship Id="rId3726" Type="http://schemas.openxmlformats.org/officeDocument/2006/relationships/ctrlProp" Target="../ctrlProps/ctrlProp3894.xml"/><Relationship Id="rId3933" Type="http://schemas.openxmlformats.org/officeDocument/2006/relationships/ctrlProp" Target="../ctrlProps/ctrlProp4101.xml"/><Relationship Id="rId647" Type="http://schemas.openxmlformats.org/officeDocument/2006/relationships/ctrlProp" Target="../ctrlProps/ctrlProp815.xml"/><Relationship Id="rId854" Type="http://schemas.openxmlformats.org/officeDocument/2006/relationships/ctrlProp" Target="../ctrlProps/ctrlProp1022.xml"/><Relationship Id="rId1277" Type="http://schemas.openxmlformats.org/officeDocument/2006/relationships/ctrlProp" Target="../ctrlProps/ctrlProp1445.xml"/><Relationship Id="rId1484" Type="http://schemas.openxmlformats.org/officeDocument/2006/relationships/ctrlProp" Target="../ctrlProps/ctrlProp1652.xml"/><Relationship Id="rId1691" Type="http://schemas.openxmlformats.org/officeDocument/2006/relationships/ctrlProp" Target="../ctrlProps/ctrlProp1859.xml"/><Relationship Id="rId2328" Type="http://schemas.openxmlformats.org/officeDocument/2006/relationships/ctrlProp" Target="../ctrlProps/ctrlProp2496.xml"/><Relationship Id="rId2535" Type="http://schemas.openxmlformats.org/officeDocument/2006/relationships/ctrlProp" Target="../ctrlProps/ctrlProp2703.xml"/><Relationship Id="rId2742" Type="http://schemas.openxmlformats.org/officeDocument/2006/relationships/ctrlProp" Target="../ctrlProps/ctrlProp2910.xml"/><Relationship Id="rId507" Type="http://schemas.openxmlformats.org/officeDocument/2006/relationships/ctrlProp" Target="../ctrlProps/ctrlProp675.xml"/><Relationship Id="rId714" Type="http://schemas.openxmlformats.org/officeDocument/2006/relationships/ctrlProp" Target="../ctrlProps/ctrlProp882.xml"/><Relationship Id="rId921" Type="http://schemas.openxmlformats.org/officeDocument/2006/relationships/ctrlProp" Target="../ctrlProps/ctrlProp1089.xml"/><Relationship Id="rId1137" Type="http://schemas.openxmlformats.org/officeDocument/2006/relationships/ctrlProp" Target="../ctrlProps/ctrlProp1305.xml"/><Relationship Id="rId1344" Type="http://schemas.openxmlformats.org/officeDocument/2006/relationships/ctrlProp" Target="../ctrlProps/ctrlProp1512.xml"/><Relationship Id="rId1551" Type="http://schemas.openxmlformats.org/officeDocument/2006/relationships/ctrlProp" Target="../ctrlProps/ctrlProp1719.xml"/><Relationship Id="rId2602" Type="http://schemas.openxmlformats.org/officeDocument/2006/relationships/ctrlProp" Target="../ctrlProps/ctrlProp2770.xml"/><Relationship Id="rId50" Type="http://schemas.openxmlformats.org/officeDocument/2006/relationships/ctrlProp" Target="../ctrlProps/ctrlProp218.xml"/><Relationship Id="rId1204" Type="http://schemas.openxmlformats.org/officeDocument/2006/relationships/ctrlProp" Target="../ctrlProps/ctrlProp1372.xml"/><Relationship Id="rId1411" Type="http://schemas.openxmlformats.org/officeDocument/2006/relationships/ctrlProp" Target="../ctrlProps/ctrlProp1579.xml"/><Relationship Id="rId4567" Type="http://schemas.openxmlformats.org/officeDocument/2006/relationships/ctrlProp" Target="../ctrlProps/ctrlProp4735.xml"/><Relationship Id="rId3169" Type="http://schemas.openxmlformats.org/officeDocument/2006/relationships/ctrlProp" Target="../ctrlProps/ctrlProp3337.xml"/><Relationship Id="rId3376" Type="http://schemas.openxmlformats.org/officeDocument/2006/relationships/ctrlProp" Target="../ctrlProps/ctrlProp3544.xml"/><Relationship Id="rId3583" Type="http://schemas.openxmlformats.org/officeDocument/2006/relationships/ctrlProp" Target="../ctrlProps/ctrlProp3751.xml"/><Relationship Id="rId4427" Type="http://schemas.openxmlformats.org/officeDocument/2006/relationships/ctrlProp" Target="../ctrlProps/ctrlProp4595.xml"/><Relationship Id="rId297" Type="http://schemas.openxmlformats.org/officeDocument/2006/relationships/ctrlProp" Target="../ctrlProps/ctrlProp465.xml"/><Relationship Id="rId2185" Type="http://schemas.openxmlformats.org/officeDocument/2006/relationships/ctrlProp" Target="../ctrlProps/ctrlProp2353.xml"/><Relationship Id="rId2392" Type="http://schemas.openxmlformats.org/officeDocument/2006/relationships/ctrlProp" Target="../ctrlProps/ctrlProp2560.xml"/><Relationship Id="rId3029" Type="http://schemas.openxmlformats.org/officeDocument/2006/relationships/ctrlProp" Target="../ctrlProps/ctrlProp3197.xml"/><Relationship Id="rId3236" Type="http://schemas.openxmlformats.org/officeDocument/2006/relationships/ctrlProp" Target="../ctrlProps/ctrlProp3404.xml"/><Relationship Id="rId3790" Type="http://schemas.openxmlformats.org/officeDocument/2006/relationships/ctrlProp" Target="../ctrlProps/ctrlProp3958.xml"/><Relationship Id="rId157" Type="http://schemas.openxmlformats.org/officeDocument/2006/relationships/ctrlProp" Target="../ctrlProps/ctrlProp325.xml"/><Relationship Id="rId364" Type="http://schemas.openxmlformats.org/officeDocument/2006/relationships/ctrlProp" Target="../ctrlProps/ctrlProp532.xml"/><Relationship Id="rId2045" Type="http://schemas.openxmlformats.org/officeDocument/2006/relationships/ctrlProp" Target="../ctrlProps/ctrlProp2213.xml"/><Relationship Id="rId3443" Type="http://schemas.openxmlformats.org/officeDocument/2006/relationships/ctrlProp" Target="../ctrlProps/ctrlProp3611.xml"/><Relationship Id="rId3650" Type="http://schemas.openxmlformats.org/officeDocument/2006/relationships/ctrlProp" Target="../ctrlProps/ctrlProp3818.xml"/><Relationship Id="rId571" Type="http://schemas.openxmlformats.org/officeDocument/2006/relationships/ctrlProp" Target="../ctrlProps/ctrlProp739.xml"/><Relationship Id="rId2252" Type="http://schemas.openxmlformats.org/officeDocument/2006/relationships/ctrlProp" Target="../ctrlProps/ctrlProp2420.xml"/><Relationship Id="rId3303" Type="http://schemas.openxmlformats.org/officeDocument/2006/relationships/ctrlProp" Target="../ctrlProps/ctrlProp3471.xml"/><Relationship Id="rId3510" Type="http://schemas.openxmlformats.org/officeDocument/2006/relationships/ctrlProp" Target="../ctrlProps/ctrlProp3678.xml"/><Relationship Id="rId224" Type="http://schemas.openxmlformats.org/officeDocument/2006/relationships/ctrlProp" Target="../ctrlProps/ctrlProp392.xml"/><Relationship Id="rId431" Type="http://schemas.openxmlformats.org/officeDocument/2006/relationships/ctrlProp" Target="../ctrlProps/ctrlProp599.xml"/><Relationship Id="rId1061" Type="http://schemas.openxmlformats.org/officeDocument/2006/relationships/ctrlProp" Target="../ctrlProps/ctrlProp1229.xml"/><Relationship Id="rId2112" Type="http://schemas.openxmlformats.org/officeDocument/2006/relationships/ctrlProp" Target="../ctrlProps/ctrlProp2280.xml"/><Relationship Id="rId1878" Type="http://schemas.openxmlformats.org/officeDocument/2006/relationships/ctrlProp" Target="../ctrlProps/ctrlProp2046.xml"/><Relationship Id="rId2929" Type="http://schemas.openxmlformats.org/officeDocument/2006/relationships/ctrlProp" Target="../ctrlProps/ctrlProp3097.xml"/><Relationship Id="rId4077" Type="http://schemas.openxmlformats.org/officeDocument/2006/relationships/ctrlProp" Target="../ctrlProps/ctrlProp4245.xml"/><Relationship Id="rId4284" Type="http://schemas.openxmlformats.org/officeDocument/2006/relationships/ctrlProp" Target="../ctrlProps/ctrlProp4452.xml"/><Relationship Id="rId4491" Type="http://schemas.openxmlformats.org/officeDocument/2006/relationships/ctrlProp" Target="../ctrlProps/ctrlProp4659.xml"/><Relationship Id="rId1738" Type="http://schemas.openxmlformats.org/officeDocument/2006/relationships/ctrlProp" Target="../ctrlProps/ctrlProp1906.xml"/><Relationship Id="rId3093" Type="http://schemas.openxmlformats.org/officeDocument/2006/relationships/ctrlProp" Target="../ctrlProps/ctrlProp3261.xml"/><Relationship Id="rId4144" Type="http://schemas.openxmlformats.org/officeDocument/2006/relationships/ctrlProp" Target="../ctrlProps/ctrlProp4312.xml"/><Relationship Id="rId4351" Type="http://schemas.openxmlformats.org/officeDocument/2006/relationships/ctrlProp" Target="../ctrlProps/ctrlProp4519.xml"/><Relationship Id="rId1945" Type="http://schemas.openxmlformats.org/officeDocument/2006/relationships/ctrlProp" Target="../ctrlProps/ctrlProp2113.xml"/><Relationship Id="rId3160" Type="http://schemas.openxmlformats.org/officeDocument/2006/relationships/ctrlProp" Target="../ctrlProps/ctrlProp3328.xml"/><Relationship Id="rId4004" Type="http://schemas.openxmlformats.org/officeDocument/2006/relationships/ctrlProp" Target="../ctrlProps/ctrlProp4172.xml"/><Relationship Id="rId4211" Type="http://schemas.openxmlformats.org/officeDocument/2006/relationships/ctrlProp" Target="../ctrlProps/ctrlProp4379.xml"/><Relationship Id="rId1805" Type="http://schemas.openxmlformats.org/officeDocument/2006/relationships/ctrlProp" Target="../ctrlProps/ctrlProp1973.xml"/><Relationship Id="rId3020" Type="http://schemas.openxmlformats.org/officeDocument/2006/relationships/ctrlProp" Target="../ctrlProps/ctrlProp3188.xml"/><Relationship Id="rId3977" Type="http://schemas.openxmlformats.org/officeDocument/2006/relationships/ctrlProp" Target="../ctrlProps/ctrlProp4145.xml"/><Relationship Id="rId898" Type="http://schemas.openxmlformats.org/officeDocument/2006/relationships/ctrlProp" Target="../ctrlProps/ctrlProp1066.xml"/><Relationship Id="rId2579" Type="http://schemas.openxmlformats.org/officeDocument/2006/relationships/ctrlProp" Target="../ctrlProps/ctrlProp2747.xml"/><Relationship Id="rId2786" Type="http://schemas.openxmlformats.org/officeDocument/2006/relationships/ctrlProp" Target="../ctrlProps/ctrlProp2954.xml"/><Relationship Id="rId2993" Type="http://schemas.openxmlformats.org/officeDocument/2006/relationships/ctrlProp" Target="../ctrlProps/ctrlProp3161.xml"/><Relationship Id="rId3837" Type="http://schemas.openxmlformats.org/officeDocument/2006/relationships/ctrlProp" Target="../ctrlProps/ctrlProp4005.xml"/><Relationship Id="rId758" Type="http://schemas.openxmlformats.org/officeDocument/2006/relationships/ctrlProp" Target="../ctrlProps/ctrlProp926.xml"/><Relationship Id="rId965" Type="http://schemas.openxmlformats.org/officeDocument/2006/relationships/ctrlProp" Target="../ctrlProps/ctrlProp1133.xml"/><Relationship Id="rId1388" Type="http://schemas.openxmlformats.org/officeDocument/2006/relationships/ctrlProp" Target="../ctrlProps/ctrlProp1556.xml"/><Relationship Id="rId1595" Type="http://schemas.openxmlformats.org/officeDocument/2006/relationships/ctrlProp" Target="../ctrlProps/ctrlProp1763.xml"/><Relationship Id="rId2439" Type="http://schemas.openxmlformats.org/officeDocument/2006/relationships/ctrlProp" Target="../ctrlProps/ctrlProp2607.xml"/><Relationship Id="rId2646" Type="http://schemas.openxmlformats.org/officeDocument/2006/relationships/ctrlProp" Target="../ctrlProps/ctrlProp2814.xml"/><Relationship Id="rId2853" Type="http://schemas.openxmlformats.org/officeDocument/2006/relationships/ctrlProp" Target="../ctrlProps/ctrlProp3021.xml"/><Relationship Id="rId3904" Type="http://schemas.openxmlformats.org/officeDocument/2006/relationships/ctrlProp" Target="../ctrlProps/ctrlProp4072.xml"/><Relationship Id="rId94" Type="http://schemas.openxmlformats.org/officeDocument/2006/relationships/ctrlProp" Target="../ctrlProps/ctrlProp262.xml"/><Relationship Id="rId618" Type="http://schemas.openxmlformats.org/officeDocument/2006/relationships/ctrlProp" Target="../ctrlProps/ctrlProp786.xml"/><Relationship Id="rId825" Type="http://schemas.openxmlformats.org/officeDocument/2006/relationships/ctrlProp" Target="../ctrlProps/ctrlProp993.xml"/><Relationship Id="rId1248" Type="http://schemas.openxmlformats.org/officeDocument/2006/relationships/ctrlProp" Target="../ctrlProps/ctrlProp1416.xml"/><Relationship Id="rId1455" Type="http://schemas.openxmlformats.org/officeDocument/2006/relationships/ctrlProp" Target="../ctrlProps/ctrlProp1623.xml"/><Relationship Id="rId1662" Type="http://schemas.openxmlformats.org/officeDocument/2006/relationships/ctrlProp" Target="../ctrlProps/ctrlProp1830.xml"/><Relationship Id="rId2506" Type="http://schemas.openxmlformats.org/officeDocument/2006/relationships/ctrlProp" Target="../ctrlProps/ctrlProp2674.xml"/><Relationship Id="rId1108" Type="http://schemas.openxmlformats.org/officeDocument/2006/relationships/ctrlProp" Target="../ctrlProps/ctrlProp1276.xml"/><Relationship Id="rId1315" Type="http://schemas.openxmlformats.org/officeDocument/2006/relationships/ctrlProp" Target="../ctrlProps/ctrlProp1483.xml"/><Relationship Id="rId2713" Type="http://schemas.openxmlformats.org/officeDocument/2006/relationships/ctrlProp" Target="../ctrlProps/ctrlProp2881.xml"/><Relationship Id="rId2920" Type="http://schemas.openxmlformats.org/officeDocument/2006/relationships/ctrlProp" Target="../ctrlProps/ctrlProp3088.xml"/><Relationship Id="rId1522" Type="http://schemas.openxmlformats.org/officeDocument/2006/relationships/ctrlProp" Target="../ctrlProps/ctrlProp1690.xml"/><Relationship Id="rId21" Type="http://schemas.openxmlformats.org/officeDocument/2006/relationships/ctrlProp" Target="../ctrlProps/ctrlProp189.xml"/><Relationship Id="rId2089" Type="http://schemas.openxmlformats.org/officeDocument/2006/relationships/ctrlProp" Target="../ctrlProps/ctrlProp2257.xml"/><Relationship Id="rId3487" Type="http://schemas.openxmlformats.org/officeDocument/2006/relationships/ctrlProp" Target="../ctrlProps/ctrlProp3655.xml"/><Relationship Id="rId3694" Type="http://schemas.openxmlformats.org/officeDocument/2006/relationships/ctrlProp" Target="../ctrlProps/ctrlProp3862.xml"/><Relationship Id="rId4538" Type="http://schemas.openxmlformats.org/officeDocument/2006/relationships/ctrlProp" Target="../ctrlProps/ctrlProp4706.xml"/><Relationship Id="rId2296" Type="http://schemas.openxmlformats.org/officeDocument/2006/relationships/ctrlProp" Target="../ctrlProps/ctrlProp2464.xml"/><Relationship Id="rId3347" Type="http://schemas.openxmlformats.org/officeDocument/2006/relationships/ctrlProp" Target="../ctrlProps/ctrlProp3515.xml"/><Relationship Id="rId3554" Type="http://schemas.openxmlformats.org/officeDocument/2006/relationships/ctrlProp" Target="../ctrlProps/ctrlProp3722.xml"/><Relationship Id="rId3761" Type="http://schemas.openxmlformats.org/officeDocument/2006/relationships/ctrlProp" Target="../ctrlProps/ctrlProp3929.xml"/><Relationship Id="rId268" Type="http://schemas.openxmlformats.org/officeDocument/2006/relationships/ctrlProp" Target="../ctrlProps/ctrlProp436.xml"/><Relationship Id="rId475" Type="http://schemas.openxmlformats.org/officeDocument/2006/relationships/ctrlProp" Target="../ctrlProps/ctrlProp643.xml"/><Relationship Id="rId682" Type="http://schemas.openxmlformats.org/officeDocument/2006/relationships/ctrlProp" Target="../ctrlProps/ctrlProp850.xml"/><Relationship Id="rId2156" Type="http://schemas.openxmlformats.org/officeDocument/2006/relationships/ctrlProp" Target="../ctrlProps/ctrlProp2324.xml"/><Relationship Id="rId2363" Type="http://schemas.openxmlformats.org/officeDocument/2006/relationships/ctrlProp" Target="../ctrlProps/ctrlProp2531.xml"/><Relationship Id="rId2570" Type="http://schemas.openxmlformats.org/officeDocument/2006/relationships/ctrlProp" Target="../ctrlProps/ctrlProp2738.xml"/><Relationship Id="rId3207" Type="http://schemas.openxmlformats.org/officeDocument/2006/relationships/ctrlProp" Target="../ctrlProps/ctrlProp3375.xml"/><Relationship Id="rId3414" Type="http://schemas.openxmlformats.org/officeDocument/2006/relationships/ctrlProp" Target="../ctrlProps/ctrlProp3582.xml"/><Relationship Id="rId3621" Type="http://schemas.openxmlformats.org/officeDocument/2006/relationships/ctrlProp" Target="../ctrlProps/ctrlProp3789.xml"/><Relationship Id="rId128" Type="http://schemas.openxmlformats.org/officeDocument/2006/relationships/ctrlProp" Target="../ctrlProps/ctrlProp296.xml"/><Relationship Id="rId335" Type="http://schemas.openxmlformats.org/officeDocument/2006/relationships/ctrlProp" Target="../ctrlProps/ctrlProp503.xml"/><Relationship Id="rId542" Type="http://schemas.openxmlformats.org/officeDocument/2006/relationships/ctrlProp" Target="../ctrlProps/ctrlProp710.xml"/><Relationship Id="rId1172" Type="http://schemas.openxmlformats.org/officeDocument/2006/relationships/ctrlProp" Target="../ctrlProps/ctrlProp1340.xml"/><Relationship Id="rId2016" Type="http://schemas.openxmlformats.org/officeDocument/2006/relationships/ctrlProp" Target="../ctrlProps/ctrlProp2184.xml"/><Relationship Id="rId2223" Type="http://schemas.openxmlformats.org/officeDocument/2006/relationships/ctrlProp" Target="../ctrlProps/ctrlProp2391.xml"/><Relationship Id="rId2430" Type="http://schemas.openxmlformats.org/officeDocument/2006/relationships/ctrlProp" Target="../ctrlProps/ctrlProp2598.xml"/><Relationship Id="rId402" Type="http://schemas.openxmlformats.org/officeDocument/2006/relationships/ctrlProp" Target="../ctrlProps/ctrlProp570.xml"/><Relationship Id="rId1032" Type="http://schemas.openxmlformats.org/officeDocument/2006/relationships/ctrlProp" Target="../ctrlProps/ctrlProp1200.xml"/><Relationship Id="rId4188" Type="http://schemas.openxmlformats.org/officeDocument/2006/relationships/ctrlProp" Target="../ctrlProps/ctrlProp4356.xml"/><Relationship Id="rId4395" Type="http://schemas.openxmlformats.org/officeDocument/2006/relationships/ctrlProp" Target="../ctrlProps/ctrlProp4563.xml"/><Relationship Id="rId1989" Type="http://schemas.openxmlformats.org/officeDocument/2006/relationships/ctrlProp" Target="../ctrlProps/ctrlProp2157.xml"/><Relationship Id="rId4048" Type="http://schemas.openxmlformats.org/officeDocument/2006/relationships/ctrlProp" Target="../ctrlProps/ctrlProp4216.xml"/><Relationship Id="rId4255" Type="http://schemas.openxmlformats.org/officeDocument/2006/relationships/ctrlProp" Target="../ctrlProps/ctrlProp4423.xml"/><Relationship Id="rId1849" Type="http://schemas.openxmlformats.org/officeDocument/2006/relationships/ctrlProp" Target="../ctrlProps/ctrlProp2017.xml"/><Relationship Id="rId3064" Type="http://schemas.openxmlformats.org/officeDocument/2006/relationships/ctrlProp" Target="../ctrlProps/ctrlProp3232.xml"/><Relationship Id="rId4462" Type="http://schemas.openxmlformats.org/officeDocument/2006/relationships/ctrlProp" Target="../ctrlProps/ctrlProp4630.xml"/><Relationship Id="rId192" Type="http://schemas.openxmlformats.org/officeDocument/2006/relationships/ctrlProp" Target="../ctrlProps/ctrlProp360.xml"/><Relationship Id="rId1709" Type="http://schemas.openxmlformats.org/officeDocument/2006/relationships/ctrlProp" Target="../ctrlProps/ctrlProp1877.xml"/><Relationship Id="rId1916" Type="http://schemas.openxmlformats.org/officeDocument/2006/relationships/ctrlProp" Target="../ctrlProps/ctrlProp2084.xml"/><Relationship Id="rId3271" Type="http://schemas.openxmlformats.org/officeDocument/2006/relationships/ctrlProp" Target="../ctrlProps/ctrlProp3439.xml"/><Relationship Id="rId4115" Type="http://schemas.openxmlformats.org/officeDocument/2006/relationships/ctrlProp" Target="../ctrlProps/ctrlProp4283.xml"/><Relationship Id="rId4322" Type="http://schemas.openxmlformats.org/officeDocument/2006/relationships/ctrlProp" Target="../ctrlProps/ctrlProp4490.xml"/><Relationship Id="rId2080" Type="http://schemas.openxmlformats.org/officeDocument/2006/relationships/ctrlProp" Target="../ctrlProps/ctrlProp2248.xml"/><Relationship Id="rId3131" Type="http://schemas.openxmlformats.org/officeDocument/2006/relationships/ctrlProp" Target="../ctrlProps/ctrlProp3299.xml"/><Relationship Id="rId2897" Type="http://schemas.openxmlformats.org/officeDocument/2006/relationships/ctrlProp" Target="../ctrlProps/ctrlProp3065.xml"/><Relationship Id="rId3948" Type="http://schemas.openxmlformats.org/officeDocument/2006/relationships/ctrlProp" Target="../ctrlProps/ctrlProp4116.xml"/><Relationship Id="rId869" Type="http://schemas.openxmlformats.org/officeDocument/2006/relationships/ctrlProp" Target="../ctrlProps/ctrlProp1037.xml"/><Relationship Id="rId1499" Type="http://schemas.openxmlformats.org/officeDocument/2006/relationships/ctrlProp" Target="../ctrlProps/ctrlProp1667.xml"/><Relationship Id="rId729" Type="http://schemas.openxmlformats.org/officeDocument/2006/relationships/ctrlProp" Target="../ctrlProps/ctrlProp897.xml"/><Relationship Id="rId1359" Type="http://schemas.openxmlformats.org/officeDocument/2006/relationships/ctrlProp" Target="../ctrlProps/ctrlProp1527.xml"/><Relationship Id="rId2757" Type="http://schemas.openxmlformats.org/officeDocument/2006/relationships/ctrlProp" Target="../ctrlProps/ctrlProp2925.xml"/><Relationship Id="rId2964" Type="http://schemas.openxmlformats.org/officeDocument/2006/relationships/ctrlProp" Target="../ctrlProps/ctrlProp3132.xml"/><Relationship Id="rId3808" Type="http://schemas.openxmlformats.org/officeDocument/2006/relationships/ctrlProp" Target="../ctrlProps/ctrlProp3976.xml"/><Relationship Id="rId936" Type="http://schemas.openxmlformats.org/officeDocument/2006/relationships/ctrlProp" Target="../ctrlProps/ctrlProp1104.xml"/><Relationship Id="rId1219" Type="http://schemas.openxmlformats.org/officeDocument/2006/relationships/ctrlProp" Target="../ctrlProps/ctrlProp1387.xml"/><Relationship Id="rId1566" Type="http://schemas.openxmlformats.org/officeDocument/2006/relationships/ctrlProp" Target="../ctrlProps/ctrlProp1734.xml"/><Relationship Id="rId1773" Type="http://schemas.openxmlformats.org/officeDocument/2006/relationships/ctrlProp" Target="../ctrlProps/ctrlProp1941.xml"/><Relationship Id="rId1980" Type="http://schemas.openxmlformats.org/officeDocument/2006/relationships/ctrlProp" Target="../ctrlProps/ctrlProp2148.xml"/><Relationship Id="rId2617" Type="http://schemas.openxmlformats.org/officeDocument/2006/relationships/ctrlProp" Target="../ctrlProps/ctrlProp2785.xml"/><Relationship Id="rId2824" Type="http://schemas.openxmlformats.org/officeDocument/2006/relationships/ctrlProp" Target="../ctrlProps/ctrlProp2992.xml"/><Relationship Id="rId65" Type="http://schemas.openxmlformats.org/officeDocument/2006/relationships/ctrlProp" Target="../ctrlProps/ctrlProp233.xml"/><Relationship Id="rId1426" Type="http://schemas.openxmlformats.org/officeDocument/2006/relationships/ctrlProp" Target="../ctrlProps/ctrlProp1594.xml"/><Relationship Id="rId1633" Type="http://schemas.openxmlformats.org/officeDocument/2006/relationships/ctrlProp" Target="../ctrlProps/ctrlProp1801.xml"/><Relationship Id="rId1840" Type="http://schemas.openxmlformats.org/officeDocument/2006/relationships/ctrlProp" Target="../ctrlProps/ctrlProp2008.xml"/><Relationship Id="rId1700" Type="http://schemas.openxmlformats.org/officeDocument/2006/relationships/ctrlProp" Target="../ctrlProps/ctrlProp1868.xml"/><Relationship Id="rId3598" Type="http://schemas.openxmlformats.org/officeDocument/2006/relationships/ctrlProp" Target="../ctrlProps/ctrlProp3766.xml"/><Relationship Id="rId3458" Type="http://schemas.openxmlformats.org/officeDocument/2006/relationships/ctrlProp" Target="../ctrlProps/ctrlProp3626.xml"/><Relationship Id="rId3665" Type="http://schemas.openxmlformats.org/officeDocument/2006/relationships/ctrlProp" Target="../ctrlProps/ctrlProp3833.xml"/><Relationship Id="rId3872" Type="http://schemas.openxmlformats.org/officeDocument/2006/relationships/ctrlProp" Target="../ctrlProps/ctrlProp4040.xml"/><Relationship Id="rId4509" Type="http://schemas.openxmlformats.org/officeDocument/2006/relationships/ctrlProp" Target="../ctrlProps/ctrlProp4677.xml"/><Relationship Id="rId379" Type="http://schemas.openxmlformats.org/officeDocument/2006/relationships/ctrlProp" Target="../ctrlProps/ctrlProp547.xml"/><Relationship Id="rId586" Type="http://schemas.openxmlformats.org/officeDocument/2006/relationships/ctrlProp" Target="../ctrlProps/ctrlProp754.xml"/><Relationship Id="rId793" Type="http://schemas.openxmlformats.org/officeDocument/2006/relationships/ctrlProp" Target="../ctrlProps/ctrlProp961.xml"/><Relationship Id="rId2267" Type="http://schemas.openxmlformats.org/officeDocument/2006/relationships/ctrlProp" Target="../ctrlProps/ctrlProp2435.xml"/><Relationship Id="rId2474" Type="http://schemas.openxmlformats.org/officeDocument/2006/relationships/ctrlProp" Target="../ctrlProps/ctrlProp2642.xml"/><Relationship Id="rId2681" Type="http://schemas.openxmlformats.org/officeDocument/2006/relationships/ctrlProp" Target="../ctrlProps/ctrlProp2849.xml"/><Relationship Id="rId3318" Type="http://schemas.openxmlformats.org/officeDocument/2006/relationships/ctrlProp" Target="../ctrlProps/ctrlProp3486.xml"/><Relationship Id="rId3525" Type="http://schemas.openxmlformats.org/officeDocument/2006/relationships/ctrlProp" Target="../ctrlProps/ctrlProp3693.xml"/><Relationship Id="rId239" Type="http://schemas.openxmlformats.org/officeDocument/2006/relationships/ctrlProp" Target="../ctrlProps/ctrlProp407.xml"/><Relationship Id="rId446" Type="http://schemas.openxmlformats.org/officeDocument/2006/relationships/ctrlProp" Target="../ctrlProps/ctrlProp614.xml"/><Relationship Id="rId653" Type="http://schemas.openxmlformats.org/officeDocument/2006/relationships/ctrlProp" Target="../ctrlProps/ctrlProp821.xml"/><Relationship Id="rId1076" Type="http://schemas.openxmlformats.org/officeDocument/2006/relationships/ctrlProp" Target="../ctrlProps/ctrlProp1244.xml"/><Relationship Id="rId1283" Type="http://schemas.openxmlformats.org/officeDocument/2006/relationships/ctrlProp" Target="../ctrlProps/ctrlProp1451.xml"/><Relationship Id="rId1490" Type="http://schemas.openxmlformats.org/officeDocument/2006/relationships/ctrlProp" Target="../ctrlProps/ctrlProp1658.xml"/><Relationship Id="rId2127" Type="http://schemas.openxmlformats.org/officeDocument/2006/relationships/ctrlProp" Target="../ctrlProps/ctrlProp2295.xml"/><Relationship Id="rId2334" Type="http://schemas.openxmlformats.org/officeDocument/2006/relationships/ctrlProp" Target="../ctrlProps/ctrlProp2502.xml"/><Relationship Id="rId3732" Type="http://schemas.openxmlformats.org/officeDocument/2006/relationships/ctrlProp" Target="../ctrlProps/ctrlProp3900.xml"/><Relationship Id="rId306" Type="http://schemas.openxmlformats.org/officeDocument/2006/relationships/ctrlProp" Target="../ctrlProps/ctrlProp474.xml"/><Relationship Id="rId860" Type="http://schemas.openxmlformats.org/officeDocument/2006/relationships/ctrlProp" Target="../ctrlProps/ctrlProp1028.xml"/><Relationship Id="rId1143" Type="http://schemas.openxmlformats.org/officeDocument/2006/relationships/ctrlProp" Target="../ctrlProps/ctrlProp1311.xml"/><Relationship Id="rId2541" Type="http://schemas.openxmlformats.org/officeDocument/2006/relationships/ctrlProp" Target="../ctrlProps/ctrlProp2709.xml"/><Relationship Id="rId4299" Type="http://schemas.openxmlformats.org/officeDocument/2006/relationships/ctrlProp" Target="../ctrlProps/ctrlProp4467.xml"/><Relationship Id="rId513" Type="http://schemas.openxmlformats.org/officeDocument/2006/relationships/ctrlProp" Target="../ctrlProps/ctrlProp681.xml"/><Relationship Id="rId720" Type="http://schemas.openxmlformats.org/officeDocument/2006/relationships/ctrlProp" Target="../ctrlProps/ctrlProp888.xml"/><Relationship Id="rId1350" Type="http://schemas.openxmlformats.org/officeDocument/2006/relationships/ctrlProp" Target="../ctrlProps/ctrlProp1518.xml"/><Relationship Id="rId2401" Type="http://schemas.openxmlformats.org/officeDocument/2006/relationships/ctrlProp" Target="../ctrlProps/ctrlProp2569.xml"/><Relationship Id="rId4159" Type="http://schemas.openxmlformats.org/officeDocument/2006/relationships/ctrlProp" Target="../ctrlProps/ctrlProp4327.xml"/><Relationship Id="rId1003" Type="http://schemas.openxmlformats.org/officeDocument/2006/relationships/ctrlProp" Target="../ctrlProps/ctrlProp1171.xml"/><Relationship Id="rId1210" Type="http://schemas.openxmlformats.org/officeDocument/2006/relationships/ctrlProp" Target="../ctrlProps/ctrlProp1378.xml"/><Relationship Id="rId4366" Type="http://schemas.openxmlformats.org/officeDocument/2006/relationships/ctrlProp" Target="../ctrlProps/ctrlProp4534.xml"/><Relationship Id="rId4573" Type="http://schemas.openxmlformats.org/officeDocument/2006/relationships/ctrlProp" Target="../ctrlProps/ctrlProp4741.xml"/><Relationship Id="rId3175" Type="http://schemas.openxmlformats.org/officeDocument/2006/relationships/ctrlProp" Target="../ctrlProps/ctrlProp3343.xml"/><Relationship Id="rId3382" Type="http://schemas.openxmlformats.org/officeDocument/2006/relationships/ctrlProp" Target="../ctrlProps/ctrlProp3550.xml"/><Relationship Id="rId4019" Type="http://schemas.openxmlformats.org/officeDocument/2006/relationships/ctrlProp" Target="../ctrlProps/ctrlProp4187.xml"/><Relationship Id="rId4226" Type="http://schemas.openxmlformats.org/officeDocument/2006/relationships/ctrlProp" Target="../ctrlProps/ctrlProp4394.xml"/><Relationship Id="rId4433" Type="http://schemas.openxmlformats.org/officeDocument/2006/relationships/ctrlProp" Target="../ctrlProps/ctrlProp4601.xml"/><Relationship Id="rId2191" Type="http://schemas.openxmlformats.org/officeDocument/2006/relationships/ctrlProp" Target="../ctrlProps/ctrlProp2359.xml"/><Relationship Id="rId3035" Type="http://schemas.openxmlformats.org/officeDocument/2006/relationships/ctrlProp" Target="../ctrlProps/ctrlProp3203.xml"/><Relationship Id="rId3242" Type="http://schemas.openxmlformats.org/officeDocument/2006/relationships/ctrlProp" Target="../ctrlProps/ctrlProp3410.xml"/><Relationship Id="rId4500" Type="http://schemas.openxmlformats.org/officeDocument/2006/relationships/ctrlProp" Target="../ctrlProps/ctrlProp4668.xml"/><Relationship Id="rId163" Type="http://schemas.openxmlformats.org/officeDocument/2006/relationships/ctrlProp" Target="../ctrlProps/ctrlProp331.xml"/><Relationship Id="rId370" Type="http://schemas.openxmlformats.org/officeDocument/2006/relationships/ctrlProp" Target="../ctrlProps/ctrlProp538.xml"/><Relationship Id="rId2051" Type="http://schemas.openxmlformats.org/officeDocument/2006/relationships/ctrlProp" Target="../ctrlProps/ctrlProp2219.xml"/><Relationship Id="rId3102" Type="http://schemas.openxmlformats.org/officeDocument/2006/relationships/ctrlProp" Target="../ctrlProps/ctrlProp3270.xml"/><Relationship Id="rId230" Type="http://schemas.openxmlformats.org/officeDocument/2006/relationships/ctrlProp" Target="../ctrlProps/ctrlProp398.xml"/><Relationship Id="rId2868" Type="http://schemas.openxmlformats.org/officeDocument/2006/relationships/ctrlProp" Target="../ctrlProps/ctrlProp3036.xml"/><Relationship Id="rId3919" Type="http://schemas.openxmlformats.org/officeDocument/2006/relationships/ctrlProp" Target="../ctrlProps/ctrlProp4087.xml"/><Relationship Id="rId4083" Type="http://schemas.openxmlformats.org/officeDocument/2006/relationships/ctrlProp" Target="../ctrlProps/ctrlProp4251.xml"/><Relationship Id="rId1677" Type="http://schemas.openxmlformats.org/officeDocument/2006/relationships/ctrlProp" Target="../ctrlProps/ctrlProp1845.xml"/><Relationship Id="rId1884" Type="http://schemas.openxmlformats.org/officeDocument/2006/relationships/ctrlProp" Target="../ctrlProps/ctrlProp2052.xml"/><Relationship Id="rId2728" Type="http://schemas.openxmlformats.org/officeDocument/2006/relationships/ctrlProp" Target="../ctrlProps/ctrlProp2896.xml"/><Relationship Id="rId2935" Type="http://schemas.openxmlformats.org/officeDocument/2006/relationships/ctrlProp" Target="../ctrlProps/ctrlProp3103.xml"/><Relationship Id="rId4290" Type="http://schemas.openxmlformats.org/officeDocument/2006/relationships/ctrlProp" Target="../ctrlProps/ctrlProp4458.xml"/><Relationship Id="rId907" Type="http://schemas.openxmlformats.org/officeDocument/2006/relationships/ctrlProp" Target="../ctrlProps/ctrlProp1075.xml"/><Relationship Id="rId1537" Type="http://schemas.openxmlformats.org/officeDocument/2006/relationships/ctrlProp" Target="../ctrlProps/ctrlProp1705.xml"/><Relationship Id="rId1744" Type="http://schemas.openxmlformats.org/officeDocument/2006/relationships/ctrlProp" Target="../ctrlProps/ctrlProp1912.xml"/><Relationship Id="rId1951" Type="http://schemas.openxmlformats.org/officeDocument/2006/relationships/ctrlProp" Target="../ctrlProps/ctrlProp2119.xml"/><Relationship Id="rId4150" Type="http://schemas.openxmlformats.org/officeDocument/2006/relationships/ctrlProp" Target="../ctrlProps/ctrlProp4318.xml"/><Relationship Id="rId36" Type="http://schemas.openxmlformats.org/officeDocument/2006/relationships/ctrlProp" Target="../ctrlProps/ctrlProp204.xml"/><Relationship Id="rId1604" Type="http://schemas.openxmlformats.org/officeDocument/2006/relationships/ctrlProp" Target="../ctrlProps/ctrlProp1772.xml"/><Relationship Id="rId4010" Type="http://schemas.openxmlformats.org/officeDocument/2006/relationships/ctrlProp" Target="../ctrlProps/ctrlProp4178.xml"/><Relationship Id="rId1811" Type="http://schemas.openxmlformats.org/officeDocument/2006/relationships/ctrlProp" Target="../ctrlProps/ctrlProp1979.xml"/><Relationship Id="rId3569" Type="http://schemas.openxmlformats.org/officeDocument/2006/relationships/ctrlProp" Target="../ctrlProps/ctrlProp3737.xml"/><Relationship Id="rId697" Type="http://schemas.openxmlformats.org/officeDocument/2006/relationships/ctrlProp" Target="../ctrlProps/ctrlProp865.xml"/><Relationship Id="rId2378" Type="http://schemas.openxmlformats.org/officeDocument/2006/relationships/ctrlProp" Target="../ctrlProps/ctrlProp2546.xml"/><Relationship Id="rId3429" Type="http://schemas.openxmlformats.org/officeDocument/2006/relationships/ctrlProp" Target="../ctrlProps/ctrlProp3597.xml"/><Relationship Id="rId3776" Type="http://schemas.openxmlformats.org/officeDocument/2006/relationships/ctrlProp" Target="../ctrlProps/ctrlProp3944.xml"/><Relationship Id="rId3983" Type="http://schemas.openxmlformats.org/officeDocument/2006/relationships/ctrlProp" Target="../ctrlProps/ctrlProp4151.xml"/><Relationship Id="rId1187" Type="http://schemas.openxmlformats.org/officeDocument/2006/relationships/ctrlProp" Target="../ctrlProps/ctrlProp1355.xml"/><Relationship Id="rId2585" Type="http://schemas.openxmlformats.org/officeDocument/2006/relationships/ctrlProp" Target="../ctrlProps/ctrlProp2753.xml"/><Relationship Id="rId2792" Type="http://schemas.openxmlformats.org/officeDocument/2006/relationships/ctrlProp" Target="../ctrlProps/ctrlProp2960.xml"/><Relationship Id="rId3636" Type="http://schemas.openxmlformats.org/officeDocument/2006/relationships/ctrlProp" Target="../ctrlProps/ctrlProp3804.xml"/><Relationship Id="rId3843" Type="http://schemas.openxmlformats.org/officeDocument/2006/relationships/ctrlProp" Target="../ctrlProps/ctrlProp4011.xml"/><Relationship Id="rId557" Type="http://schemas.openxmlformats.org/officeDocument/2006/relationships/ctrlProp" Target="../ctrlProps/ctrlProp725.xml"/><Relationship Id="rId764" Type="http://schemas.openxmlformats.org/officeDocument/2006/relationships/ctrlProp" Target="../ctrlProps/ctrlProp932.xml"/><Relationship Id="rId971" Type="http://schemas.openxmlformats.org/officeDocument/2006/relationships/ctrlProp" Target="../ctrlProps/ctrlProp1139.xml"/><Relationship Id="rId1394" Type="http://schemas.openxmlformats.org/officeDocument/2006/relationships/ctrlProp" Target="../ctrlProps/ctrlProp1562.xml"/><Relationship Id="rId2238" Type="http://schemas.openxmlformats.org/officeDocument/2006/relationships/ctrlProp" Target="../ctrlProps/ctrlProp2406.xml"/><Relationship Id="rId2445" Type="http://schemas.openxmlformats.org/officeDocument/2006/relationships/ctrlProp" Target="../ctrlProps/ctrlProp2613.xml"/><Relationship Id="rId2652" Type="http://schemas.openxmlformats.org/officeDocument/2006/relationships/ctrlProp" Target="../ctrlProps/ctrlProp2820.xml"/><Relationship Id="rId3703" Type="http://schemas.openxmlformats.org/officeDocument/2006/relationships/ctrlProp" Target="../ctrlProps/ctrlProp3871.xml"/><Relationship Id="rId3910" Type="http://schemas.openxmlformats.org/officeDocument/2006/relationships/ctrlProp" Target="../ctrlProps/ctrlProp4078.xml"/><Relationship Id="rId417" Type="http://schemas.openxmlformats.org/officeDocument/2006/relationships/ctrlProp" Target="../ctrlProps/ctrlProp585.xml"/><Relationship Id="rId624" Type="http://schemas.openxmlformats.org/officeDocument/2006/relationships/ctrlProp" Target="../ctrlProps/ctrlProp792.xml"/><Relationship Id="rId831" Type="http://schemas.openxmlformats.org/officeDocument/2006/relationships/ctrlProp" Target="../ctrlProps/ctrlProp999.xml"/><Relationship Id="rId1047" Type="http://schemas.openxmlformats.org/officeDocument/2006/relationships/ctrlProp" Target="../ctrlProps/ctrlProp1215.xml"/><Relationship Id="rId1254" Type="http://schemas.openxmlformats.org/officeDocument/2006/relationships/ctrlProp" Target="../ctrlProps/ctrlProp1422.xml"/><Relationship Id="rId1461" Type="http://schemas.openxmlformats.org/officeDocument/2006/relationships/ctrlProp" Target="../ctrlProps/ctrlProp1629.xml"/><Relationship Id="rId2305" Type="http://schemas.openxmlformats.org/officeDocument/2006/relationships/ctrlProp" Target="../ctrlProps/ctrlProp2473.xml"/><Relationship Id="rId2512" Type="http://schemas.openxmlformats.org/officeDocument/2006/relationships/ctrlProp" Target="../ctrlProps/ctrlProp2680.xml"/><Relationship Id="rId1114" Type="http://schemas.openxmlformats.org/officeDocument/2006/relationships/ctrlProp" Target="../ctrlProps/ctrlProp1282.xml"/><Relationship Id="rId1321" Type="http://schemas.openxmlformats.org/officeDocument/2006/relationships/ctrlProp" Target="../ctrlProps/ctrlProp1489.xml"/><Relationship Id="rId4477" Type="http://schemas.openxmlformats.org/officeDocument/2006/relationships/ctrlProp" Target="../ctrlProps/ctrlProp4645.xml"/><Relationship Id="rId3079" Type="http://schemas.openxmlformats.org/officeDocument/2006/relationships/ctrlProp" Target="../ctrlProps/ctrlProp3247.xml"/><Relationship Id="rId3286" Type="http://schemas.openxmlformats.org/officeDocument/2006/relationships/ctrlProp" Target="../ctrlProps/ctrlProp3454.xml"/><Relationship Id="rId3493" Type="http://schemas.openxmlformats.org/officeDocument/2006/relationships/ctrlProp" Target="../ctrlProps/ctrlProp3661.xml"/><Relationship Id="rId4337" Type="http://schemas.openxmlformats.org/officeDocument/2006/relationships/ctrlProp" Target="../ctrlProps/ctrlProp4505.xml"/><Relationship Id="rId4544" Type="http://schemas.openxmlformats.org/officeDocument/2006/relationships/ctrlProp" Target="../ctrlProps/ctrlProp4712.xml"/><Relationship Id="rId2095" Type="http://schemas.openxmlformats.org/officeDocument/2006/relationships/ctrlProp" Target="../ctrlProps/ctrlProp2263.xml"/><Relationship Id="rId3146" Type="http://schemas.openxmlformats.org/officeDocument/2006/relationships/ctrlProp" Target="../ctrlProps/ctrlProp3314.xml"/><Relationship Id="rId3353" Type="http://schemas.openxmlformats.org/officeDocument/2006/relationships/ctrlProp" Target="../ctrlProps/ctrlProp3521.xml"/><Relationship Id="rId274" Type="http://schemas.openxmlformats.org/officeDocument/2006/relationships/ctrlProp" Target="../ctrlProps/ctrlProp442.xml"/><Relationship Id="rId481" Type="http://schemas.openxmlformats.org/officeDocument/2006/relationships/ctrlProp" Target="../ctrlProps/ctrlProp649.xml"/><Relationship Id="rId2162" Type="http://schemas.openxmlformats.org/officeDocument/2006/relationships/ctrlProp" Target="../ctrlProps/ctrlProp2330.xml"/><Relationship Id="rId3006" Type="http://schemas.openxmlformats.org/officeDocument/2006/relationships/ctrlProp" Target="../ctrlProps/ctrlProp3174.xml"/><Relationship Id="rId3560" Type="http://schemas.openxmlformats.org/officeDocument/2006/relationships/ctrlProp" Target="../ctrlProps/ctrlProp3728.xml"/><Relationship Id="rId4404" Type="http://schemas.openxmlformats.org/officeDocument/2006/relationships/ctrlProp" Target="../ctrlProps/ctrlProp4572.xml"/><Relationship Id="rId134" Type="http://schemas.openxmlformats.org/officeDocument/2006/relationships/ctrlProp" Target="../ctrlProps/ctrlProp302.xml"/><Relationship Id="rId3213" Type="http://schemas.openxmlformats.org/officeDocument/2006/relationships/ctrlProp" Target="../ctrlProps/ctrlProp3381.xml"/><Relationship Id="rId3420" Type="http://schemas.openxmlformats.org/officeDocument/2006/relationships/ctrlProp" Target="../ctrlProps/ctrlProp3588.xml"/><Relationship Id="rId341" Type="http://schemas.openxmlformats.org/officeDocument/2006/relationships/ctrlProp" Target="../ctrlProps/ctrlProp509.xml"/><Relationship Id="rId2022" Type="http://schemas.openxmlformats.org/officeDocument/2006/relationships/ctrlProp" Target="../ctrlProps/ctrlProp2190.xml"/><Relationship Id="rId2979" Type="http://schemas.openxmlformats.org/officeDocument/2006/relationships/ctrlProp" Target="../ctrlProps/ctrlProp3147.xml"/><Relationship Id="rId201" Type="http://schemas.openxmlformats.org/officeDocument/2006/relationships/ctrlProp" Target="../ctrlProps/ctrlProp369.xml"/><Relationship Id="rId1788" Type="http://schemas.openxmlformats.org/officeDocument/2006/relationships/ctrlProp" Target="../ctrlProps/ctrlProp1956.xml"/><Relationship Id="rId1995" Type="http://schemas.openxmlformats.org/officeDocument/2006/relationships/ctrlProp" Target="../ctrlProps/ctrlProp2163.xml"/><Relationship Id="rId2839" Type="http://schemas.openxmlformats.org/officeDocument/2006/relationships/ctrlProp" Target="../ctrlProps/ctrlProp3007.xml"/><Relationship Id="rId4194" Type="http://schemas.openxmlformats.org/officeDocument/2006/relationships/ctrlProp" Target="../ctrlProps/ctrlProp4362.xml"/><Relationship Id="rId1648" Type="http://schemas.openxmlformats.org/officeDocument/2006/relationships/ctrlProp" Target="../ctrlProps/ctrlProp1816.xml"/><Relationship Id="rId4054" Type="http://schemas.openxmlformats.org/officeDocument/2006/relationships/ctrlProp" Target="../ctrlProps/ctrlProp4222.xml"/><Relationship Id="rId4261" Type="http://schemas.openxmlformats.org/officeDocument/2006/relationships/ctrlProp" Target="../ctrlProps/ctrlProp4429.xml"/><Relationship Id="rId1508" Type="http://schemas.openxmlformats.org/officeDocument/2006/relationships/ctrlProp" Target="../ctrlProps/ctrlProp1676.xml"/><Relationship Id="rId1855" Type="http://schemas.openxmlformats.org/officeDocument/2006/relationships/ctrlProp" Target="../ctrlProps/ctrlProp2023.xml"/><Relationship Id="rId2906" Type="http://schemas.openxmlformats.org/officeDocument/2006/relationships/ctrlProp" Target="../ctrlProps/ctrlProp3074.xml"/><Relationship Id="rId3070" Type="http://schemas.openxmlformats.org/officeDocument/2006/relationships/ctrlProp" Target="../ctrlProps/ctrlProp3238.xml"/><Relationship Id="rId4121" Type="http://schemas.openxmlformats.org/officeDocument/2006/relationships/ctrlProp" Target="../ctrlProps/ctrlProp4289.xml"/><Relationship Id="rId1715" Type="http://schemas.openxmlformats.org/officeDocument/2006/relationships/ctrlProp" Target="../ctrlProps/ctrlProp1883.xml"/><Relationship Id="rId1922" Type="http://schemas.openxmlformats.org/officeDocument/2006/relationships/ctrlProp" Target="../ctrlProps/ctrlProp2090.xml"/><Relationship Id="rId3887" Type="http://schemas.openxmlformats.org/officeDocument/2006/relationships/ctrlProp" Target="../ctrlProps/ctrlProp4055.xml"/><Relationship Id="rId2489" Type="http://schemas.openxmlformats.org/officeDocument/2006/relationships/ctrlProp" Target="../ctrlProps/ctrlProp2657.xml"/><Relationship Id="rId2696" Type="http://schemas.openxmlformats.org/officeDocument/2006/relationships/ctrlProp" Target="../ctrlProps/ctrlProp2864.xml"/><Relationship Id="rId3747" Type="http://schemas.openxmlformats.org/officeDocument/2006/relationships/ctrlProp" Target="../ctrlProps/ctrlProp3915.xml"/><Relationship Id="rId3954" Type="http://schemas.openxmlformats.org/officeDocument/2006/relationships/ctrlProp" Target="../ctrlProps/ctrlProp4122.xml"/><Relationship Id="rId668" Type="http://schemas.openxmlformats.org/officeDocument/2006/relationships/ctrlProp" Target="../ctrlProps/ctrlProp836.xml"/><Relationship Id="rId875" Type="http://schemas.openxmlformats.org/officeDocument/2006/relationships/ctrlProp" Target="../ctrlProps/ctrlProp1043.xml"/><Relationship Id="rId1298" Type="http://schemas.openxmlformats.org/officeDocument/2006/relationships/ctrlProp" Target="../ctrlProps/ctrlProp1466.xml"/><Relationship Id="rId2349" Type="http://schemas.openxmlformats.org/officeDocument/2006/relationships/ctrlProp" Target="../ctrlProps/ctrlProp2517.xml"/><Relationship Id="rId2556" Type="http://schemas.openxmlformats.org/officeDocument/2006/relationships/ctrlProp" Target="../ctrlProps/ctrlProp2724.xml"/><Relationship Id="rId2763" Type="http://schemas.openxmlformats.org/officeDocument/2006/relationships/ctrlProp" Target="../ctrlProps/ctrlProp2931.xml"/><Relationship Id="rId2970" Type="http://schemas.openxmlformats.org/officeDocument/2006/relationships/ctrlProp" Target="../ctrlProps/ctrlProp3138.xml"/><Relationship Id="rId3607" Type="http://schemas.openxmlformats.org/officeDocument/2006/relationships/ctrlProp" Target="../ctrlProps/ctrlProp3775.xml"/><Relationship Id="rId3814" Type="http://schemas.openxmlformats.org/officeDocument/2006/relationships/ctrlProp" Target="../ctrlProps/ctrlProp3982.xml"/><Relationship Id="rId528" Type="http://schemas.openxmlformats.org/officeDocument/2006/relationships/ctrlProp" Target="../ctrlProps/ctrlProp696.xml"/><Relationship Id="rId735" Type="http://schemas.openxmlformats.org/officeDocument/2006/relationships/ctrlProp" Target="../ctrlProps/ctrlProp903.xml"/><Relationship Id="rId942" Type="http://schemas.openxmlformats.org/officeDocument/2006/relationships/ctrlProp" Target="../ctrlProps/ctrlProp1110.xml"/><Relationship Id="rId1158" Type="http://schemas.openxmlformats.org/officeDocument/2006/relationships/ctrlProp" Target="../ctrlProps/ctrlProp1326.xml"/><Relationship Id="rId1365" Type="http://schemas.openxmlformats.org/officeDocument/2006/relationships/ctrlProp" Target="../ctrlProps/ctrlProp1533.xml"/><Relationship Id="rId1572" Type="http://schemas.openxmlformats.org/officeDocument/2006/relationships/ctrlProp" Target="../ctrlProps/ctrlProp1740.xml"/><Relationship Id="rId2209" Type="http://schemas.openxmlformats.org/officeDocument/2006/relationships/ctrlProp" Target="../ctrlProps/ctrlProp2377.xml"/><Relationship Id="rId2416" Type="http://schemas.openxmlformats.org/officeDocument/2006/relationships/ctrlProp" Target="../ctrlProps/ctrlProp2584.xml"/><Relationship Id="rId2623" Type="http://schemas.openxmlformats.org/officeDocument/2006/relationships/ctrlProp" Target="../ctrlProps/ctrlProp2791.xml"/><Relationship Id="rId1018" Type="http://schemas.openxmlformats.org/officeDocument/2006/relationships/ctrlProp" Target="../ctrlProps/ctrlProp1186.xml"/><Relationship Id="rId1225" Type="http://schemas.openxmlformats.org/officeDocument/2006/relationships/ctrlProp" Target="../ctrlProps/ctrlProp1393.xml"/><Relationship Id="rId1432" Type="http://schemas.openxmlformats.org/officeDocument/2006/relationships/ctrlProp" Target="../ctrlProps/ctrlProp1600.xml"/><Relationship Id="rId2830" Type="http://schemas.openxmlformats.org/officeDocument/2006/relationships/ctrlProp" Target="../ctrlProps/ctrlProp2998.xml"/><Relationship Id="rId71" Type="http://schemas.openxmlformats.org/officeDocument/2006/relationships/ctrlProp" Target="../ctrlProps/ctrlProp239.xml"/><Relationship Id="rId802" Type="http://schemas.openxmlformats.org/officeDocument/2006/relationships/ctrlProp" Target="../ctrlProps/ctrlProp970.xml"/><Relationship Id="rId3397" Type="http://schemas.openxmlformats.org/officeDocument/2006/relationships/ctrlProp" Target="../ctrlProps/ctrlProp3565.xml"/><Relationship Id="rId4448" Type="http://schemas.openxmlformats.org/officeDocument/2006/relationships/ctrlProp" Target="../ctrlProps/ctrlProp4616.xml"/><Relationship Id="rId178" Type="http://schemas.openxmlformats.org/officeDocument/2006/relationships/ctrlProp" Target="../ctrlProps/ctrlProp346.xml"/><Relationship Id="rId3257" Type="http://schemas.openxmlformats.org/officeDocument/2006/relationships/ctrlProp" Target="../ctrlProps/ctrlProp3425.xml"/><Relationship Id="rId3464" Type="http://schemas.openxmlformats.org/officeDocument/2006/relationships/ctrlProp" Target="../ctrlProps/ctrlProp3632.xml"/><Relationship Id="rId3671" Type="http://schemas.openxmlformats.org/officeDocument/2006/relationships/ctrlProp" Target="../ctrlProps/ctrlProp3839.xml"/><Relationship Id="rId4308" Type="http://schemas.openxmlformats.org/officeDocument/2006/relationships/ctrlProp" Target="../ctrlProps/ctrlProp4476.xml"/><Relationship Id="rId4515" Type="http://schemas.openxmlformats.org/officeDocument/2006/relationships/ctrlProp" Target="../ctrlProps/ctrlProp4683.xml"/><Relationship Id="rId385" Type="http://schemas.openxmlformats.org/officeDocument/2006/relationships/ctrlProp" Target="../ctrlProps/ctrlProp553.xml"/><Relationship Id="rId592" Type="http://schemas.openxmlformats.org/officeDocument/2006/relationships/ctrlProp" Target="../ctrlProps/ctrlProp760.xml"/><Relationship Id="rId2066" Type="http://schemas.openxmlformats.org/officeDocument/2006/relationships/ctrlProp" Target="../ctrlProps/ctrlProp2234.xml"/><Relationship Id="rId2273" Type="http://schemas.openxmlformats.org/officeDocument/2006/relationships/ctrlProp" Target="../ctrlProps/ctrlProp2441.xml"/><Relationship Id="rId2480" Type="http://schemas.openxmlformats.org/officeDocument/2006/relationships/ctrlProp" Target="../ctrlProps/ctrlProp2648.xml"/><Relationship Id="rId3117" Type="http://schemas.openxmlformats.org/officeDocument/2006/relationships/ctrlProp" Target="../ctrlProps/ctrlProp3285.xml"/><Relationship Id="rId3324" Type="http://schemas.openxmlformats.org/officeDocument/2006/relationships/ctrlProp" Target="../ctrlProps/ctrlProp3492.xml"/><Relationship Id="rId3531" Type="http://schemas.openxmlformats.org/officeDocument/2006/relationships/ctrlProp" Target="../ctrlProps/ctrlProp3699.xml"/><Relationship Id="rId245" Type="http://schemas.openxmlformats.org/officeDocument/2006/relationships/ctrlProp" Target="../ctrlProps/ctrlProp413.xml"/><Relationship Id="rId452" Type="http://schemas.openxmlformats.org/officeDocument/2006/relationships/ctrlProp" Target="../ctrlProps/ctrlProp620.xml"/><Relationship Id="rId1082" Type="http://schemas.openxmlformats.org/officeDocument/2006/relationships/ctrlProp" Target="../ctrlProps/ctrlProp1250.xml"/><Relationship Id="rId2133" Type="http://schemas.openxmlformats.org/officeDocument/2006/relationships/ctrlProp" Target="../ctrlProps/ctrlProp2301.xml"/><Relationship Id="rId2340" Type="http://schemas.openxmlformats.org/officeDocument/2006/relationships/ctrlProp" Target="../ctrlProps/ctrlProp2508.xml"/><Relationship Id="rId105" Type="http://schemas.openxmlformats.org/officeDocument/2006/relationships/ctrlProp" Target="../ctrlProps/ctrlProp273.xml"/><Relationship Id="rId312" Type="http://schemas.openxmlformats.org/officeDocument/2006/relationships/ctrlProp" Target="../ctrlProps/ctrlProp480.xml"/><Relationship Id="rId2200" Type="http://schemas.openxmlformats.org/officeDocument/2006/relationships/ctrlProp" Target="../ctrlProps/ctrlProp2368.xml"/><Relationship Id="rId4098" Type="http://schemas.openxmlformats.org/officeDocument/2006/relationships/ctrlProp" Target="../ctrlProps/ctrlProp4266.xml"/><Relationship Id="rId1899" Type="http://schemas.openxmlformats.org/officeDocument/2006/relationships/ctrlProp" Target="../ctrlProps/ctrlProp2067.xml"/><Relationship Id="rId4165" Type="http://schemas.openxmlformats.org/officeDocument/2006/relationships/ctrlProp" Target="../ctrlProps/ctrlProp4333.xml"/><Relationship Id="rId4372" Type="http://schemas.openxmlformats.org/officeDocument/2006/relationships/ctrlProp" Target="../ctrlProps/ctrlProp4540.xml"/><Relationship Id="rId1759" Type="http://schemas.openxmlformats.org/officeDocument/2006/relationships/ctrlProp" Target="../ctrlProps/ctrlProp1927.xml"/><Relationship Id="rId1966" Type="http://schemas.openxmlformats.org/officeDocument/2006/relationships/ctrlProp" Target="../ctrlProps/ctrlProp2134.xml"/><Relationship Id="rId3181" Type="http://schemas.openxmlformats.org/officeDocument/2006/relationships/ctrlProp" Target="../ctrlProps/ctrlProp3349.xml"/><Relationship Id="rId4025" Type="http://schemas.openxmlformats.org/officeDocument/2006/relationships/ctrlProp" Target="../ctrlProps/ctrlProp4193.xml"/><Relationship Id="rId1619" Type="http://schemas.openxmlformats.org/officeDocument/2006/relationships/ctrlProp" Target="../ctrlProps/ctrlProp1787.xml"/><Relationship Id="rId1826" Type="http://schemas.openxmlformats.org/officeDocument/2006/relationships/ctrlProp" Target="../ctrlProps/ctrlProp1994.xml"/><Relationship Id="rId4232" Type="http://schemas.openxmlformats.org/officeDocument/2006/relationships/ctrlProp" Target="../ctrlProps/ctrlProp4400.xml"/><Relationship Id="rId3041" Type="http://schemas.openxmlformats.org/officeDocument/2006/relationships/ctrlProp" Target="../ctrlProps/ctrlProp3209.xml"/><Relationship Id="rId3998" Type="http://schemas.openxmlformats.org/officeDocument/2006/relationships/ctrlProp" Target="../ctrlProps/ctrlProp4166.xml"/><Relationship Id="rId3858" Type="http://schemas.openxmlformats.org/officeDocument/2006/relationships/ctrlProp" Target="../ctrlProps/ctrlProp4026.xml"/><Relationship Id="rId779" Type="http://schemas.openxmlformats.org/officeDocument/2006/relationships/ctrlProp" Target="../ctrlProps/ctrlProp947.xml"/><Relationship Id="rId986" Type="http://schemas.openxmlformats.org/officeDocument/2006/relationships/ctrlProp" Target="../ctrlProps/ctrlProp1154.xml"/><Relationship Id="rId2667" Type="http://schemas.openxmlformats.org/officeDocument/2006/relationships/ctrlProp" Target="../ctrlProps/ctrlProp2835.xml"/><Relationship Id="rId3718" Type="http://schemas.openxmlformats.org/officeDocument/2006/relationships/ctrlProp" Target="../ctrlProps/ctrlProp3886.xml"/><Relationship Id="rId639" Type="http://schemas.openxmlformats.org/officeDocument/2006/relationships/ctrlProp" Target="../ctrlProps/ctrlProp807.xml"/><Relationship Id="rId1269" Type="http://schemas.openxmlformats.org/officeDocument/2006/relationships/ctrlProp" Target="../ctrlProps/ctrlProp1437.xml"/><Relationship Id="rId1476" Type="http://schemas.openxmlformats.org/officeDocument/2006/relationships/ctrlProp" Target="../ctrlProps/ctrlProp1644.xml"/><Relationship Id="rId2874" Type="http://schemas.openxmlformats.org/officeDocument/2006/relationships/ctrlProp" Target="../ctrlProps/ctrlProp3042.xml"/><Relationship Id="rId3925" Type="http://schemas.openxmlformats.org/officeDocument/2006/relationships/ctrlProp" Target="../ctrlProps/ctrlProp4093.xml"/><Relationship Id="rId846" Type="http://schemas.openxmlformats.org/officeDocument/2006/relationships/ctrlProp" Target="../ctrlProps/ctrlProp1014.xml"/><Relationship Id="rId1129" Type="http://schemas.openxmlformats.org/officeDocument/2006/relationships/ctrlProp" Target="../ctrlProps/ctrlProp1297.xml"/><Relationship Id="rId1683" Type="http://schemas.openxmlformats.org/officeDocument/2006/relationships/ctrlProp" Target="../ctrlProps/ctrlProp1851.xml"/><Relationship Id="rId1890" Type="http://schemas.openxmlformats.org/officeDocument/2006/relationships/ctrlProp" Target="../ctrlProps/ctrlProp2058.xml"/><Relationship Id="rId2527" Type="http://schemas.openxmlformats.org/officeDocument/2006/relationships/ctrlProp" Target="../ctrlProps/ctrlProp2695.xml"/><Relationship Id="rId2734" Type="http://schemas.openxmlformats.org/officeDocument/2006/relationships/ctrlProp" Target="../ctrlProps/ctrlProp2902.xml"/><Relationship Id="rId2941" Type="http://schemas.openxmlformats.org/officeDocument/2006/relationships/ctrlProp" Target="../ctrlProps/ctrlProp3109.xml"/><Relationship Id="rId706" Type="http://schemas.openxmlformats.org/officeDocument/2006/relationships/ctrlProp" Target="../ctrlProps/ctrlProp874.xml"/><Relationship Id="rId913" Type="http://schemas.openxmlformats.org/officeDocument/2006/relationships/ctrlProp" Target="../ctrlProps/ctrlProp1081.xml"/><Relationship Id="rId1336" Type="http://schemas.openxmlformats.org/officeDocument/2006/relationships/ctrlProp" Target="../ctrlProps/ctrlProp1504.xml"/><Relationship Id="rId1543" Type="http://schemas.openxmlformats.org/officeDocument/2006/relationships/ctrlProp" Target="../ctrlProps/ctrlProp1711.xml"/><Relationship Id="rId1750" Type="http://schemas.openxmlformats.org/officeDocument/2006/relationships/ctrlProp" Target="../ctrlProps/ctrlProp1918.xml"/><Relationship Id="rId2801" Type="http://schemas.openxmlformats.org/officeDocument/2006/relationships/ctrlProp" Target="../ctrlProps/ctrlProp2969.xml"/><Relationship Id="rId42" Type="http://schemas.openxmlformats.org/officeDocument/2006/relationships/ctrlProp" Target="../ctrlProps/ctrlProp210.xml"/><Relationship Id="rId1403" Type="http://schemas.openxmlformats.org/officeDocument/2006/relationships/ctrlProp" Target="../ctrlProps/ctrlProp1571.xml"/><Relationship Id="rId1610" Type="http://schemas.openxmlformats.org/officeDocument/2006/relationships/ctrlProp" Target="../ctrlProps/ctrlProp1778.xml"/><Relationship Id="rId4559" Type="http://schemas.openxmlformats.org/officeDocument/2006/relationships/ctrlProp" Target="../ctrlProps/ctrlProp4727.xml"/><Relationship Id="rId3368" Type="http://schemas.openxmlformats.org/officeDocument/2006/relationships/ctrlProp" Target="../ctrlProps/ctrlProp3536.xml"/><Relationship Id="rId3575" Type="http://schemas.openxmlformats.org/officeDocument/2006/relationships/ctrlProp" Target="../ctrlProps/ctrlProp3743.xml"/><Relationship Id="rId3782" Type="http://schemas.openxmlformats.org/officeDocument/2006/relationships/ctrlProp" Target="../ctrlProps/ctrlProp3950.xml"/><Relationship Id="rId4419" Type="http://schemas.openxmlformats.org/officeDocument/2006/relationships/ctrlProp" Target="../ctrlProps/ctrlProp4587.xml"/><Relationship Id="rId289" Type="http://schemas.openxmlformats.org/officeDocument/2006/relationships/ctrlProp" Target="../ctrlProps/ctrlProp457.xml"/><Relationship Id="rId496" Type="http://schemas.openxmlformats.org/officeDocument/2006/relationships/ctrlProp" Target="../ctrlProps/ctrlProp664.xml"/><Relationship Id="rId2177" Type="http://schemas.openxmlformats.org/officeDocument/2006/relationships/ctrlProp" Target="../ctrlProps/ctrlProp2345.xml"/><Relationship Id="rId2384" Type="http://schemas.openxmlformats.org/officeDocument/2006/relationships/ctrlProp" Target="../ctrlProps/ctrlProp2552.xml"/><Relationship Id="rId2591" Type="http://schemas.openxmlformats.org/officeDocument/2006/relationships/ctrlProp" Target="../ctrlProps/ctrlProp2759.xml"/><Relationship Id="rId3228" Type="http://schemas.openxmlformats.org/officeDocument/2006/relationships/ctrlProp" Target="../ctrlProps/ctrlProp3396.xml"/><Relationship Id="rId3435" Type="http://schemas.openxmlformats.org/officeDocument/2006/relationships/ctrlProp" Target="../ctrlProps/ctrlProp3603.xml"/><Relationship Id="rId3642" Type="http://schemas.openxmlformats.org/officeDocument/2006/relationships/ctrlProp" Target="../ctrlProps/ctrlProp3810.xml"/><Relationship Id="rId149" Type="http://schemas.openxmlformats.org/officeDocument/2006/relationships/ctrlProp" Target="../ctrlProps/ctrlProp317.xml"/><Relationship Id="rId356" Type="http://schemas.openxmlformats.org/officeDocument/2006/relationships/ctrlProp" Target="../ctrlProps/ctrlProp524.xml"/><Relationship Id="rId563" Type="http://schemas.openxmlformats.org/officeDocument/2006/relationships/ctrlProp" Target="../ctrlProps/ctrlProp731.xml"/><Relationship Id="rId770" Type="http://schemas.openxmlformats.org/officeDocument/2006/relationships/ctrlProp" Target="../ctrlProps/ctrlProp938.xml"/><Relationship Id="rId1193" Type="http://schemas.openxmlformats.org/officeDocument/2006/relationships/ctrlProp" Target="../ctrlProps/ctrlProp1361.xml"/><Relationship Id="rId2037" Type="http://schemas.openxmlformats.org/officeDocument/2006/relationships/ctrlProp" Target="../ctrlProps/ctrlProp2205.xml"/><Relationship Id="rId2244" Type="http://schemas.openxmlformats.org/officeDocument/2006/relationships/ctrlProp" Target="../ctrlProps/ctrlProp2412.xml"/><Relationship Id="rId2451" Type="http://schemas.openxmlformats.org/officeDocument/2006/relationships/ctrlProp" Target="../ctrlProps/ctrlProp2619.xml"/><Relationship Id="rId216" Type="http://schemas.openxmlformats.org/officeDocument/2006/relationships/ctrlProp" Target="../ctrlProps/ctrlProp384.xml"/><Relationship Id="rId423" Type="http://schemas.openxmlformats.org/officeDocument/2006/relationships/ctrlProp" Target="../ctrlProps/ctrlProp591.xml"/><Relationship Id="rId1053" Type="http://schemas.openxmlformats.org/officeDocument/2006/relationships/ctrlProp" Target="../ctrlProps/ctrlProp1221.xml"/><Relationship Id="rId1260" Type="http://schemas.openxmlformats.org/officeDocument/2006/relationships/ctrlProp" Target="../ctrlProps/ctrlProp1428.xml"/><Relationship Id="rId2104" Type="http://schemas.openxmlformats.org/officeDocument/2006/relationships/ctrlProp" Target="../ctrlProps/ctrlProp2272.xml"/><Relationship Id="rId3502" Type="http://schemas.openxmlformats.org/officeDocument/2006/relationships/ctrlProp" Target="../ctrlProps/ctrlProp3670.xml"/><Relationship Id="rId630" Type="http://schemas.openxmlformats.org/officeDocument/2006/relationships/ctrlProp" Target="../ctrlProps/ctrlProp798.xml"/><Relationship Id="rId2311" Type="http://schemas.openxmlformats.org/officeDocument/2006/relationships/ctrlProp" Target="../ctrlProps/ctrlProp2479.xml"/><Relationship Id="rId4069" Type="http://schemas.openxmlformats.org/officeDocument/2006/relationships/ctrlProp" Target="../ctrlProps/ctrlProp4237.xml"/><Relationship Id="rId1120" Type="http://schemas.openxmlformats.org/officeDocument/2006/relationships/ctrlProp" Target="../ctrlProps/ctrlProp1288.xml"/><Relationship Id="rId4276" Type="http://schemas.openxmlformats.org/officeDocument/2006/relationships/ctrlProp" Target="../ctrlProps/ctrlProp4444.xml"/><Relationship Id="rId4483" Type="http://schemas.openxmlformats.org/officeDocument/2006/relationships/ctrlProp" Target="../ctrlProps/ctrlProp4651.xml"/><Relationship Id="rId1937" Type="http://schemas.openxmlformats.org/officeDocument/2006/relationships/ctrlProp" Target="../ctrlProps/ctrlProp2105.xml"/><Relationship Id="rId3085" Type="http://schemas.openxmlformats.org/officeDocument/2006/relationships/ctrlProp" Target="../ctrlProps/ctrlProp3253.xml"/><Relationship Id="rId3292" Type="http://schemas.openxmlformats.org/officeDocument/2006/relationships/ctrlProp" Target="../ctrlProps/ctrlProp3460.xml"/><Relationship Id="rId4136" Type="http://schemas.openxmlformats.org/officeDocument/2006/relationships/ctrlProp" Target="../ctrlProps/ctrlProp4304.xml"/><Relationship Id="rId4343" Type="http://schemas.openxmlformats.org/officeDocument/2006/relationships/ctrlProp" Target="../ctrlProps/ctrlProp4511.xml"/><Relationship Id="rId4550" Type="http://schemas.openxmlformats.org/officeDocument/2006/relationships/ctrlProp" Target="../ctrlProps/ctrlProp4718.xml"/><Relationship Id="rId3152" Type="http://schemas.openxmlformats.org/officeDocument/2006/relationships/ctrlProp" Target="../ctrlProps/ctrlProp3320.xml"/><Relationship Id="rId4203" Type="http://schemas.openxmlformats.org/officeDocument/2006/relationships/ctrlProp" Target="../ctrlProps/ctrlProp4371.xml"/><Relationship Id="rId4410" Type="http://schemas.openxmlformats.org/officeDocument/2006/relationships/ctrlProp" Target="../ctrlProps/ctrlProp4578.xml"/><Relationship Id="rId280" Type="http://schemas.openxmlformats.org/officeDocument/2006/relationships/ctrlProp" Target="../ctrlProps/ctrlProp448.xml"/><Relationship Id="rId3012" Type="http://schemas.openxmlformats.org/officeDocument/2006/relationships/ctrlProp" Target="../ctrlProps/ctrlProp3180.xml"/><Relationship Id="rId140" Type="http://schemas.openxmlformats.org/officeDocument/2006/relationships/ctrlProp" Target="../ctrlProps/ctrlProp308.xml"/><Relationship Id="rId3969" Type="http://schemas.openxmlformats.org/officeDocument/2006/relationships/ctrlProp" Target="../ctrlProps/ctrlProp4137.xml"/><Relationship Id="rId6" Type="http://schemas.openxmlformats.org/officeDocument/2006/relationships/ctrlProp" Target="../ctrlProps/ctrlProp174.xml"/><Relationship Id="rId2778" Type="http://schemas.openxmlformats.org/officeDocument/2006/relationships/ctrlProp" Target="../ctrlProps/ctrlProp2946.xml"/><Relationship Id="rId2985" Type="http://schemas.openxmlformats.org/officeDocument/2006/relationships/ctrlProp" Target="../ctrlProps/ctrlProp3153.xml"/><Relationship Id="rId3829" Type="http://schemas.openxmlformats.org/officeDocument/2006/relationships/ctrlProp" Target="../ctrlProps/ctrlProp3997.xml"/><Relationship Id="rId957" Type="http://schemas.openxmlformats.org/officeDocument/2006/relationships/ctrlProp" Target="../ctrlProps/ctrlProp1125.xml"/><Relationship Id="rId1587" Type="http://schemas.openxmlformats.org/officeDocument/2006/relationships/ctrlProp" Target="../ctrlProps/ctrlProp1755.xml"/><Relationship Id="rId1794" Type="http://schemas.openxmlformats.org/officeDocument/2006/relationships/ctrlProp" Target="../ctrlProps/ctrlProp1962.xml"/><Relationship Id="rId2638" Type="http://schemas.openxmlformats.org/officeDocument/2006/relationships/ctrlProp" Target="../ctrlProps/ctrlProp2806.xml"/><Relationship Id="rId2845" Type="http://schemas.openxmlformats.org/officeDocument/2006/relationships/ctrlProp" Target="../ctrlProps/ctrlProp3013.xml"/><Relationship Id="rId86" Type="http://schemas.openxmlformats.org/officeDocument/2006/relationships/ctrlProp" Target="../ctrlProps/ctrlProp254.xml"/><Relationship Id="rId817" Type="http://schemas.openxmlformats.org/officeDocument/2006/relationships/ctrlProp" Target="../ctrlProps/ctrlProp985.xml"/><Relationship Id="rId1447" Type="http://schemas.openxmlformats.org/officeDocument/2006/relationships/ctrlProp" Target="../ctrlProps/ctrlProp1615.xml"/><Relationship Id="rId1654" Type="http://schemas.openxmlformats.org/officeDocument/2006/relationships/ctrlProp" Target="../ctrlProps/ctrlProp1822.xml"/><Relationship Id="rId1861" Type="http://schemas.openxmlformats.org/officeDocument/2006/relationships/ctrlProp" Target="../ctrlProps/ctrlProp2029.xml"/><Relationship Id="rId2705" Type="http://schemas.openxmlformats.org/officeDocument/2006/relationships/ctrlProp" Target="../ctrlProps/ctrlProp2873.xml"/><Relationship Id="rId2912" Type="http://schemas.openxmlformats.org/officeDocument/2006/relationships/ctrlProp" Target="../ctrlProps/ctrlProp3080.xml"/><Relationship Id="rId4060" Type="http://schemas.openxmlformats.org/officeDocument/2006/relationships/ctrlProp" Target="../ctrlProps/ctrlProp4228.xml"/><Relationship Id="rId1307" Type="http://schemas.openxmlformats.org/officeDocument/2006/relationships/ctrlProp" Target="../ctrlProps/ctrlProp1475.xml"/><Relationship Id="rId1514" Type="http://schemas.openxmlformats.org/officeDocument/2006/relationships/ctrlProp" Target="../ctrlProps/ctrlProp1682.xml"/><Relationship Id="rId1721" Type="http://schemas.openxmlformats.org/officeDocument/2006/relationships/ctrlProp" Target="../ctrlProps/ctrlProp1889.xml"/><Relationship Id="rId13" Type="http://schemas.openxmlformats.org/officeDocument/2006/relationships/ctrlProp" Target="../ctrlProps/ctrlProp181.xml"/><Relationship Id="rId3479" Type="http://schemas.openxmlformats.org/officeDocument/2006/relationships/ctrlProp" Target="../ctrlProps/ctrlProp3647.xml"/><Relationship Id="rId3686" Type="http://schemas.openxmlformats.org/officeDocument/2006/relationships/ctrlProp" Target="../ctrlProps/ctrlProp3854.xml"/><Relationship Id="rId2288" Type="http://schemas.openxmlformats.org/officeDocument/2006/relationships/ctrlProp" Target="../ctrlProps/ctrlProp2456.xml"/><Relationship Id="rId2495" Type="http://schemas.openxmlformats.org/officeDocument/2006/relationships/ctrlProp" Target="../ctrlProps/ctrlProp2663.xml"/><Relationship Id="rId3339" Type="http://schemas.openxmlformats.org/officeDocument/2006/relationships/ctrlProp" Target="../ctrlProps/ctrlProp3507.xml"/><Relationship Id="rId3893" Type="http://schemas.openxmlformats.org/officeDocument/2006/relationships/ctrlProp" Target="../ctrlProps/ctrlProp4061.xml"/><Relationship Id="rId467" Type="http://schemas.openxmlformats.org/officeDocument/2006/relationships/ctrlProp" Target="../ctrlProps/ctrlProp635.xml"/><Relationship Id="rId1097" Type="http://schemas.openxmlformats.org/officeDocument/2006/relationships/ctrlProp" Target="../ctrlProps/ctrlProp1265.xml"/><Relationship Id="rId2148" Type="http://schemas.openxmlformats.org/officeDocument/2006/relationships/ctrlProp" Target="../ctrlProps/ctrlProp2316.xml"/><Relationship Id="rId3546" Type="http://schemas.openxmlformats.org/officeDocument/2006/relationships/ctrlProp" Target="../ctrlProps/ctrlProp3714.xml"/><Relationship Id="rId3753" Type="http://schemas.openxmlformats.org/officeDocument/2006/relationships/ctrlProp" Target="../ctrlProps/ctrlProp3921.xml"/><Relationship Id="rId3960" Type="http://schemas.openxmlformats.org/officeDocument/2006/relationships/ctrlProp" Target="../ctrlProps/ctrlProp4128.xml"/><Relationship Id="rId674" Type="http://schemas.openxmlformats.org/officeDocument/2006/relationships/ctrlProp" Target="../ctrlProps/ctrlProp842.xml"/><Relationship Id="rId881" Type="http://schemas.openxmlformats.org/officeDocument/2006/relationships/ctrlProp" Target="../ctrlProps/ctrlProp1049.xml"/><Relationship Id="rId2355" Type="http://schemas.openxmlformats.org/officeDocument/2006/relationships/ctrlProp" Target="../ctrlProps/ctrlProp2523.xml"/><Relationship Id="rId2562" Type="http://schemas.openxmlformats.org/officeDocument/2006/relationships/ctrlProp" Target="../ctrlProps/ctrlProp2730.xml"/><Relationship Id="rId3406" Type="http://schemas.openxmlformats.org/officeDocument/2006/relationships/ctrlProp" Target="../ctrlProps/ctrlProp3574.xml"/><Relationship Id="rId3613" Type="http://schemas.openxmlformats.org/officeDocument/2006/relationships/ctrlProp" Target="../ctrlProps/ctrlProp3781.xml"/><Relationship Id="rId3820" Type="http://schemas.openxmlformats.org/officeDocument/2006/relationships/ctrlProp" Target="../ctrlProps/ctrlProp3988.xml"/><Relationship Id="rId327" Type="http://schemas.openxmlformats.org/officeDocument/2006/relationships/ctrlProp" Target="../ctrlProps/ctrlProp495.xml"/><Relationship Id="rId534" Type="http://schemas.openxmlformats.org/officeDocument/2006/relationships/ctrlProp" Target="../ctrlProps/ctrlProp702.xml"/><Relationship Id="rId741" Type="http://schemas.openxmlformats.org/officeDocument/2006/relationships/ctrlProp" Target="../ctrlProps/ctrlProp909.xml"/><Relationship Id="rId1164" Type="http://schemas.openxmlformats.org/officeDocument/2006/relationships/ctrlProp" Target="../ctrlProps/ctrlProp1332.xml"/><Relationship Id="rId1371" Type="http://schemas.openxmlformats.org/officeDocument/2006/relationships/ctrlProp" Target="../ctrlProps/ctrlProp1539.xml"/><Relationship Id="rId2008" Type="http://schemas.openxmlformats.org/officeDocument/2006/relationships/ctrlProp" Target="../ctrlProps/ctrlProp2176.xml"/><Relationship Id="rId2215" Type="http://schemas.openxmlformats.org/officeDocument/2006/relationships/ctrlProp" Target="../ctrlProps/ctrlProp2383.xml"/><Relationship Id="rId2422" Type="http://schemas.openxmlformats.org/officeDocument/2006/relationships/ctrlProp" Target="../ctrlProps/ctrlProp2590.xml"/><Relationship Id="rId601" Type="http://schemas.openxmlformats.org/officeDocument/2006/relationships/ctrlProp" Target="../ctrlProps/ctrlProp769.xml"/><Relationship Id="rId1024" Type="http://schemas.openxmlformats.org/officeDocument/2006/relationships/ctrlProp" Target="../ctrlProps/ctrlProp1192.xml"/><Relationship Id="rId1231" Type="http://schemas.openxmlformats.org/officeDocument/2006/relationships/ctrlProp" Target="../ctrlProps/ctrlProp1399.xml"/><Relationship Id="rId4387" Type="http://schemas.openxmlformats.org/officeDocument/2006/relationships/ctrlProp" Target="../ctrlProps/ctrlProp4555.xml"/><Relationship Id="rId3196" Type="http://schemas.openxmlformats.org/officeDocument/2006/relationships/ctrlProp" Target="../ctrlProps/ctrlProp3364.xml"/><Relationship Id="rId4247" Type="http://schemas.openxmlformats.org/officeDocument/2006/relationships/ctrlProp" Target="../ctrlProps/ctrlProp4415.xml"/><Relationship Id="rId4454" Type="http://schemas.openxmlformats.org/officeDocument/2006/relationships/ctrlProp" Target="../ctrlProps/ctrlProp4622.xml"/><Relationship Id="rId3056" Type="http://schemas.openxmlformats.org/officeDocument/2006/relationships/ctrlProp" Target="../ctrlProps/ctrlProp3224.xml"/><Relationship Id="rId3263" Type="http://schemas.openxmlformats.org/officeDocument/2006/relationships/ctrlProp" Target="../ctrlProps/ctrlProp3431.xml"/><Relationship Id="rId3470" Type="http://schemas.openxmlformats.org/officeDocument/2006/relationships/ctrlProp" Target="../ctrlProps/ctrlProp3638.xml"/><Relationship Id="rId4107" Type="http://schemas.openxmlformats.org/officeDocument/2006/relationships/ctrlProp" Target="../ctrlProps/ctrlProp4275.xml"/><Relationship Id="rId4314" Type="http://schemas.openxmlformats.org/officeDocument/2006/relationships/ctrlProp" Target="../ctrlProps/ctrlProp4482.xml"/><Relationship Id="rId184" Type="http://schemas.openxmlformats.org/officeDocument/2006/relationships/ctrlProp" Target="../ctrlProps/ctrlProp352.xml"/><Relationship Id="rId391" Type="http://schemas.openxmlformats.org/officeDocument/2006/relationships/ctrlProp" Target="../ctrlProps/ctrlProp559.xml"/><Relationship Id="rId1908" Type="http://schemas.openxmlformats.org/officeDocument/2006/relationships/ctrlProp" Target="../ctrlProps/ctrlProp2076.xml"/><Relationship Id="rId2072" Type="http://schemas.openxmlformats.org/officeDocument/2006/relationships/ctrlProp" Target="../ctrlProps/ctrlProp2240.xml"/><Relationship Id="rId3123" Type="http://schemas.openxmlformats.org/officeDocument/2006/relationships/ctrlProp" Target="../ctrlProps/ctrlProp3291.xml"/><Relationship Id="rId4521" Type="http://schemas.openxmlformats.org/officeDocument/2006/relationships/ctrlProp" Target="../ctrlProps/ctrlProp4689.xml"/><Relationship Id="rId251" Type="http://schemas.openxmlformats.org/officeDocument/2006/relationships/ctrlProp" Target="../ctrlProps/ctrlProp419.xml"/><Relationship Id="rId3330" Type="http://schemas.openxmlformats.org/officeDocument/2006/relationships/ctrlProp" Target="../ctrlProps/ctrlProp3498.xml"/><Relationship Id="rId2889" Type="http://schemas.openxmlformats.org/officeDocument/2006/relationships/ctrlProp" Target="../ctrlProps/ctrlProp3057.xml"/><Relationship Id="rId111" Type="http://schemas.openxmlformats.org/officeDocument/2006/relationships/ctrlProp" Target="../ctrlProps/ctrlProp279.xml"/><Relationship Id="rId1698" Type="http://schemas.openxmlformats.org/officeDocument/2006/relationships/ctrlProp" Target="../ctrlProps/ctrlProp1866.xml"/><Relationship Id="rId2749" Type="http://schemas.openxmlformats.org/officeDocument/2006/relationships/ctrlProp" Target="../ctrlProps/ctrlProp2917.xml"/><Relationship Id="rId2956" Type="http://schemas.openxmlformats.org/officeDocument/2006/relationships/ctrlProp" Target="../ctrlProps/ctrlProp3124.xml"/><Relationship Id="rId928" Type="http://schemas.openxmlformats.org/officeDocument/2006/relationships/ctrlProp" Target="../ctrlProps/ctrlProp1096.xml"/><Relationship Id="rId1558" Type="http://schemas.openxmlformats.org/officeDocument/2006/relationships/ctrlProp" Target="../ctrlProps/ctrlProp1726.xml"/><Relationship Id="rId1765" Type="http://schemas.openxmlformats.org/officeDocument/2006/relationships/ctrlProp" Target="../ctrlProps/ctrlProp1933.xml"/><Relationship Id="rId2609" Type="http://schemas.openxmlformats.org/officeDocument/2006/relationships/ctrlProp" Target="../ctrlProps/ctrlProp2777.xml"/><Relationship Id="rId4171" Type="http://schemas.openxmlformats.org/officeDocument/2006/relationships/ctrlProp" Target="../ctrlProps/ctrlProp4339.xml"/><Relationship Id="rId57" Type="http://schemas.openxmlformats.org/officeDocument/2006/relationships/ctrlProp" Target="../ctrlProps/ctrlProp225.xml"/><Relationship Id="rId1418" Type="http://schemas.openxmlformats.org/officeDocument/2006/relationships/ctrlProp" Target="../ctrlProps/ctrlProp1586.xml"/><Relationship Id="rId1972" Type="http://schemas.openxmlformats.org/officeDocument/2006/relationships/ctrlProp" Target="../ctrlProps/ctrlProp2140.xml"/><Relationship Id="rId2816" Type="http://schemas.openxmlformats.org/officeDocument/2006/relationships/ctrlProp" Target="../ctrlProps/ctrlProp2984.xml"/><Relationship Id="rId4031" Type="http://schemas.openxmlformats.org/officeDocument/2006/relationships/ctrlProp" Target="../ctrlProps/ctrlProp4199.xml"/><Relationship Id="rId1625" Type="http://schemas.openxmlformats.org/officeDocument/2006/relationships/ctrlProp" Target="../ctrlProps/ctrlProp1793.xml"/><Relationship Id="rId1832" Type="http://schemas.openxmlformats.org/officeDocument/2006/relationships/ctrlProp" Target="../ctrlProps/ctrlProp2000.xml"/><Relationship Id="rId3797" Type="http://schemas.openxmlformats.org/officeDocument/2006/relationships/ctrlProp" Target="../ctrlProps/ctrlProp3965.xml"/><Relationship Id="rId2399" Type="http://schemas.openxmlformats.org/officeDocument/2006/relationships/ctrlProp" Target="../ctrlProps/ctrlProp2567.xml"/><Relationship Id="rId3657" Type="http://schemas.openxmlformats.org/officeDocument/2006/relationships/ctrlProp" Target="../ctrlProps/ctrlProp3825.xml"/><Relationship Id="rId3864" Type="http://schemas.openxmlformats.org/officeDocument/2006/relationships/ctrlProp" Target="../ctrlProps/ctrlProp4032.xml"/><Relationship Id="rId578" Type="http://schemas.openxmlformats.org/officeDocument/2006/relationships/ctrlProp" Target="../ctrlProps/ctrlProp746.xml"/><Relationship Id="rId785" Type="http://schemas.openxmlformats.org/officeDocument/2006/relationships/ctrlProp" Target="../ctrlProps/ctrlProp953.xml"/><Relationship Id="rId992" Type="http://schemas.openxmlformats.org/officeDocument/2006/relationships/ctrlProp" Target="../ctrlProps/ctrlProp1160.xml"/><Relationship Id="rId2259" Type="http://schemas.openxmlformats.org/officeDocument/2006/relationships/ctrlProp" Target="../ctrlProps/ctrlProp2427.xml"/><Relationship Id="rId2466" Type="http://schemas.openxmlformats.org/officeDocument/2006/relationships/ctrlProp" Target="../ctrlProps/ctrlProp2634.xml"/><Relationship Id="rId2673" Type="http://schemas.openxmlformats.org/officeDocument/2006/relationships/ctrlProp" Target="../ctrlProps/ctrlProp2841.xml"/><Relationship Id="rId2880" Type="http://schemas.openxmlformats.org/officeDocument/2006/relationships/ctrlProp" Target="../ctrlProps/ctrlProp3048.xml"/><Relationship Id="rId3517" Type="http://schemas.openxmlformats.org/officeDocument/2006/relationships/ctrlProp" Target="../ctrlProps/ctrlProp3685.xml"/><Relationship Id="rId3724" Type="http://schemas.openxmlformats.org/officeDocument/2006/relationships/ctrlProp" Target="../ctrlProps/ctrlProp3892.xml"/><Relationship Id="rId3931" Type="http://schemas.openxmlformats.org/officeDocument/2006/relationships/ctrlProp" Target="../ctrlProps/ctrlProp4099.xml"/><Relationship Id="rId438" Type="http://schemas.openxmlformats.org/officeDocument/2006/relationships/ctrlProp" Target="../ctrlProps/ctrlProp606.xml"/><Relationship Id="rId645" Type="http://schemas.openxmlformats.org/officeDocument/2006/relationships/ctrlProp" Target="../ctrlProps/ctrlProp813.xml"/><Relationship Id="rId852" Type="http://schemas.openxmlformats.org/officeDocument/2006/relationships/ctrlProp" Target="../ctrlProps/ctrlProp1020.xml"/><Relationship Id="rId1068" Type="http://schemas.openxmlformats.org/officeDocument/2006/relationships/ctrlProp" Target="../ctrlProps/ctrlProp1236.xml"/><Relationship Id="rId1275" Type="http://schemas.openxmlformats.org/officeDocument/2006/relationships/ctrlProp" Target="../ctrlProps/ctrlProp1443.xml"/><Relationship Id="rId1482" Type="http://schemas.openxmlformats.org/officeDocument/2006/relationships/ctrlProp" Target="../ctrlProps/ctrlProp1650.xml"/><Relationship Id="rId2119" Type="http://schemas.openxmlformats.org/officeDocument/2006/relationships/ctrlProp" Target="../ctrlProps/ctrlProp2287.xml"/><Relationship Id="rId2326" Type="http://schemas.openxmlformats.org/officeDocument/2006/relationships/ctrlProp" Target="../ctrlProps/ctrlProp2494.xml"/><Relationship Id="rId2533" Type="http://schemas.openxmlformats.org/officeDocument/2006/relationships/ctrlProp" Target="../ctrlProps/ctrlProp2701.xml"/><Relationship Id="rId2740" Type="http://schemas.openxmlformats.org/officeDocument/2006/relationships/ctrlProp" Target="../ctrlProps/ctrlProp2908.xml"/><Relationship Id="rId505" Type="http://schemas.openxmlformats.org/officeDocument/2006/relationships/ctrlProp" Target="../ctrlProps/ctrlProp673.xml"/><Relationship Id="rId712" Type="http://schemas.openxmlformats.org/officeDocument/2006/relationships/ctrlProp" Target="../ctrlProps/ctrlProp880.xml"/><Relationship Id="rId1135" Type="http://schemas.openxmlformats.org/officeDocument/2006/relationships/ctrlProp" Target="../ctrlProps/ctrlProp1303.xml"/><Relationship Id="rId1342" Type="http://schemas.openxmlformats.org/officeDocument/2006/relationships/ctrlProp" Target="../ctrlProps/ctrlProp1510.xml"/><Relationship Id="rId4498" Type="http://schemas.openxmlformats.org/officeDocument/2006/relationships/ctrlProp" Target="../ctrlProps/ctrlProp4666.xml"/><Relationship Id="rId1202" Type="http://schemas.openxmlformats.org/officeDocument/2006/relationships/ctrlProp" Target="../ctrlProps/ctrlProp1370.xml"/><Relationship Id="rId2600" Type="http://schemas.openxmlformats.org/officeDocument/2006/relationships/ctrlProp" Target="../ctrlProps/ctrlProp2768.xml"/><Relationship Id="rId4358" Type="http://schemas.openxmlformats.org/officeDocument/2006/relationships/ctrlProp" Target="../ctrlProps/ctrlProp4526.xml"/><Relationship Id="rId3167" Type="http://schemas.openxmlformats.org/officeDocument/2006/relationships/ctrlProp" Target="../ctrlProps/ctrlProp3335.xml"/><Relationship Id="rId4565" Type="http://schemas.openxmlformats.org/officeDocument/2006/relationships/ctrlProp" Target="../ctrlProps/ctrlProp4733.xml"/><Relationship Id="rId295" Type="http://schemas.openxmlformats.org/officeDocument/2006/relationships/ctrlProp" Target="../ctrlProps/ctrlProp463.xml"/><Relationship Id="rId3374" Type="http://schemas.openxmlformats.org/officeDocument/2006/relationships/ctrlProp" Target="../ctrlProps/ctrlProp3542.xml"/><Relationship Id="rId3581" Type="http://schemas.openxmlformats.org/officeDocument/2006/relationships/ctrlProp" Target="../ctrlProps/ctrlProp3749.xml"/><Relationship Id="rId4218" Type="http://schemas.openxmlformats.org/officeDocument/2006/relationships/ctrlProp" Target="../ctrlProps/ctrlProp4386.xml"/><Relationship Id="rId4425" Type="http://schemas.openxmlformats.org/officeDocument/2006/relationships/ctrlProp" Target="../ctrlProps/ctrlProp4593.xml"/><Relationship Id="rId2183" Type="http://schemas.openxmlformats.org/officeDocument/2006/relationships/ctrlProp" Target="../ctrlProps/ctrlProp2351.xml"/><Relationship Id="rId2390" Type="http://schemas.openxmlformats.org/officeDocument/2006/relationships/ctrlProp" Target="../ctrlProps/ctrlProp2558.xml"/><Relationship Id="rId3027" Type="http://schemas.openxmlformats.org/officeDocument/2006/relationships/ctrlProp" Target="../ctrlProps/ctrlProp3195.xml"/><Relationship Id="rId3234" Type="http://schemas.openxmlformats.org/officeDocument/2006/relationships/ctrlProp" Target="../ctrlProps/ctrlProp3402.xml"/><Relationship Id="rId3441" Type="http://schemas.openxmlformats.org/officeDocument/2006/relationships/ctrlProp" Target="../ctrlProps/ctrlProp3609.xml"/><Relationship Id="rId155" Type="http://schemas.openxmlformats.org/officeDocument/2006/relationships/ctrlProp" Target="../ctrlProps/ctrlProp323.xml"/><Relationship Id="rId362" Type="http://schemas.openxmlformats.org/officeDocument/2006/relationships/ctrlProp" Target="../ctrlProps/ctrlProp530.xml"/><Relationship Id="rId2043" Type="http://schemas.openxmlformats.org/officeDocument/2006/relationships/ctrlProp" Target="../ctrlProps/ctrlProp2211.xml"/><Relationship Id="rId2250" Type="http://schemas.openxmlformats.org/officeDocument/2006/relationships/ctrlProp" Target="../ctrlProps/ctrlProp2418.xml"/><Relationship Id="rId3301" Type="http://schemas.openxmlformats.org/officeDocument/2006/relationships/ctrlProp" Target="../ctrlProps/ctrlProp3469.xml"/><Relationship Id="rId222" Type="http://schemas.openxmlformats.org/officeDocument/2006/relationships/ctrlProp" Target="../ctrlProps/ctrlProp390.xml"/><Relationship Id="rId2110" Type="http://schemas.openxmlformats.org/officeDocument/2006/relationships/ctrlProp" Target="../ctrlProps/ctrlProp2278.xml"/><Relationship Id="rId4075" Type="http://schemas.openxmlformats.org/officeDocument/2006/relationships/ctrlProp" Target="../ctrlProps/ctrlProp4243.xml"/><Relationship Id="rId4282" Type="http://schemas.openxmlformats.org/officeDocument/2006/relationships/ctrlProp" Target="../ctrlProps/ctrlProp4450.xml"/><Relationship Id="rId1669" Type="http://schemas.openxmlformats.org/officeDocument/2006/relationships/ctrlProp" Target="../ctrlProps/ctrlProp1837.xml"/><Relationship Id="rId1876" Type="http://schemas.openxmlformats.org/officeDocument/2006/relationships/ctrlProp" Target="../ctrlProps/ctrlProp2044.xml"/><Relationship Id="rId2927" Type="http://schemas.openxmlformats.org/officeDocument/2006/relationships/ctrlProp" Target="../ctrlProps/ctrlProp3095.xml"/><Relationship Id="rId3091" Type="http://schemas.openxmlformats.org/officeDocument/2006/relationships/ctrlProp" Target="../ctrlProps/ctrlProp3259.xml"/><Relationship Id="rId4142" Type="http://schemas.openxmlformats.org/officeDocument/2006/relationships/ctrlProp" Target="../ctrlProps/ctrlProp4310.xml"/><Relationship Id="rId1529" Type="http://schemas.openxmlformats.org/officeDocument/2006/relationships/ctrlProp" Target="../ctrlProps/ctrlProp1697.xml"/><Relationship Id="rId1736" Type="http://schemas.openxmlformats.org/officeDocument/2006/relationships/ctrlProp" Target="../ctrlProps/ctrlProp1904.xml"/><Relationship Id="rId1943" Type="http://schemas.openxmlformats.org/officeDocument/2006/relationships/ctrlProp" Target="../ctrlProps/ctrlProp2111.xml"/><Relationship Id="rId28" Type="http://schemas.openxmlformats.org/officeDocument/2006/relationships/ctrlProp" Target="../ctrlProps/ctrlProp196.xml"/><Relationship Id="rId1803" Type="http://schemas.openxmlformats.org/officeDocument/2006/relationships/ctrlProp" Target="../ctrlProps/ctrlProp1971.xml"/><Relationship Id="rId4002" Type="http://schemas.openxmlformats.org/officeDocument/2006/relationships/ctrlProp" Target="../ctrlProps/ctrlProp4170.xml"/><Relationship Id="rId3768" Type="http://schemas.openxmlformats.org/officeDocument/2006/relationships/ctrlProp" Target="../ctrlProps/ctrlProp3936.xml"/><Relationship Id="rId3975" Type="http://schemas.openxmlformats.org/officeDocument/2006/relationships/ctrlProp" Target="../ctrlProps/ctrlProp4143.xml"/><Relationship Id="rId689" Type="http://schemas.openxmlformats.org/officeDocument/2006/relationships/ctrlProp" Target="../ctrlProps/ctrlProp857.xml"/><Relationship Id="rId896" Type="http://schemas.openxmlformats.org/officeDocument/2006/relationships/ctrlProp" Target="../ctrlProps/ctrlProp1064.xml"/><Relationship Id="rId2577" Type="http://schemas.openxmlformats.org/officeDocument/2006/relationships/ctrlProp" Target="../ctrlProps/ctrlProp2745.xml"/><Relationship Id="rId2784" Type="http://schemas.openxmlformats.org/officeDocument/2006/relationships/ctrlProp" Target="../ctrlProps/ctrlProp2952.xml"/><Relationship Id="rId3628" Type="http://schemas.openxmlformats.org/officeDocument/2006/relationships/ctrlProp" Target="../ctrlProps/ctrlProp3796.xml"/><Relationship Id="rId549" Type="http://schemas.openxmlformats.org/officeDocument/2006/relationships/ctrlProp" Target="../ctrlProps/ctrlProp717.xml"/><Relationship Id="rId756" Type="http://schemas.openxmlformats.org/officeDocument/2006/relationships/ctrlProp" Target="../ctrlProps/ctrlProp924.xml"/><Relationship Id="rId1179" Type="http://schemas.openxmlformats.org/officeDocument/2006/relationships/ctrlProp" Target="../ctrlProps/ctrlProp1347.xml"/><Relationship Id="rId1386" Type="http://schemas.openxmlformats.org/officeDocument/2006/relationships/ctrlProp" Target="../ctrlProps/ctrlProp1554.xml"/><Relationship Id="rId1593" Type="http://schemas.openxmlformats.org/officeDocument/2006/relationships/ctrlProp" Target="../ctrlProps/ctrlProp1761.xml"/><Relationship Id="rId2437" Type="http://schemas.openxmlformats.org/officeDocument/2006/relationships/ctrlProp" Target="../ctrlProps/ctrlProp2605.xml"/><Relationship Id="rId2991" Type="http://schemas.openxmlformats.org/officeDocument/2006/relationships/ctrlProp" Target="../ctrlProps/ctrlProp3159.xml"/><Relationship Id="rId3835" Type="http://schemas.openxmlformats.org/officeDocument/2006/relationships/ctrlProp" Target="../ctrlProps/ctrlProp4003.xml"/><Relationship Id="rId409" Type="http://schemas.openxmlformats.org/officeDocument/2006/relationships/ctrlProp" Target="../ctrlProps/ctrlProp577.xml"/><Relationship Id="rId963" Type="http://schemas.openxmlformats.org/officeDocument/2006/relationships/ctrlProp" Target="../ctrlProps/ctrlProp1131.xml"/><Relationship Id="rId1039" Type="http://schemas.openxmlformats.org/officeDocument/2006/relationships/ctrlProp" Target="../ctrlProps/ctrlProp1207.xml"/><Relationship Id="rId1246" Type="http://schemas.openxmlformats.org/officeDocument/2006/relationships/ctrlProp" Target="../ctrlProps/ctrlProp1414.xml"/><Relationship Id="rId2644" Type="http://schemas.openxmlformats.org/officeDocument/2006/relationships/ctrlProp" Target="../ctrlProps/ctrlProp2812.xml"/><Relationship Id="rId2851" Type="http://schemas.openxmlformats.org/officeDocument/2006/relationships/ctrlProp" Target="../ctrlProps/ctrlProp3019.xml"/><Relationship Id="rId3902" Type="http://schemas.openxmlformats.org/officeDocument/2006/relationships/ctrlProp" Target="../ctrlProps/ctrlProp4070.xml"/><Relationship Id="rId92" Type="http://schemas.openxmlformats.org/officeDocument/2006/relationships/ctrlProp" Target="../ctrlProps/ctrlProp260.xml"/><Relationship Id="rId616" Type="http://schemas.openxmlformats.org/officeDocument/2006/relationships/ctrlProp" Target="../ctrlProps/ctrlProp784.xml"/><Relationship Id="rId823" Type="http://schemas.openxmlformats.org/officeDocument/2006/relationships/ctrlProp" Target="../ctrlProps/ctrlProp991.xml"/><Relationship Id="rId1453" Type="http://schemas.openxmlformats.org/officeDocument/2006/relationships/ctrlProp" Target="../ctrlProps/ctrlProp1621.xml"/><Relationship Id="rId1660" Type="http://schemas.openxmlformats.org/officeDocument/2006/relationships/ctrlProp" Target="../ctrlProps/ctrlProp1828.xml"/><Relationship Id="rId2504" Type="http://schemas.openxmlformats.org/officeDocument/2006/relationships/ctrlProp" Target="../ctrlProps/ctrlProp2672.xml"/><Relationship Id="rId2711" Type="http://schemas.openxmlformats.org/officeDocument/2006/relationships/ctrlProp" Target="../ctrlProps/ctrlProp2879.xml"/><Relationship Id="rId1106" Type="http://schemas.openxmlformats.org/officeDocument/2006/relationships/ctrlProp" Target="../ctrlProps/ctrlProp1274.xml"/><Relationship Id="rId1313" Type="http://schemas.openxmlformats.org/officeDocument/2006/relationships/ctrlProp" Target="../ctrlProps/ctrlProp1481.xml"/><Relationship Id="rId1520" Type="http://schemas.openxmlformats.org/officeDocument/2006/relationships/ctrlProp" Target="../ctrlProps/ctrlProp1688.xml"/><Relationship Id="rId4469" Type="http://schemas.openxmlformats.org/officeDocument/2006/relationships/ctrlProp" Target="../ctrlProps/ctrlProp4637.xml"/><Relationship Id="rId3278" Type="http://schemas.openxmlformats.org/officeDocument/2006/relationships/ctrlProp" Target="../ctrlProps/ctrlProp3446.xml"/><Relationship Id="rId3485" Type="http://schemas.openxmlformats.org/officeDocument/2006/relationships/ctrlProp" Target="../ctrlProps/ctrlProp3653.xml"/><Relationship Id="rId3692" Type="http://schemas.openxmlformats.org/officeDocument/2006/relationships/ctrlProp" Target="../ctrlProps/ctrlProp3860.xml"/><Relationship Id="rId4329" Type="http://schemas.openxmlformats.org/officeDocument/2006/relationships/ctrlProp" Target="../ctrlProps/ctrlProp4497.xml"/><Relationship Id="rId4536" Type="http://schemas.openxmlformats.org/officeDocument/2006/relationships/ctrlProp" Target="../ctrlProps/ctrlProp4704.xml"/><Relationship Id="rId199" Type="http://schemas.openxmlformats.org/officeDocument/2006/relationships/ctrlProp" Target="../ctrlProps/ctrlProp367.xml"/><Relationship Id="rId2087" Type="http://schemas.openxmlformats.org/officeDocument/2006/relationships/ctrlProp" Target="../ctrlProps/ctrlProp2255.xml"/><Relationship Id="rId2294" Type="http://schemas.openxmlformats.org/officeDocument/2006/relationships/ctrlProp" Target="../ctrlProps/ctrlProp2462.xml"/><Relationship Id="rId3138" Type="http://schemas.openxmlformats.org/officeDocument/2006/relationships/ctrlProp" Target="../ctrlProps/ctrlProp3306.xml"/><Relationship Id="rId3345" Type="http://schemas.openxmlformats.org/officeDocument/2006/relationships/ctrlProp" Target="../ctrlProps/ctrlProp3513.xml"/><Relationship Id="rId3552" Type="http://schemas.openxmlformats.org/officeDocument/2006/relationships/ctrlProp" Target="../ctrlProps/ctrlProp3720.xml"/><Relationship Id="rId266" Type="http://schemas.openxmlformats.org/officeDocument/2006/relationships/ctrlProp" Target="../ctrlProps/ctrlProp434.xml"/><Relationship Id="rId473" Type="http://schemas.openxmlformats.org/officeDocument/2006/relationships/ctrlProp" Target="../ctrlProps/ctrlProp641.xml"/><Relationship Id="rId680" Type="http://schemas.openxmlformats.org/officeDocument/2006/relationships/ctrlProp" Target="../ctrlProps/ctrlProp848.xml"/><Relationship Id="rId2154" Type="http://schemas.openxmlformats.org/officeDocument/2006/relationships/ctrlProp" Target="../ctrlProps/ctrlProp2322.xml"/><Relationship Id="rId2361" Type="http://schemas.openxmlformats.org/officeDocument/2006/relationships/ctrlProp" Target="../ctrlProps/ctrlProp2529.xml"/><Relationship Id="rId3205" Type="http://schemas.openxmlformats.org/officeDocument/2006/relationships/ctrlProp" Target="../ctrlProps/ctrlProp3373.xml"/><Relationship Id="rId3412" Type="http://schemas.openxmlformats.org/officeDocument/2006/relationships/ctrlProp" Target="../ctrlProps/ctrlProp3580.xml"/><Relationship Id="rId126" Type="http://schemas.openxmlformats.org/officeDocument/2006/relationships/ctrlProp" Target="../ctrlProps/ctrlProp294.xml"/><Relationship Id="rId333" Type="http://schemas.openxmlformats.org/officeDocument/2006/relationships/ctrlProp" Target="../ctrlProps/ctrlProp501.xml"/><Relationship Id="rId540" Type="http://schemas.openxmlformats.org/officeDocument/2006/relationships/ctrlProp" Target="../ctrlProps/ctrlProp708.xml"/><Relationship Id="rId1170" Type="http://schemas.openxmlformats.org/officeDocument/2006/relationships/ctrlProp" Target="../ctrlProps/ctrlProp1338.xml"/><Relationship Id="rId2014" Type="http://schemas.openxmlformats.org/officeDocument/2006/relationships/ctrlProp" Target="../ctrlProps/ctrlProp2182.xml"/><Relationship Id="rId2221" Type="http://schemas.openxmlformats.org/officeDocument/2006/relationships/ctrlProp" Target="../ctrlProps/ctrlProp2389.xml"/><Relationship Id="rId1030" Type="http://schemas.openxmlformats.org/officeDocument/2006/relationships/ctrlProp" Target="../ctrlProps/ctrlProp1198.xml"/><Relationship Id="rId4186" Type="http://schemas.openxmlformats.org/officeDocument/2006/relationships/ctrlProp" Target="../ctrlProps/ctrlProp4354.xml"/><Relationship Id="rId400" Type="http://schemas.openxmlformats.org/officeDocument/2006/relationships/ctrlProp" Target="../ctrlProps/ctrlProp568.xml"/><Relationship Id="rId1987" Type="http://schemas.openxmlformats.org/officeDocument/2006/relationships/ctrlProp" Target="../ctrlProps/ctrlProp2155.xml"/><Relationship Id="rId4393" Type="http://schemas.openxmlformats.org/officeDocument/2006/relationships/ctrlProp" Target="../ctrlProps/ctrlProp4561.xml"/><Relationship Id="rId1847" Type="http://schemas.openxmlformats.org/officeDocument/2006/relationships/ctrlProp" Target="../ctrlProps/ctrlProp2015.xml"/><Relationship Id="rId4046" Type="http://schemas.openxmlformats.org/officeDocument/2006/relationships/ctrlProp" Target="../ctrlProps/ctrlProp4214.xml"/><Relationship Id="rId4253" Type="http://schemas.openxmlformats.org/officeDocument/2006/relationships/ctrlProp" Target="../ctrlProps/ctrlProp4421.xml"/><Relationship Id="rId4460" Type="http://schemas.openxmlformats.org/officeDocument/2006/relationships/ctrlProp" Target="../ctrlProps/ctrlProp4628.xml"/><Relationship Id="rId1707" Type="http://schemas.openxmlformats.org/officeDocument/2006/relationships/ctrlProp" Target="../ctrlProps/ctrlProp1875.xml"/><Relationship Id="rId3062" Type="http://schemas.openxmlformats.org/officeDocument/2006/relationships/ctrlProp" Target="../ctrlProps/ctrlProp3230.xml"/><Relationship Id="rId4113" Type="http://schemas.openxmlformats.org/officeDocument/2006/relationships/ctrlProp" Target="../ctrlProps/ctrlProp4281.xml"/><Relationship Id="rId4320" Type="http://schemas.openxmlformats.org/officeDocument/2006/relationships/ctrlProp" Target="../ctrlProps/ctrlProp4488.xml"/><Relationship Id="rId190" Type="http://schemas.openxmlformats.org/officeDocument/2006/relationships/ctrlProp" Target="../ctrlProps/ctrlProp358.xml"/><Relationship Id="rId1914" Type="http://schemas.openxmlformats.org/officeDocument/2006/relationships/ctrlProp" Target="../ctrlProps/ctrlProp2082.xml"/><Relationship Id="rId3879" Type="http://schemas.openxmlformats.org/officeDocument/2006/relationships/ctrlProp" Target="../ctrlProps/ctrlProp4047.xml"/><Relationship Id="rId2688" Type="http://schemas.openxmlformats.org/officeDocument/2006/relationships/ctrlProp" Target="../ctrlProps/ctrlProp2856.xml"/><Relationship Id="rId2895" Type="http://schemas.openxmlformats.org/officeDocument/2006/relationships/ctrlProp" Target="../ctrlProps/ctrlProp3063.xml"/><Relationship Id="rId3739" Type="http://schemas.openxmlformats.org/officeDocument/2006/relationships/ctrlProp" Target="../ctrlProps/ctrlProp3907.xml"/><Relationship Id="rId3946" Type="http://schemas.openxmlformats.org/officeDocument/2006/relationships/ctrlProp" Target="../ctrlProps/ctrlProp4114.xml"/><Relationship Id="rId867" Type="http://schemas.openxmlformats.org/officeDocument/2006/relationships/ctrlProp" Target="../ctrlProps/ctrlProp1035.xml"/><Relationship Id="rId1497" Type="http://schemas.openxmlformats.org/officeDocument/2006/relationships/ctrlProp" Target="../ctrlProps/ctrlProp1665.xml"/><Relationship Id="rId2548" Type="http://schemas.openxmlformats.org/officeDocument/2006/relationships/ctrlProp" Target="../ctrlProps/ctrlProp2716.xml"/><Relationship Id="rId2755" Type="http://schemas.openxmlformats.org/officeDocument/2006/relationships/ctrlProp" Target="../ctrlProps/ctrlProp2923.xml"/><Relationship Id="rId2962" Type="http://schemas.openxmlformats.org/officeDocument/2006/relationships/ctrlProp" Target="../ctrlProps/ctrlProp3130.xml"/><Relationship Id="rId3806" Type="http://schemas.openxmlformats.org/officeDocument/2006/relationships/ctrlProp" Target="../ctrlProps/ctrlProp3974.xml"/><Relationship Id="rId727" Type="http://schemas.openxmlformats.org/officeDocument/2006/relationships/ctrlProp" Target="../ctrlProps/ctrlProp895.xml"/><Relationship Id="rId934" Type="http://schemas.openxmlformats.org/officeDocument/2006/relationships/ctrlProp" Target="../ctrlProps/ctrlProp1102.xml"/><Relationship Id="rId1357" Type="http://schemas.openxmlformats.org/officeDocument/2006/relationships/ctrlProp" Target="../ctrlProps/ctrlProp1525.xml"/><Relationship Id="rId1564" Type="http://schemas.openxmlformats.org/officeDocument/2006/relationships/ctrlProp" Target="../ctrlProps/ctrlProp1732.xml"/><Relationship Id="rId1771" Type="http://schemas.openxmlformats.org/officeDocument/2006/relationships/ctrlProp" Target="../ctrlProps/ctrlProp1939.xml"/><Relationship Id="rId2408" Type="http://schemas.openxmlformats.org/officeDocument/2006/relationships/ctrlProp" Target="../ctrlProps/ctrlProp2576.xml"/><Relationship Id="rId2615" Type="http://schemas.openxmlformats.org/officeDocument/2006/relationships/ctrlProp" Target="../ctrlProps/ctrlProp2783.xml"/><Relationship Id="rId2822" Type="http://schemas.openxmlformats.org/officeDocument/2006/relationships/ctrlProp" Target="../ctrlProps/ctrlProp2990.xml"/><Relationship Id="rId63" Type="http://schemas.openxmlformats.org/officeDocument/2006/relationships/ctrlProp" Target="../ctrlProps/ctrlProp231.xml"/><Relationship Id="rId1217" Type="http://schemas.openxmlformats.org/officeDocument/2006/relationships/ctrlProp" Target="../ctrlProps/ctrlProp1385.xml"/><Relationship Id="rId1424" Type="http://schemas.openxmlformats.org/officeDocument/2006/relationships/ctrlProp" Target="../ctrlProps/ctrlProp1592.xml"/><Relationship Id="rId1631" Type="http://schemas.openxmlformats.org/officeDocument/2006/relationships/ctrlProp" Target="../ctrlProps/ctrlProp1799.xml"/><Relationship Id="rId3389" Type="http://schemas.openxmlformats.org/officeDocument/2006/relationships/ctrlProp" Target="../ctrlProps/ctrlProp3557.xml"/><Relationship Id="rId3596" Type="http://schemas.openxmlformats.org/officeDocument/2006/relationships/ctrlProp" Target="../ctrlProps/ctrlProp3764.xml"/><Relationship Id="rId2198" Type="http://schemas.openxmlformats.org/officeDocument/2006/relationships/ctrlProp" Target="../ctrlProps/ctrlProp2366.xml"/><Relationship Id="rId3249" Type="http://schemas.openxmlformats.org/officeDocument/2006/relationships/ctrlProp" Target="../ctrlProps/ctrlProp3417.xml"/><Relationship Id="rId3456" Type="http://schemas.openxmlformats.org/officeDocument/2006/relationships/ctrlProp" Target="../ctrlProps/ctrlProp3624.xml"/><Relationship Id="rId377" Type="http://schemas.openxmlformats.org/officeDocument/2006/relationships/ctrlProp" Target="../ctrlProps/ctrlProp545.xml"/><Relationship Id="rId584" Type="http://schemas.openxmlformats.org/officeDocument/2006/relationships/ctrlProp" Target="../ctrlProps/ctrlProp752.xml"/><Relationship Id="rId2058" Type="http://schemas.openxmlformats.org/officeDocument/2006/relationships/ctrlProp" Target="../ctrlProps/ctrlProp2226.xml"/><Relationship Id="rId2265" Type="http://schemas.openxmlformats.org/officeDocument/2006/relationships/ctrlProp" Target="../ctrlProps/ctrlProp2433.xml"/><Relationship Id="rId3109" Type="http://schemas.openxmlformats.org/officeDocument/2006/relationships/ctrlProp" Target="../ctrlProps/ctrlProp3277.xml"/><Relationship Id="rId3663" Type="http://schemas.openxmlformats.org/officeDocument/2006/relationships/ctrlProp" Target="../ctrlProps/ctrlProp3831.xml"/><Relationship Id="rId3870" Type="http://schemas.openxmlformats.org/officeDocument/2006/relationships/ctrlProp" Target="../ctrlProps/ctrlProp4038.xml"/><Relationship Id="rId4507" Type="http://schemas.openxmlformats.org/officeDocument/2006/relationships/ctrlProp" Target="../ctrlProps/ctrlProp4675.xml"/><Relationship Id="rId237" Type="http://schemas.openxmlformats.org/officeDocument/2006/relationships/ctrlProp" Target="../ctrlProps/ctrlProp405.xml"/><Relationship Id="rId791" Type="http://schemas.openxmlformats.org/officeDocument/2006/relationships/ctrlProp" Target="../ctrlProps/ctrlProp959.xml"/><Relationship Id="rId1074" Type="http://schemas.openxmlformats.org/officeDocument/2006/relationships/ctrlProp" Target="../ctrlProps/ctrlProp1242.xml"/><Relationship Id="rId2472" Type="http://schemas.openxmlformats.org/officeDocument/2006/relationships/ctrlProp" Target="../ctrlProps/ctrlProp2640.xml"/><Relationship Id="rId3316" Type="http://schemas.openxmlformats.org/officeDocument/2006/relationships/ctrlProp" Target="../ctrlProps/ctrlProp3484.xml"/><Relationship Id="rId3523" Type="http://schemas.openxmlformats.org/officeDocument/2006/relationships/ctrlProp" Target="../ctrlProps/ctrlProp3691.xml"/><Relationship Id="rId3730" Type="http://schemas.openxmlformats.org/officeDocument/2006/relationships/ctrlProp" Target="../ctrlProps/ctrlProp3898.xml"/><Relationship Id="rId444" Type="http://schemas.openxmlformats.org/officeDocument/2006/relationships/ctrlProp" Target="../ctrlProps/ctrlProp612.xml"/><Relationship Id="rId651" Type="http://schemas.openxmlformats.org/officeDocument/2006/relationships/ctrlProp" Target="../ctrlProps/ctrlProp819.xml"/><Relationship Id="rId1281" Type="http://schemas.openxmlformats.org/officeDocument/2006/relationships/ctrlProp" Target="../ctrlProps/ctrlProp1449.xml"/><Relationship Id="rId2125" Type="http://schemas.openxmlformats.org/officeDocument/2006/relationships/ctrlProp" Target="../ctrlProps/ctrlProp2293.xml"/><Relationship Id="rId2332" Type="http://schemas.openxmlformats.org/officeDocument/2006/relationships/ctrlProp" Target="../ctrlProps/ctrlProp2500.xml"/><Relationship Id="rId304" Type="http://schemas.openxmlformats.org/officeDocument/2006/relationships/ctrlProp" Target="../ctrlProps/ctrlProp472.xml"/><Relationship Id="rId511" Type="http://schemas.openxmlformats.org/officeDocument/2006/relationships/ctrlProp" Target="../ctrlProps/ctrlProp679.xml"/><Relationship Id="rId1141" Type="http://schemas.openxmlformats.org/officeDocument/2006/relationships/ctrlProp" Target="../ctrlProps/ctrlProp1309.xml"/><Relationship Id="rId4297" Type="http://schemas.openxmlformats.org/officeDocument/2006/relationships/ctrlProp" Target="../ctrlProps/ctrlProp4465.xml"/><Relationship Id="rId1001" Type="http://schemas.openxmlformats.org/officeDocument/2006/relationships/ctrlProp" Target="../ctrlProps/ctrlProp1169.xml"/><Relationship Id="rId4157" Type="http://schemas.openxmlformats.org/officeDocument/2006/relationships/ctrlProp" Target="../ctrlProps/ctrlProp4325.xml"/><Relationship Id="rId4364" Type="http://schemas.openxmlformats.org/officeDocument/2006/relationships/ctrlProp" Target="../ctrlProps/ctrlProp4532.xml"/><Relationship Id="rId4571" Type="http://schemas.openxmlformats.org/officeDocument/2006/relationships/ctrlProp" Target="../ctrlProps/ctrlProp4739.xml"/><Relationship Id="rId1958" Type="http://schemas.openxmlformats.org/officeDocument/2006/relationships/ctrlProp" Target="../ctrlProps/ctrlProp2126.xml"/><Relationship Id="rId3173" Type="http://schemas.openxmlformats.org/officeDocument/2006/relationships/ctrlProp" Target="../ctrlProps/ctrlProp3341.xml"/><Relationship Id="rId3380" Type="http://schemas.openxmlformats.org/officeDocument/2006/relationships/ctrlProp" Target="../ctrlProps/ctrlProp3548.xml"/><Relationship Id="rId4017" Type="http://schemas.openxmlformats.org/officeDocument/2006/relationships/ctrlProp" Target="../ctrlProps/ctrlProp4185.xml"/><Relationship Id="rId4224" Type="http://schemas.openxmlformats.org/officeDocument/2006/relationships/ctrlProp" Target="../ctrlProps/ctrlProp4392.xml"/><Relationship Id="rId4431" Type="http://schemas.openxmlformats.org/officeDocument/2006/relationships/ctrlProp" Target="../ctrlProps/ctrlProp4599.xml"/><Relationship Id="rId1818" Type="http://schemas.openxmlformats.org/officeDocument/2006/relationships/ctrlProp" Target="../ctrlProps/ctrlProp1986.xml"/><Relationship Id="rId3033" Type="http://schemas.openxmlformats.org/officeDocument/2006/relationships/ctrlProp" Target="../ctrlProps/ctrlProp3201.xml"/><Relationship Id="rId3240" Type="http://schemas.openxmlformats.org/officeDocument/2006/relationships/ctrlProp" Target="../ctrlProps/ctrlProp3408.xml"/><Relationship Id="rId161" Type="http://schemas.openxmlformats.org/officeDocument/2006/relationships/ctrlProp" Target="../ctrlProps/ctrlProp329.xml"/><Relationship Id="rId2799" Type="http://schemas.openxmlformats.org/officeDocument/2006/relationships/ctrlProp" Target="../ctrlProps/ctrlProp2967.xml"/><Relationship Id="rId3100" Type="http://schemas.openxmlformats.org/officeDocument/2006/relationships/ctrlProp" Target="../ctrlProps/ctrlProp3268.xml"/><Relationship Id="rId978" Type="http://schemas.openxmlformats.org/officeDocument/2006/relationships/ctrlProp" Target="../ctrlProps/ctrlProp1146.xml"/><Relationship Id="rId2659" Type="http://schemas.openxmlformats.org/officeDocument/2006/relationships/ctrlProp" Target="../ctrlProps/ctrlProp2827.xml"/><Relationship Id="rId2866" Type="http://schemas.openxmlformats.org/officeDocument/2006/relationships/ctrlProp" Target="../ctrlProps/ctrlProp3034.xml"/><Relationship Id="rId3917" Type="http://schemas.openxmlformats.org/officeDocument/2006/relationships/ctrlProp" Target="../ctrlProps/ctrlProp4085.xml"/><Relationship Id="rId838" Type="http://schemas.openxmlformats.org/officeDocument/2006/relationships/ctrlProp" Target="../ctrlProps/ctrlProp1006.xml"/><Relationship Id="rId1468" Type="http://schemas.openxmlformats.org/officeDocument/2006/relationships/ctrlProp" Target="../ctrlProps/ctrlProp1636.xml"/><Relationship Id="rId1675" Type="http://schemas.openxmlformats.org/officeDocument/2006/relationships/ctrlProp" Target="../ctrlProps/ctrlProp1843.xml"/><Relationship Id="rId1882" Type="http://schemas.openxmlformats.org/officeDocument/2006/relationships/ctrlProp" Target="../ctrlProps/ctrlProp2050.xml"/><Relationship Id="rId2519" Type="http://schemas.openxmlformats.org/officeDocument/2006/relationships/ctrlProp" Target="../ctrlProps/ctrlProp2687.xml"/><Relationship Id="rId2726" Type="http://schemas.openxmlformats.org/officeDocument/2006/relationships/ctrlProp" Target="../ctrlProps/ctrlProp2894.xml"/><Relationship Id="rId4081" Type="http://schemas.openxmlformats.org/officeDocument/2006/relationships/ctrlProp" Target="../ctrlProps/ctrlProp4249.xml"/><Relationship Id="rId1328" Type="http://schemas.openxmlformats.org/officeDocument/2006/relationships/ctrlProp" Target="../ctrlProps/ctrlProp1496.xml"/><Relationship Id="rId1535" Type="http://schemas.openxmlformats.org/officeDocument/2006/relationships/ctrlProp" Target="../ctrlProps/ctrlProp1703.xml"/><Relationship Id="rId2933" Type="http://schemas.openxmlformats.org/officeDocument/2006/relationships/ctrlProp" Target="../ctrlProps/ctrlProp3101.xml"/><Relationship Id="rId905" Type="http://schemas.openxmlformats.org/officeDocument/2006/relationships/ctrlProp" Target="../ctrlProps/ctrlProp1073.xml"/><Relationship Id="rId1742" Type="http://schemas.openxmlformats.org/officeDocument/2006/relationships/ctrlProp" Target="../ctrlProps/ctrlProp1910.xml"/><Relationship Id="rId34" Type="http://schemas.openxmlformats.org/officeDocument/2006/relationships/ctrlProp" Target="../ctrlProps/ctrlProp202.xml"/><Relationship Id="rId1602" Type="http://schemas.openxmlformats.org/officeDocument/2006/relationships/ctrlProp" Target="../ctrlProps/ctrlProp1770.xml"/><Relationship Id="rId3567" Type="http://schemas.openxmlformats.org/officeDocument/2006/relationships/ctrlProp" Target="../ctrlProps/ctrlProp3735.xml"/><Relationship Id="rId3774" Type="http://schemas.openxmlformats.org/officeDocument/2006/relationships/ctrlProp" Target="../ctrlProps/ctrlProp3942.xml"/><Relationship Id="rId3981" Type="http://schemas.openxmlformats.org/officeDocument/2006/relationships/ctrlProp" Target="../ctrlProps/ctrlProp4149.xml"/><Relationship Id="rId488" Type="http://schemas.openxmlformats.org/officeDocument/2006/relationships/ctrlProp" Target="../ctrlProps/ctrlProp656.xml"/><Relationship Id="rId695" Type="http://schemas.openxmlformats.org/officeDocument/2006/relationships/ctrlProp" Target="../ctrlProps/ctrlProp863.xml"/><Relationship Id="rId2169" Type="http://schemas.openxmlformats.org/officeDocument/2006/relationships/ctrlProp" Target="../ctrlProps/ctrlProp2337.xml"/><Relationship Id="rId2376" Type="http://schemas.openxmlformats.org/officeDocument/2006/relationships/ctrlProp" Target="../ctrlProps/ctrlProp2544.xml"/><Relationship Id="rId2583" Type="http://schemas.openxmlformats.org/officeDocument/2006/relationships/ctrlProp" Target="../ctrlProps/ctrlProp2751.xml"/><Relationship Id="rId2790" Type="http://schemas.openxmlformats.org/officeDocument/2006/relationships/ctrlProp" Target="../ctrlProps/ctrlProp2958.xml"/><Relationship Id="rId3427" Type="http://schemas.openxmlformats.org/officeDocument/2006/relationships/ctrlProp" Target="../ctrlProps/ctrlProp3595.xml"/><Relationship Id="rId3634" Type="http://schemas.openxmlformats.org/officeDocument/2006/relationships/ctrlProp" Target="../ctrlProps/ctrlProp3802.xml"/><Relationship Id="rId3841" Type="http://schemas.openxmlformats.org/officeDocument/2006/relationships/ctrlProp" Target="../ctrlProps/ctrlProp4009.xml"/><Relationship Id="rId348" Type="http://schemas.openxmlformats.org/officeDocument/2006/relationships/ctrlProp" Target="../ctrlProps/ctrlProp516.xml"/><Relationship Id="rId555" Type="http://schemas.openxmlformats.org/officeDocument/2006/relationships/ctrlProp" Target="../ctrlProps/ctrlProp723.xml"/><Relationship Id="rId762" Type="http://schemas.openxmlformats.org/officeDocument/2006/relationships/ctrlProp" Target="../ctrlProps/ctrlProp930.xml"/><Relationship Id="rId1185" Type="http://schemas.openxmlformats.org/officeDocument/2006/relationships/ctrlProp" Target="../ctrlProps/ctrlProp1353.xml"/><Relationship Id="rId1392" Type="http://schemas.openxmlformats.org/officeDocument/2006/relationships/ctrlProp" Target="../ctrlProps/ctrlProp1560.xml"/><Relationship Id="rId2029" Type="http://schemas.openxmlformats.org/officeDocument/2006/relationships/ctrlProp" Target="../ctrlProps/ctrlProp2197.xml"/><Relationship Id="rId2236" Type="http://schemas.openxmlformats.org/officeDocument/2006/relationships/ctrlProp" Target="../ctrlProps/ctrlProp2404.xml"/><Relationship Id="rId2443" Type="http://schemas.openxmlformats.org/officeDocument/2006/relationships/ctrlProp" Target="../ctrlProps/ctrlProp2611.xml"/><Relationship Id="rId2650" Type="http://schemas.openxmlformats.org/officeDocument/2006/relationships/ctrlProp" Target="../ctrlProps/ctrlProp2818.xml"/><Relationship Id="rId3701" Type="http://schemas.openxmlformats.org/officeDocument/2006/relationships/ctrlProp" Target="../ctrlProps/ctrlProp3869.xml"/><Relationship Id="rId208" Type="http://schemas.openxmlformats.org/officeDocument/2006/relationships/ctrlProp" Target="../ctrlProps/ctrlProp376.xml"/><Relationship Id="rId415" Type="http://schemas.openxmlformats.org/officeDocument/2006/relationships/ctrlProp" Target="../ctrlProps/ctrlProp583.xml"/><Relationship Id="rId622" Type="http://schemas.openxmlformats.org/officeDocument/2006/relationships/ctrlProp" Target="../ctrlProps/ctrlProp790.xml"/><Relationship Id="rId1045" Type="http://schemas.openxmlformats.org/officeDocument/2006/relationships/ctrlProp" Target="../ctrlProps/ctrlProp1213.xml"/><Relationship Id="rId1252" Type="http://schemas.openxmlformats.org/officeDocument/2006/relationships/ctrlProp" Target="../ctrlProps/ctrlProp1420.xml"/><Relationship Id="rId2303" Type="http://schemas.openxmlformats.org/officeDocument/2006/relationships/ctrlProp" Target="../ctrlProps/ctrlProp2471.xml"/><Relationship Id="rId2510" Type="http://schemas.openxmlformats.org/officeDocument/2006/relationships/ctrlProp" Target="../ctrlProps/ctrlProp2678.xml"/><Relationship Id="rId1112" Type="http://schemas.openxmlformats.org/officeDocument/2006/relationships/ctrlProp" Target="../ctrlProps/ctrlProp1280.xml"/><Relationship Id="rId4268" Type="http://schemas.openxmlformats.org/officeDocument/2006/relationships/ctrlProp" Target="../ctrlProps/ctrlProp4436.xml"/><Relationship Id="rId4475" Type="http://schemas.openxmlformats.org/officeDocument/2006/relationships/ctrlProp" Target="../ctrlProps/ctrlProp4643.xml"/><Relationship Id="rId3077" Type="http://schemas.openxmlformats.org/officeDocument/2006/relationships/ctrlProp" Target="../ctrlProps/ctrlProp3245.xml"/><Relationship Id="rId3284" Type="http://schemas.openxmlformats.org/officeDocument/2006/relationships/ctrlProp" Target="../ctrlProps/ctrlProp3452.xml"/><Relationship Id="rId4128" Type="http://schemas.openxmlformats.org/officeDocument/2006/relationships/ctrlProp" Target="../ctrlProps/ctrlProp4296.xml"/><Relationship Id="rId1929" Type="http://schemas.openxmlformats.org/officeDocument/2006/relationships/ctrlProp" Target="../ctrlProps/ctrlProp2097.xml"/><Relationship Id="rId2093" Type="http://schemas.openxmlformats.org/officeDocument/2006/relationships/ctrlProp" Target="../ctrlProps/ctrlProp2261.xml"/><Relationship Id="rId3491" Type="http://schemas.openxmlformats.org/officeDocument/2006/relationships/ctrlProp" Target="../ctrlProps/ctrlProp3659.xml"/><Relationship Id="rId4335" Type="http://schemas.openxmlformats.org/officeDocument/2006/relationships/ctrlProp" Target="../ctrlProps/ctrlProp4503.xml"/><Relationship Id="rId4542" Type="http://schemas.openxmlformats.org/officeDocument/2006/relationships/ctrlProp" Target="../ctrlProps/ctrlProp4710.xml"/><Relationship Id="rId3144" Type="http://schemas.openxmlformats.org/officeDocument/2006/relationships/ctrlProp" Target="../ctrlProps/ctrlProp3312.xml"/><Relationship Id="rId3351" Type="http://schemas.openxmlformats.org/officeDocument/2006/relationships/ctrlProp" Target="../ctrlProps/ctrlProp3519.xml"/><Relationship Id="rId4402" Type="http://schemas.openxmlformats.org/officeDocument/2006/relationships/ctrlProp" Target="../ctrlProps/ctrlProp4570.xml"/><Relationship Id="rId272" Type="http://schemas.openxmlformats.org/officeDocument/2006/relationships/ctrlProp" Target="../ctrlProps/ctrlProp440.xml"/><Relationship Id="rId2160" Type="http://schemas.openxmlformats.org/officeDocument/2006/relationships/ctrlProp" Target="../ctrlProps/ctrlProp2328.xml"/><Relationship Id="rId3004" Type="http://schemas.openxmlformats.org/officeDocument/2006/relationships/ctrlProp" Target="../ctrlProps/ctrlProp3172.xml"/><Relationship Id="rId3211" Type="http://schemas.openxmlformats.org/officeDocument/2006/relationships/ctrlProp" Target="../ctrlProps/ctrlProp3379.xml"/><Relationship Id="rId132" Type="http://schemas.openxmlformats.org/officeDocument/2006/relationships/ctrlProp" Target="../ctrlProps/ctrlProp300.xml"/><Relationship Id="rId2020" Type="http://schemas.openxmlformats.org/officeDocument/2006/relationships/ctrlProp" Target="../ctrlProps/ctrlProp2188.xml"/><Relationship Id="rId1579" Type="http://schemas.openxmlformats.org/officeDocument/2006/relationships/ctrlProp" Target="../ctrlProps/ctrlProp1747.xml"/><Relationship Id="rId2977" Type="http://schemas.openxmlformats.org/officeDocument/2006/relationships/ctrlProp" Target="../ctrlProps/ctrlProp3145.xml"/><Relationship Id="rId4192" Type="http://schemas.openxmlformats.org/officeDocument/2006/relationships/ctrlProp" Target="../ctrlProps/ctrlProp4360.xml"/><Relationship Id="rId949" Type="http://schemas.openxmlformats.org/officeDocument/2006/relationships/ctrlProp" Target="../ctrlProps/ctrlProp1117.xml"/><Relationship Id="rId1786" Type="http://schemas.openxmlformats.org/officeDocument/2006/relationships/ctrlProp" Target="../ctrlProps/ctrlProp1954.xml"/><Relationship Id="rId1993" Type="http://schemas.openxmlformats.org/officeDocument/2006/relationships/ctrlProp" Target="../ctrlProps/ctrlProp2161.xml"/><Relationship Id="rId2837" Type="http://schemas.openxmlformats.org/officeDocument/2006/relationships/ctrlProp" Target="../ctrlProps/ctrlProp3005.xml"/><Relationship Id="rId4052" Type="http://schemas.openxmlformats.org/officeDocument/2006/relationships/ctrlProp" Target="../ctrlProps/ctrlProp4220.xml"/><Relationship Id="rId78" Type="http://schemas.openxmlformats.org/officeDocument/2006/relationships/ctrlProp" Target="../ctrlProps/ctrlProp246.xml"/><Relationship Id="rId809" Type="http://schemas.openxmlformats.org/officeDocument/2006/relationships/ctrlProp" Target="../ctrlProps/ctrlProp977.xml"/><Relationship Id="rId1439" Type="http://schemas.openxmlformats.org/officeDocument/2006/relationships/ctrlProp" Target="../ctrlProps/ctrlProp1607.xml"/><Relationship Id="rId1646" Type="http://schemas.openxmlformats.org/officeDocument/2006/relationships/ctrlProp" Target="../ctrlProps/ctrlProp1814.xml"/><Relationship Id="rId1853" Type="http://schemas.openxmlformats.org/officeDocument/2006/relationships/ctrlProp" Target="../ctrlProps/ctrlProp2021.xml"/><Relationship Id="rId2904" Type="http://schemas.openxmlformats.org/officeDocument/2006/relationships/ctrlProp" Target="../ctrlProps/ctrlProp3072.xml"/><Relationship Id="rId1506" Type="http://schemas.openxmlformats.org/officeDocument/2006/relationships/ctrlProp" Target="../ctrlProps/ctrlProp1674.xml"/><Relationship Id="rId1713" Type="http://schemas.openxmlformats.org/officeDocument/2006/relationships/ctrlProp" Target="../ctrlProps/ctrlProp1881.xml"/><Relationship Id="rId1920" Type="http://schemas.openxmlformats.org/officeDocument/2006/relationships/ctrlProp" Target="../ctrlProps/ctrlProp2088.xml"/><Relationship Id="rId3678" Type="http://schemas.openxmlformats.org/officeDocument/2006/relationships/ctrlProp" Target="../ctrlProps/ctrlProp3846.xml"/><Relationship Id="rId3885" Type="http://schemas.openxmlformats.org/officeDocument/2006/relationships/ctrlProp" Target="../ctrlProps/ctrlProp4053.xml"/><Relationship Id="rId599" Type="http://schemas.openxmlformats.org/officeDocument/2006/relationships/ctrlProp" Target="../ctrlProps/ctrlProp767.xml"/><Relationship Id="rId2487" Type="http://schemas.openxmlformats.org/officeDocument/2006/relationships/ctrlProp" Target="../ctrlProps/ctrlProp2655.xml"/><Relationship Id="rId2694" Type="http://schemas.openxmlformats.org/officeDocument/2006/relationships/ctrlProp" Target="../ctrlProps/ctrlProp2862.xml"/><Relationship Id="rId3538" Type="http://schemas.openxmlformats.org/officeDocument/2006/relationships/ctrlProp" Target="../ctrlProps/ctrlProp3706.xml"/><Relationship Id="rId3745" Type="http://schemas.openxmlformats.org/officeDocument/2006/relationships/ctrlProp" Target="../ctrlProps/ctrlProp3913.xml"/><Relationship Id="rId459" Type="http://schemas.openxmlformats.org/officeDocument/2006/relationships/ctrlProp" Target="../ctrlProps/ctrlProp627.xml"/><Relationship Id="rId666" Type="http://schemas.openxmlformats.org/officeDocument/2006/relationships/ctrlProp" Target="../ctrlProps/ctrlProp834.xml"/><Relationship Id="rId873" Type="http://schemas.openxmlformats.org/officeDocument/2006/relationships/ctrlProp" Target="../ctrlProps/ctrlProp1041.xml"/><Relationship Id="rId1089" Type="http://schemas.openxmlformats.org/officeDocument/2006/relationships/ctrlProp" Target="../ctrlProps/ctrlProp1257.xml"/><Relationship Id="rId1296" Type="http://schemas.openxmlformats.org/officeDocument/2006/relationships/ctrlProp" Target="../ctrlProps/ctrlProp1464.xml"/><Relationship Id="rId2347" Type="http://schemas.openxmlformats.org/officeDocument/2006/relationships/ctrlProp" Target="../ctrlProps/ctrlProp2515.xml"/><Relationship Id="rId2554" Type="http://schemas.openxmlformats.org/officeDocument/2006/relationships/ctrlProp" Target="../ctrlProps/ctrlProp2722.xml"/><Relationship Id="rId3952" Type="http://schemas.openxmlformats.org/officeDocument/2006/relationships/ctrlProp" Target="../ctrlProps/ctrlProp4120.xml"/><Relationship Id="rId319" Type="http://schemas.openxmlformats.org/officeDocument/2006/relationships/ctrlProp" Target="../ctrlProps/ctrlProp487.xml"/><Relationship Id="rId526" Type="http://schemas.openxmlformats.org/officeDocument/2006/relationships/ctrlProp" Target="../ctrlProps/ctrlProp694.xml"/><Relationship Id="rId1156" Type="http://schemas.openxmlformats.org/officeDocument/2006/relationships/ctrlProp" Target="../ctrlProps/ctrlProp1324.xml"/><Relationship Id="rId1363" Type="http://schemas.openxmlformats.org/officeDocument/2006/relationships/ctrlProp" Target="../ctrlProps/ctrlProp1531.xml"/><Relationship Id="rId2207" Type="http://schemas.openxmlformats.org/officeDocument/2006/relationships/ctrlProp" Target="../ctrlProps/ctrlProp2375.xml"/><Relationship Id="rId2761" Type="http://schemas.openxmlformats.org/officeDocument/2006/relationships/ctrlProp" Target="../ctrlProps/ctrlProp2929.xml"/><Relationship Id="rId3605" Type="http://schemas.openxmlformats.org/officeDocument/2006/relationships/ctrlProp" Target="../ctrlProps/ctrlProp3773.xml"/><Relationship Id="rId3812" Type="http://schemas.openxmlformats.org/officeDocument/2006/relationships/ctrlProp" Target="../ctrlProps/ctrlProp3980.xml"/><Relationship Id="rId733" Type="http://schemas.openxmlformats.org/officeDocument/2006/relationships/ctrlProp" Target="../ctrlProps/ctrlProp901.xml"/><Relationship Id="rId940" Type="http://schemas.openxmlformats.org/officeDocument/2006/relationships/ctrlProp" Target="../ctrlProps/ctrlProp1108.xml"/><Relationship Id="rId1016" Type="http://schemas.openxmlformats.org/officeDocument/2006/relationships/ctrlProp" Target="../ctrlProps/ctrlProp1184.xml"/><Relationship Id="rId1570" Type="http://schemas.openxmlformats.org/officeDocument/2006/relationships/ctrlProp" Target="../ctrlProps/ctrlProp1738.xml"/><Relationship Id="rId2414" Type="http://schemas.openxmlformats.org/officeDocument/2006/relationships/ctrlProp" Target="../ctrlProps/ctrlProp2582.xml"/><Relationship Id="rId2621" Type="http://schemas.openxmlformats.org/officeDocument/2006/relationships/ctrlProp" Target="../ctrlProps/ctrlProp2789.xml"/><Relationship Id="rId800" Type="http://schemas.openxmlformats.org/officeDocument/2006/relationships/ctrlProp" Target="../ctrlProps/ctrlProp968.xml"/><Relationship Id="rId1223" Type="http://schemas.openxmlformats.org/officeDocument/2006/relationships/ctrlProp" Target="../ctrlProps/ctrlProp1391.xml"/><Relationship Id="rId1430" Type="http://schemas.openxmlformats.org/officeDocument/2006/relationships/ctrlProp" Target="../ctrlProps/ctrlProp1598.xml"/><Relationship Id="rId4379" Type="http://schemas.openxmlformats.org/officeDocument/2006/relationships/ctrlProp" Target="../ctrlProps/ctrlProp4547.xml"/><Relationship Id="rId3188" Type="http://schemas.openxmlformats.org/officeDocument/2006/relationships/ctrlProp" Target="../ctrlProps/ctrlProp3356.xml"/><Relationship Id="rId3395" Type="http://schemas.openxmlformats.org/officeDocument/2006/relationships/ctrlProp" Target="../ctrlProps/ctrlProp3563.xml"/><Relationship Id="rId4239" Type="http://schemas.openxmlformats.org/officeDocument/2006/relationships/ctrlProp" Target="../ctrlProps/ctrlProp4407.xml"/><Relationship Id="rId4446" Type="http://schemas.openxmlformats.org/officeDocument/2006/relationships/ctrlProp" Target="../ctrlProps/ctrlProp4614.xml"/><Relationship Id="rId3048" Type="http://schemas.openxmlformats.org/officeDocument/2006/relationships/ctrlProp" Target="../ctrlProps/ctrlProp3216.xml"/><Relationship Id="rId3255" Type="http://schemas.openxmlformats.org/officeDocument/2006/relationships/ctrlProp" Target="../ctrlProps/ctrlProp3423.xml"/><Relationship Id="rId3462" Type="http://schemas.openxmlformats.org/officeDocument/2006/relationships/ctrlProp" Target="../ctrlProps/ctrlProp3630.xml"/><Relationship Id="rId4306" Type="http://schemas.openxmlformats.org/officeDocument/2006/relationships/ctrlProp" Target="../ctrlProps/ctrlProp4474.xml"/><Relationship Id="rId4513" Type="http://schemas.openxmlformats.org/officeDocument/2006/relationships/ctrlProp" Target="../ctrlProps/ctrlProp4681.xml"/><Relationship Id="rId176" Type="http://schemas.openxmlformats.org/officeDocument/2006/relationships/ctrlProp" Target="../ctrlProps/ctrlProp344.xml"/><Relationship Id="rId383" Type="http://schemas.openxmlformats.org/officeDocument/2006/relationships/ctrlProp" Target="../ctrlProps/ctrlProp551.xml"/><Relationship Id="rId590" Type="http://schemas.openxmlformats.org/officeDocument/2006/relationships/ctrlProp" Target="../ctrlProps/ctrlProp758.xml"/><Relationship Id="rId2064" Type="http://schemas.openxmlformats.org/officeDocument/2006/relationships/ctrlProp" Target="../ctrlProps/ctrlProp2232.xml"/><Relationship Id="rId2271" Type="http://schemas.openxmlformats.org/officeDocument/2006/relationships/ctrlProp" Target="../ctrlProps/ctrlProp2439.xml"/><Relationship Id="rId3115" Type="http://schemas.openxmlformats.org/officeDocument/2006/relationships/ctrlProp" Target="../ctrlProps/ctrlProp3283.xml"/><Relationship Id="rId3322" Type="http://schemas.openxmlformats.org/officeDocument/2006/relationships/ctrlProp" Target="../ctrlProps/ctrlProp3490.xml"/><Relationship Id="rId243" Type="http://schemas.openxmlformats.org/officeDocument/2006/relationships/ctrlProp" Target="../ctrlProps/ctrlProp411.xml"/><Relationship Id="rId450" Type="http://schemas.openxmlformats.org/officeDocument/2006/relationships/ctrlProp" Target="../ctrlProps/ctrlProp618.xml"/><Relationship Id="rId1080" Type="http://schemas.openxmlformats.org/officeDocument/2006/relationships/ctrlProp" Target="../ctrlProps/ctrlProp1248.xml"/><Relationship Id="rId2131" Type="http://schemas.openxmlformats.org/officeDocument/2006/relationships/ctrlProp" Target="../ctrlProps/ctrlProp2299.xml"/><Relationship Id="rId103" Type="http://schemas.openxmlformats.org/officeDocument/2006/relationships/ctrlProp" Target="../ctrlProps/ctrlProp271.xml"/><Relationship Id="rId310" Type="http://schemas.openxmlformats.org/officeDocument/2006/relationships/ctrlProp" Target="../ctrlProps/ctrlProp478.xml"/><Relationship Id="rId4096" Type="http://schemas.openxmlformats.org/officeDocument/2006/relationships/ctrlProp" Target="../ctrlProps/ctrlProp4264.xml"/><Relationship Id="rId1897" Type="http://schemas.openxmlformats.org/officeDocument/2006/relationships/ctrlProp" Target="../ctrlProps/ctrlProp2065.xml"/><Relationship Id="rId2948" Type="http://schemas.openxmlformats.org/officeDocument/2006/relationships/ctrlProp" Target="../ctrlProps/ctrlProp3116.xml"/><Relationship Id="rId1757" Type="http://schemas.openxmlformats.org/officeDocument/2006/relationships/ctrlProp" Target="../ctrlProps/ctrlProp1925.xml"/><Relationship Id="rId1964" Type="http://schemas.openxmlformats.org/officeDocument/2006/relationships/ctrlProp" Target="../ctrlProps/ctrlProp2132.xml"/><Relationship Id="rId2808" Type="http://schemas.openxmlformats.org/officeDocument/2006/relationships/ctrlProp" Target="../ctrlProps/ctrlProp2976.xml"/><Relationship Id="rId4163" Type="http://schemas.openxmlformats.org/officeDocument/2006/relationships/ctrlProp" Target="../ctrlProps/ctrlProp4331.xml"/><Relationship Id="rId4370" Type="http://schemas.openxmlformats.org/officeDocument/2006/relationships/ctrlProp" Target="../ctrlProps/ctrlProp4538.xml"/><Relationship Id="rId49" Type="http://schemas.openxmlformats.org/officeDocument/2006/relationships/ctrlProp" Target="../ctrlProps/ctrlProp217.xml"/><Relationship Id="rId1617" Type="http://schemas.openxmlformats.org/officeDocument/2006/relationships/ctrlProp" Target="../ctrlProps/ctrlProp1785.xml"/><Relationship Id="rId1824" Type="http://schemas.openxmlformats.org/officeDocument/2006/relationships/ctrlProp" Target="../ctrlProps/ctrlProp1992.xml"/><Relationship Id="rId4023" Type="http://schemas.openxmlformats.org/officeDocument/2006/relationships/ctrlProp" Target="../ctrlProps/ctrlProp4191.xml"/><Relationship Id="rId4230" Type="http://schemas.openxmlformats.org/officeDocument/2006/relationships/ctrlProp" Target="../ctrlProps/ctrlProp4398.xml"/><Relationship Id="rId3789" Type="http://schemas.openxmlformats.org/officeDocument/2006/relationships/ctrlProp" Target="../ctrlProps/ctrlProp3957.xml"/><Relationship Id="rId2598" Type="http://schemas.openxmlformats.org/officeDocument/2006/relationships/ctrlProp" Target="../ctrlProps/ctrlProp2766.xml"/><Relationship Id="rId3996" Type="http://schemas.openxmlformats.org/officeDocument/2006/relationships/ctrlProp" Target="../ctrlProps/ctrlProp4164.xml"/><Relationship Id="rId3649" Type="http://schemas.openxmlformats.org/officeDocument/2006/relationships/ctrlProp" Target="../ctrlProps/ctrlProp3817.xml"/><Relationship Id="rId3856" Type="http://schemas.openxmlformats.org/officeDocument/2006/relationships/ctrlProp" Target="../ctrlProps/ctrlProp4024.xml"/><Relationship Id="rId777" Type="http://schemas.openxmlformats.org/officeDocument/2006/relationships/ctrlProp" Target="../ctrlProps/ctrlProp945.xml"/><Relationship Id="rId984" Type="http://schemas.openxmlformats.org/officeDocument/2006/relationships/ctrlProp" Target="../ctrlProps/ctrlProp1152.xml"/><Relationship Id="rId2458" Type="http://schemas.openxmlformats.org/officeDocument/2006/relationships/ctrlProp" Target="../ctrlProps/ctrlProp2626.xml"/><Relationship Id="rId2665" Type="http://schemas.openxmlformats.org/officeDocument/2006/relationships/ctrlProp" Target="../ctrlProps/ctrlProp2833.xml"/><Relationship Id="rId2872" Type="http://schemas.openxmlformats.org/officeDocument/2006/relationships/ctrlProp" Target="../ctrlProps/ctrlProp3040.xml"/><Relationship Id="rId3509" Type="http://schemas.openxmlformats.org/officeDocument/2006/relationships/ctrlProp" Target="../ctrlProps/ctrlProp3677.xml"/><Relationship Id="rId3716" Type="http://schemas.openxmlformats.org/officeDocument/2006/relationships/ctrlProp" Target="../ctrlProps/ctrlProp3884.xml"/><Relationship Id="rId3923" Type="http://schemas.openxmlformats.org/officeDocument/2006/relationships/ctrlProp" Target="../ctrlProps/ctrlProp4091.xml"/><Relationship Id="rId637" Type="http://schemas.openxmlformats.org/officeDocument/2006/relationships/ctrlProp" Target="../ctrlProps/ctrlProp805.xml"/><Relationship Id="rId844" Type="http://schemas.openxmlformats.org/officeDocument/2006/relationships/ctrlProp" Target="../ctrlProps/ctrlProp1012.xml"/><Relationship Id="rId1267" Type="http://schemas.openxmlformats.org/officeDocument/2006/relationships/ctrlProp" Target="../ctrlProps/ctrlProp1435.xml"/><Relationship Id="rId1474" Type="http://schemas.openxmlformats.org/officeDocument/2006/relationships/ctrlProp" Target="../ctrlProps/ctrlProp1642.xml"/><Relationship Id="rId1681" Type="http://schemas.openxmlformats.org/officeDocument/2006/relationships/ctrlProp" Target="../ctrlProps/ctrlProp1849.xml"/><Relationship Id="rId2318" Type="http://schemas.openxmlformats.org/officeDocument/2006/relationships/ctrlProp" Target="../ctrlProps/ctrlProp2486.xml"/><Relationship Id="rId2525" Type="http://schemas.openxmlformats.org/officeDocument/2006/relationships/ctrlProp" Target="../ctrlProps/ctrlProp2693.xml"/><Relationship Id="rId2732" Type="http://schemas.openxmlformats.org/officeDocument/2006/relationships/ctrlProp" Target="../ctrlProps/ctrlProp2900.xml"/><Relationship Id="rId704" Type="http://schemas.openxmlformats.org/officeDocument/2006/relationships/ctrlProp" Target="../ctrlProps/ctrlProp872.xml"/><Relationship Id="rId911" Type="http://schemas.openxmlformats.org/officeDocument/2006/relationships/ctrlProp" Target="../ctrlProps/ctrlProp1079.xml"/><Relationship Id="rId1127" Type="http://schemas.openxmlformats.org/officeDocument/2006/relationships/ctrlProp" Target="../ctrlProps/ctrlProp1295.xml"/><Relationship Id="rId1334" Type="http://schemas.openxmlformats.org/officeDocument/2006/relationships/ctrlProp" Target="../ctrlProps/ctrlProp1502.xml"/><Relationship Id="rId1541" Type="http://schemas.openxmlformats.org/officeDocument/2006/relationships/ctrlProp" Target="../ctrlProps/ctrlProp1709.xml"/><Relationship Id="rId40" Type="http://schemas.openxmlformats.org/officeDocument/2006/relationships/ctrlProp" Target="../ctrlProps/ctrlProp208.xml"/><Relationship Id="rId1401" Type="http://schemas.openxmlformats.org/officeDocument/2006/relationships/ctrlProp" Target="../ctrlProps/ctrlProp1569.xml"/><Relationship Id="rId3299" Type="http://schemas.openxmlformats.org/officeDocument/2006/relationships/ctrlProp" Target="../ctrlProps/ctrlProp3467.xml"/><Relationship Id="rId4557" Type="http://schemas.openxmlformats.org/officeDocument/2006/relationships/ctrlProp" Target="../ctrlProps/ctrlProp4725.xml"/><Relationship Id="rId3159" Type="http://schemas.openxmlformats.org/officeDocument/2006/relationships/ctrlProp" Target="../ctrlProps/ctrlProp3327.xml"/><Relationship Id="rId3366" Type="http://schemas.openxmlformats.org/officeDocument/2006/relationships/ctrlProp" Target="../ctrlProps/ctrlProp3534.xml"/><Relationship Id="rId3573" Type="http://schemas.openxmlformats.org/officeDocument/2006/relationships/ctrlProp" Target="../ctrlProps/ctrlProp3741.xml"/><Relationship Id="rId4417" Type="http://schemas.openxmlformats.org/officeDocument/2006/relationships/ctrlProp" Target="../ctrlProps/ctrlProp4585.xml"/><Relationship Id="rId287" Type="http://schemas.openxmlformats.org/officeDocument/2006/relationships/ctrlProp" Target="../ctrlProps/ctrlProp455.xml"/><Relationship Id="rId494" Type="http://schemas.openxmlformats.org/officeDocument/2006/relationships/ctrlProp" Target="../ctrlProps/ctrlProp662.xml"/><Relationship Id="rId2175" Type="http://schemas.openxmlformats.org/officeDocument/2006/relationships/ctrlProp" Target="../ctrlProps/ctrlProp2343.xml"/><Relationship Id="rId2382" Type="http://schemas.openxmlformats.org/officeDocument/2006/relationships/ctrlProp" Target="../ctrlProps/ctrlProp2550.xml"/><Relationship Id="rId3019" Type="http://schemas.openxmlformats.org/officeDocument/2006/relationships/ctrlProp" Target="../ctrlProps/ctrlProp3187.xml"/><Relationship Id="rId3226" Type="http://schemas.openxmlformats.org/officeDocument/2006/relationships/ctrlProp" Target="../ctrlProps/ctrlProp3394.xml"/><Relationship Id="rId3780" Type="http://schemas.openxmlformats.org/officeDocument/2006/relationships/ctrlProp" Target="../ctrlProps/ctrlProp3948.xml"/><Relationship Id="rId147" Type="http://schemas.openxmlformats.org/officeDocument/2006/relationships/ctrlProp" Target="../ctrlProps/ctrlProp315.xml"/><Relationship Id="rId354" Type="http://schemas.openxmlformats.org/officeDocument/2006/relationships/ctrlProp" Target="../ctrlProps/ctrlProp522.xml"/><Relationship Id="rId1191" Type="http://schemas.openxmlformats.org/officeDocument/2006/relationships/ctrlProp" Target="../ctrlProps/ctrlProp1359.xml"/><Relationship Id="rId2035" Type="http://schemas.openxmlformats.org/officeDocument/2006/relationships/ctrlProp" Target="../ctrlProps/ctrlProp2203.xml"/><Relationship Id="rId3433" Type="http://schemas.openxmlformats.org/officeDocument/2006/relationships/ctrlProp" Target="../ctrlProps/ctrlProp3601.xml"/><Relationship Id="rId3640" Type="http://schemas.openxmlformats.org/officeDocument/2006/relationships/ctrlProp" Target="../ctrlProps/ctrlProp3808.xml"/><Relationship Id="rId561" Type="http://schemas.openxmlformats.org/officeDocument/2006/relationships/ctrlProp" Target="../ctrlProps/ctrlProp729.xml"/><Relationship Id="rId2242" Type="http://schemas.openxmlformats.org/officeDocument/2006/relationships/ctrlProp" Target="../ctrlProps/ctrlProp2410.xml"/><Relationship Id="rId3500" Type="http://schemas.openxmlformats.org/officeDocument/2006/relationships/ctrlProp" Target="../ctrlProps/ctrlProp3668.xml"/><Relationship Id="rId214" Type="http://schemas.openxmlformats.org/officeDocument/2006/relationships/ctrlProp" Target="../ctrlProps/ctrlProp382.xml"/><Relationship Id="rId421" Type="http://schemas.openxmlformats.org/officeDocument/2006/relationships/ctrlProp" Target="../ctrlProps/ctrlProp589.xml"/><Relationship Id="rId1051" Type="http://schemas.openxmlformats.org/officeDocument/2006/relationships/ctrlProp" Target="../ctrlProps/ctrlProp1219.xml"/><Relationship Id="rId2102" Type="http://schemas.openxmlformats.org/officeDocument/2006/relationships/ctrlProp" Target="../ctrlProps/ctrlProp2270.xml"/><Relationship Id="rId1868" Type="http://schemas.openxmlformats.org/officeDocument/2006/relationships/ctrlProp" Target="../ctrlProps/ctrlProp2036.xml"/><Relationship Id="rId4067" Type="http://schemas.openxmlformats.org/officeDocument/2006/relationships/ctrlProp" Target="../ctrlProps/ctrlProp4235.xml"/><Relationship Id="rId4274" Type="http://schemas.openxmlformats.org/officeDocument/2006/relationships/ctrlProp" Target="../ctrlProps/ctrlProp4442.xml"/><Relationship Id="rId4481" Type="http://schemas.openxmlformats.org/officeDocument/2006/relationships/ctrlProp" Target="../ctrlProps/ctrlProp4649.xml"/><Relationship Id="rId2919" Type="http://schemas.openxmlformats.org/officeDocument/2006/relationships/ctrlProp" Target="../ctrlProps/ctrlProp3087.xml"/><Relationship Id="rId3083" Type="http://schemas.openxmlformats.org/officeDocument/2006/relationships/ctrlProp" Target="../ctrlProps/ctrlProp3251.xml"/><Relationship Id="rId3290" Type="http://schemas.openxmlformats.org/officeDocument/2006/relationships/ctrlProp" Target="../ctrlProps/ctrlProp3458.xml"/><Relationship Id="rId4134" Type="http://schemas.openxmlformats.org/officeDocument/2006/relationships/ctrlProp" Target="../ctrlProps/ctrlProp4302.xml"/><Relationship Id="rId4341" Type="http://schemas.openxmlformats.org/officeDocument/2006/relationships/ctrlProp" Target="../ctrlProps/ctrlProp4509.xml"/><Relationship Id="rId1728" Type="http://schemas.openxmlformats.org/officeDocument/2006/relationships/ctrlProp" Target="../ctrlProps/ctrlProp1896.xml"/><Relationship Id="rId1935" Type="http://schemas.openxmlformats.org/officeDocument/2006/relationships/ctrlProp" Target="../ctrlProps/ctrlProp2103.xml"/><Relationship Id="rId3150" Type="http://schemas.openxmlformats.org/officeDocument/2006/relationships/ctrlProp" Target="../ctrlProps/ctrlProp3318.xml"/><Relationship Id="rId4201" Type="http://schemas.openxmlformats.org/officeDocument/2006/relationships/ctrlProp" Target="../ctrlProps/ctrlProp4369.xml"/><Relationship Id="rId3010" Type="http://schemas.openxmlformats.org/officeDocument/2006/relationships/ctrlProp" Target="../ctrlProps/ctrlProp3178.xml"/><Relationship Id="rId3967" Type="http://schemas.openxmlformats.org/officeDocument/2006/relationships/ctrlProp" Target="../ctrlProps/ctrlProp4135.xml"/><Relationship Id="rId4" Type="http://schemas.openxmlformats.org/officeDocument/2006/relationships/ctrlProp" Target="../ctrlProps/ctrlProp172.xml"/><Relationship Id="rId888" Type="http://schemas.openxmlformats.org/officeDocument/2006/relationships/ctrlProp" Target="../ctrlProps/ctrlProp1056.xml"/><Relationship Id="rId2569" Type="http://schemas.openxmlformats.org/officeDocument/2006/relationships/ctrlProp" Target="../ctrlProps/ctrlProp2737.xml"/><Relationship Id="rId2776" Type="http://schemas.openxmlformats.org/officeDocument/2006/relationships/ctrlProp" Target="../ctrlProps/ctrlProp2944.xml"/><Relationship Id="rId2983" Type="http://schemas.openxmlformats.org/officeDocument/2006/relationships/ctrlProp" Target="../ctrlProps/ctrlProp3151.xml"/><Relationship Id="rId3827" Type="http://schemas.openxmlformats.org/officeDocument/2006/relationships/ctrlProp" Target="../ctrlProps/ctrlProp3995.xml"/><Relationship Id="rId748" Type="http://schemas.openxmlformats.org/officeDocument/2006/relationships/ctrlProp" Target="../ctrlProps/ctrlProp916.xml"/><Relationship Id="rId955" Type="http://schemas.openxmlformats.org/officeDocument/2006/relationships/ctrlProp" Target="../ctrlProps/ctrlProp1123.xml"/><Relationship Id="rId1378" Type="http://schemas.openxmlformats.org/officeDocument/2006/relationships/ctrlProp" Target="../ctrlProps/ctrlProp1546.xml"/><Relationship Id="rId1585" Type="http://schemas.openxmlformats.org/officeDocument/2006/relationships/ctrlProp" Target="../ctrlProps/ctrlProp1753.xml"/><Relationship Id="rId1792" Type="http://schemas.openxmlformats.org/officeDocument/2006/relationships/ctrlProp" Target="../ctrlProps/ctrlProp1960.xml"/><Relationship Id="rId2429" Type="http://schemas.openxmlformats.org/officeDocument/2006/relationships/ctrlProp" Target="../ctrlProps/ctrlProp2597.xml"/><Relationship Id="rId2636" Type="http://schemas.openxmlformats.org/officeDocument/2006/relationships/ctrlProp" Target="../ctrlProps/ctrlProp2804.xml"/><Relationship Id="rId2843" Type="http://schemas.openxmlformats.org/officeDocument/2006/relationships/ctrlProp" Target="../ctrlProps/ctrlProp3011.xml"/><Relationship Id="rId84" Type="http://schemas.openxmlformats.org/officeDocument/2006/relationships/ctrlProp" Target="../ctrlProps/ctrlProp252.xml"/><Relationship Id="rId608" Type="http://schemas.openxmlformats.org/officeDocument/2006/relationships/ctrlProp" Target="../ctrlProps/ctrlProp776.xml"/><Relationship Id="rId815" Type="http://schemas.openxmlformats.org/officeDocument/2006/relationships/ctrlProp" Target="../ctrlProps/ctrlProp983.xml"/><Relationship Id="rId1238" Type="http://schemas.openxmlformats.org/officeDocument/2006/relationships/ctrlProp" Target="../ctrlProps/ctrlProp1406.xml"/><Relationship Id="rId1445" Type="http://schemas.openxmlformats.org/officeDocument/2006/relationships/ctrlProp" Target="../ctrlProps/ctrlProp1613.xml"/><Relationship Id="rId1652" Type="http://schemas.openxmlformats.org/officeDocument/2006/relationships/ctrlProp" Target="../ctrlProps/ctrlProp1820.xml"/><Relationship Id="rId1305" Type="http://schemas.openxmlformats.org/officeDocument/2006/relationships/ctrlProp" Target="../ctrlProps/ctrlProp1473.xml"/><Relationship Id="rId2703" Type="http://schemas.openxmlformats.org/officeDocument/2006/relationships/ctrlProp" Target="../ctrlProps/ctrlProp2871.xml"/><Relationship Id="rId2910" Type="http://schemas.openxmlformats.org/officeDocument/2006/relationships/ctrlProp" Target="../ctrlProps/ctrlProp3078.xml"/><Relationship Id="rId1512" Type="http://schemas.openxmlformats.org/officeDocument/2006/relationships/ctrlProp" Target="../ctrlProps/ctrlProp1680.xml"/><Relationship Id="rId11" Type="http://schemas.openxmlformats.org/officeDocument/2006/relationships/ctrlProp" Target="../ctrlProps/ctrlProp179.xml"/><Relationship Id="rId398" Type="http://schemas.openxmlformats.org/officeDocument/2006/relationships/ctrlProp" Target="../ctrlProps/ctrlProp566.xml"/><Relationship Id="rId2079" Type="http://schemas.openxmlformats.org/officeDocument/2006/relationships/ctrlProp" Target="../ctrlProps/ctrlProp2247.xml"/><Relationship Id="rId3477" Type="http://schemas.openxmlformats.org/officeDocument/2006/relationships/ctrlProp" Target="../ctrlProps/ctrlProp3645.xml"/><Relationship Id="rId3684" Type="http://schemas.openxmlformats.org/officeDocument/2006/relationships/ctrlProp" Target="../ctrlProps/ctrlProp3852.xml"/><Relationship Id="rId3891" Type="http://schemas.openxmlformats.org/officeDocument/2006/relationships/ctrlProp" Target="../ctrlProps/ctrlProp4059.xml"/><Relationship Id="rId4528" Type="http://schemas.openxmlformats.org/officeDocument/2006/relationships/ctrlProp" Target="../ctrlProps/ctrlProp4696.xml"/><Relationship Id="rId2286" Type="http://schemas.openxmlformats.org/officeDocument/2006/relationships/ctrlProp" Target="../ctrlProps/ctrlProp2454.xml"/><Relationship Id="rId2493" Type="http://schemas.openxmlformats.org/officeDocument/2006/relationships/ctrlProp" Target="../ctrlProps/ctrlProp2661.xml"/><Relationship Id="rId3337" Type="http://schemas.openxmlformats.org/officeDocument/2006/relationships/ctrlProp" Target="../ctrlProps/ctrlProp3505.xml"/><Relationship Id="rId3544" Type="http://schemas.openxmlformats.org/officeDocument/2006/relationships/ctrlProp" Target="../ctrlProps/ctrlProp3712.xml"/><Relationship Id="rId3751" Type="http://schemas.openxmlformats.org/officeDocument/2006/relationships/ctrlProp" Target="../ctrlProps/ctrlProp3919.xml"/><Relationship Id="rId258" Type="http://schemas.openxmlformats.org/officeDocument/2006/relationships/ctrlProp" Target="../ctrlProps/ctrlProp426.xml"/><Relationship Id="rId465" Type="http://schemas.openxmlformats.org/officeDocument/2006/relationships/ctrlProp" Target="../ctrlProps/ctrlProp633.xml"/><Relationship Id="rId672" Type="http://schemas.openxmlformats.org/officeDocument/2006/relationships/ctrlProp" Target="../ctrlProps/ctrlProp840.xml"/><Relationship Id="rId1095" Type="http://schemas.openxmlformats.org/officeDocument/2006/relationships/ctrlProp" Target="../ctrlProps/ctrlProp1263.xml"/><Relationship Id="rId2146" Type="http://schemas.openxmlformats.org/officeDocument/2006/relationships/ctrlProp" Target="../ctrlProps/ctrlProp2314.xml"/><Relationship Id="rId2353" Type="http://schemas.openxmlformats.org/officeDocument/2006/relationships/ctrlProp" Target="../ctrlProps/ctrlProp2521.xml"/><Relationship Id="rId2560" Type="http://schemas.openxmlformats.org/officeDocument/2006/relationships/ctrlProp" Target="../ctrlProps/ctrlProp2728.xml"/><Relationship Id="rId3404" Type="http://schemas.openxmlformats.org/officeDocument/2006/relationships/ctrlProp" Target="../ctrlProps/ctrlProp3572.xml"/><Relationship Id="rId3611" Type="http://schemas.openxmlformats.org/officeDocument/2006/relationships/ctrlProp" Target="../ctrlProps/ctrlProp3779.xml"/><Relationship Id="rId118" Type="http://schemas.openxmlformats.org/officeDocument/2006/relationships/ctrlProp" Target="../ctrlProps/ctrlProp286.xml"/><Relationship Id="rId325" Type="http://schemas.openxmlformats.org/officeDocument/2006/relationships/ctrlProp" Target="../ctrlProps/ctrlProp493.xml"/><Relationship Id="rId532" Type="http://schemas.openxmlformats.org/officeDocument/2006/relationships/ctrlProp" Target="../ctrlProps/ctrlProp700.xml"/><Relationship Id="rId1162" Type="http://schemas.openxmlformats.org/officeDocument/2006/relationships/ctrlProp" Target="../ctrlProps/ctrlProp1330.xml"/><Relationship Id="rId2006" Type="http://schemas.openxmlformats.org/officeDocument/2006/relationships/ctrlProp" Target="../ctrlProps/ctrlProp2174.xml"/><Relationship Id="rId2213" Type="http://schemas.openxmlformats.org/officeDocument/2006/relationships/ctrlProp" Target="../ctrlProps/ctrlProp2381.xml"/><Relationship Id="rId2420" Type="http://schemas.openxmlformats.org/officeDocument/2006/relationships/ctrlProp" Target="../ctrlProps/ctrlProp2588.xml"/><Relationship Id="rId1022" Type="http://schemas.openxmlformats.org/officeDocument/2006/relationships/ctrlProp" Target="../ctrlProps/ctrlProp1190.xml"/><Relationship Id="rId4178" Type="http://schemas.openxmlformats.org/officeDocument/2006/relationships/ctrlProp" Target="../ctrlProps/ctrlProp4346.xml"/><Relationship Id="rId4385" Type="http://schemas.openxmlformats.org/officeDocument/2006/relationships/ctrlProp" Target="../ctrlProps/ctrlProp4553.xml"/><Relationship Id="rId1979" Type="http://schemas.openxmlformats.org/officeDocument/2006/relationships/ctrlProp" Target="../ctrlProps/ctrlProp2147.xml"/><Relationship Id="rId3194" Type="http://schemas.openxmlformats.org/officeDocument/2006/relationships/ctrlProp" Target="../ctrlProps/ctrlProp3362.xml"/><Relationship Id="rId4038" Type="http://schemas.openxmlformats.org/officeDocument/2006/relationships/ctrlProp" Target="../ctrlProps/ctrlProp4206.xml"/><Relationship Id="rId4245" Type="http://schemas.openxmlformats.org/officeDocument/2006/relationships/ctrlProp" Target="../ctrlProps/ctrlProp4413.xml"/><Relationship Id="rId1839" Type="http://schemas.openxmlformats.org/officeDocument/2006/relationships/ctrlProp" Target="../ctrlProps/ctrlProp2007.xml"/><Relationship Id="rId3054" Type="http://schemas.openxmlformats.org/officeDocument/2006/relationships/ctrlProp" Target="../ctrlProps/ctrlProp3222.xml"/><Relationship Id="rId4452" Type="http://schemas.openxmlformats.org/officeDocument/2006/relationships/ctrlProp" Target="../ctrlProps/ctrlProp4620.xml"/><Relationship Id="rId182" Type="http://schemas.openxmlformats.org/officeDocument/2006/relationships/ctrlProp" Target="../ctrlProps/ctrlProp350.xml"/><Relationship Id="rId1906" Type="http://schemas.openxmlformats.org/officeDocument/2006/relationships/ctrlProp" Target="../ctrlProps/ctrlProp2074.xml"/><Relationship Id="rId3261" Type="http://schemas.openxmlformats.org/officeDocument/2006/relationships/ctrlProp" Target="../ctrlProps/ctrlProp3429.xml"/><Relationship Id="rId4105" Type="http://schemas.openxmlformats.org/officeDocument/2006/relationships/ctrlProp" Target="../ctrlProps/ctrlProp4273.xml"/><Relationship Id="rId4312" Type="http://schemas.openxmlformats.org/officeDocument/2006/relationships/ctrlProp" Target="../ctrlProps/ctrlProp4480.xml"/><Relationship Id="rId2070" Type="http://schemas.openxmlformats.org/officeDocument/2006/relationships/ctrlProp" Target="../ctrlProps/ctrlProp2238.xml"/><Relationship Id="rId3121" Type="http://schemas.openxmlformats.org/officeDocument/2006/relationships/ctrlProp" Target="../ctrlProps/ctrlProp3289.xml"/><Relationship Id="rId999" Type="http://schemas.openxmlformats.org/officeDocument/2006/relationships/ctrlProp" Target="../ctrlProps/ctrlProp1167.xml"/><Relationship Id="rId2887" Type="http://schemas.openxmlformats.org/officeDocument/2006/relationships/ctrlProp" Target="../ctrlProps/ctrlProp3055.xml"/><Relationship Id="rId859" Type="http://schemas.openxmlformats.org/officeDocument/2006/relationships/ctrlProp" Target="../ctrlProps/ctrlProp1027.xml"/><Relationship Id="rId1489" Type="http://schemas.openxmlformats.org/officeDocument/2006/relationships/ctrlProp" Target="../ctrlProps/ctrlProp1657.xml"/><Relationship Id="rId1696" Type="http://schemas.openxmlformats.org/officeDocument/2006/relationships/ctrlProp" Target="../ctrlProps/ctrlProp1864.xml"/><Relationship Id="rId3938" Type="http://schemas.openxmlformats.org/officeDocument/2006/relationships/ctrlProp" Target="../ctrlProps/ctrlProp4106.xml"/><Relationship Id="rId1349" Type="http://schemas.openxmlformats.org/officeDocument/2006/relationships/ctrlProp" Target="../ctrlProps/ctrlProp1517.xml"/><Relationship Id="rId2747" Type="http://schemas.openxmlformats.org/officeDocument/2006/relationships/ctrlProp" Target="../ctrlProps/ctrlProp2915.xml"/><Relationship Id="rId2954" Type="http://schemas.openxmlformats.org/officeDocument/2006/relationships/ctrlProp" Target="../ctrlProps/ctrlProp3122.xml"/><Relationship Id="rId719" Type="http://schemas.openxmlformats.org/officeDocument/2006/relationships/ctrlProp" Target="../ctrlProps/ctrlProp887.xml"/><Relationship Id="rId926" Type="http://schemas.openxmlformats.org/officeDocument/2006/relationships/ctrlProp" Target="../ctrlProps/ctrlProp1094.xml"/><Relationship Id="rId1556" Type="http://schemas.openxmlformats.org/officeDocument/2006/relationships/ctrlProp" Target="../ctrlProps/ctrlProp1724.xml"/><Relationship Id="rId1763" Type="http://schemas.openxmlformats.org/officeDocument/2006/relationships/ctrlProp" Target="../ctrlProps/ctrlProp1931.xml"/><Relationship Id="rId1970" Type="http://schemas.openxmlformats.org/officeDocument/2006/relationships/ctrlProp" Target="../ctrlProps/ctrlProp2138.xml"/><Relationship Id="rId2607" Type="http://schemas.openxmlformats.org/officeDocument/2006/relationships/ctrlProp" Target="../ctrlProps/ctrlProp2775.xml"/><Relationship Id="rId2814" Type="http://schemas.openxmlformats.org/officeDocument/2006/relationships/ctrlProp" Target="../ctrlProps/ctrlProp2982.xml"/><Relationship Id="rId55" Type="http://schemas.openxmlformats.org/officeDocument/2006/relationships/ctrlProp" Target="../ctrlProps/ctrlProp223.xml"/><Relationship Id="rId1209" Type="http://schemas.openxmlformats.org/officeDocument/2006/relationships/ctrlProp" Target="../ctrlProps/ctrlProp1377.xml"/><Relationship Id="rId1416" Type="http://schemas.openxmlformats.org/officeDocument/2006/relationships/ctrlProp" Target="../ctrlProps/ctrlProp1584.xml"/><Relationship Id="rId1623" Type="http://schemas.openxmlformats.org/officeDocument/2006/relationships/ctrlProp" Target="../ctrlProps/ctrlProp1791.xml"/><Relationship Id="rId1830" Type="http://schemas.openxmlformats.org/officeDocument/2006/relationships/ctrlProp" Target="../ctrlProps/ctrlProp1998.xml"/><Relationship Id="rId3588" Type="http://schemas.openxmlformats.org/officeDocument/2006/relationships/ctrlProp" Target="../ctrlProps/ctrlProp3756.xml"/><Relationship Id="rId3795" Type="http://schemas.openxmlformats.org/officeDocument/2006/relationships/ctrlProp" Target="../ctrlProps/ctrlProp3963.xml"/><Relationship Id="rId2397" Type="http://schemas.openxmlformats.org/officeDocument/2006/relationships/ctrlProp" Target="../ctrlProps/ctrlProp2565.xml"/><Relationship Id="rId3448" Type="http://schemas.openxmlformats.org/officeDocument/2006/relationships/ctrlProp" Target="../ctrlProps/ctrlProp3616.xml"/><Relationship Id="rId3655" Type="http://schemas.openxmlformats.org/officeDocument/2006/relationships/ctrlProp" Target="../ctrlProps/ctrlProp3823.xml"/><Relationship Id="rId3862" Type="http://schemas.openxmlformats.org/officeDocument/2006/relationships/ctrlProp" Target="../ctrlProps/ctrlProp4030.xml"/><Relationship Id="rId369" Type="http://schemas.openxmlformats.org/officeDocument/2006/relationships/ctrlProp" Target="../ctrlProps/ctrlProp537.xml"/><Relationship Id="rId576" Type="http://schemas.openxmlformats.org/officeDocument/2006/relationships/ctrlProp" Target="../ctrlProps/ctrlProp744.xml"/><Relationship Id="rId783" Type="http://schemas.openxmlformats.org/officeDocument/2006/relationships/ctrlProp" Target="../ctrlProps/ctrlProp951.xml"/><Relationship Id="rId990" Type="http://schemas.openxmlformats.org/officeDocument/2006/relationships/ctrlProp" Target="../ctrlProps/ctrlProp1158.xml"/><Relationship Id="rId2257" Type="http://schemas.openxmlformats.org/officeDocument/2006/relationships/ctrlProp" Target="../ctrlProps/ctrlProp2425.xml"/><Relationship Id="rId2464" Type="http://schemas.openxmlformats.org/officeDocument/2006/relationships/ctrlProp" Target="../ctrlProps/ctrlProp2632.xml"/><Relationship Id="rId2671" Type="http://schemas.openxmlformats.org/officeDocument/2006/relationships/ctrlProp" Target="../ctrlProps/ctrlProp2839.xml"/><Relationship Id="rId3308" Type="http://schemas.openxmlformats.org/officeDocument/2006/relationships/ctrlProp" Target="../ctrlProps/ctrlProp3476.xml"/><Relationship Id="rId3515" Type="http://schemas.openxmlformats.org/officeDocument/2006/relationships/ctrlProp" Target="../ctrlProps/ctrlProp3683.xml"/><Relationship Id="rId229" Type="http://schemas.openxmlformats.org/officeDocument/2006/relationships/ctrlProp" Target="../ctrlProps/ctrlProp397.xml"/><Relationship Id="rId436" Type="http://schemas.openxmlformats.org/officeDocument/2006/relationships/ctrlProp" Target="../ctrlProps/ctrlProp604.xml"/><Relationship Id="rId643" Type="http://schemas.openxmlformats.org/officeDocument/2006/relationships/ctrlProp" Target="../ctrlProps/ctrlProp811.xml"/><Relationship Id="rId1066" Type="http://schemas.openxmlformats.org/officeDocument/2006/relationships/ctrlProp" Target="../ctrlProps/ctrlProp1234.xml"/><Relationship Id="rId1273" Type="http://schemas.openxmlformats.org/officeDocument/2006/relationships/ctrlProp" Target="../ctrlProps/ctrlProp1441.xml"/><Relationship Id="rId1480" Type="http://schemas.openxmlformats.org/officeDocument/2006/relationships/ctrlProp" Target="../ctrlProps/ctrlProp1648.xml"/><Relationship Id="rId2117" Type="http://schemas.openxmlformats.org/officeDocument/2006/relationships/ctrlProp" Target="../ctrlProps/ctrlProp2285.xml"/><Relationship Id="rId2324" Type="http://schemas.openxmlformats.org/officeDocument/2006/relationships/ctrlProp" Target="../ctrlProps/ctrlProp2492.xml"/><Relationship Id="rId3722" Type="http://schemas.openxmlformats.org/officeDocument/2006/relationships/ctrlProp" Target="../ctrlProps/ctrlProp3890.xml"/><Relationship Id="rId850" Type="http://schemas.openxmlformats.org/officeDocument/2006/relationships/ctrlProp" Target="../ctrlProps/ctrlProp1018.xml"/><Relationship Id="rId1133" Type="http://schemas.openxmlformats.org/officeDocument/2006/relationships/ctrlProp" Target="../ctrlProps/ctrlProp1301.xml"/><Relationship Id="rId2531" Type="http://schemas.openxmlformats.org/officeDocument/2006/relationships/ctrlProp" Target="../ctrlProps/ctrlProp2699.xml"/><Relationship Id="rId4289" Type="http://schemas.openxmlformats.org/officeDocument/2006/relationships/ctrlProp" Target="../ctrlProps/ctrlProp4457.xml"/><Relationship Id="rId503" Type="http://schemas.openxmlformats.org/officeDocument/2006/relationships/ctrlProp" Target="../ctrlProps/ctrlProp671.xml"/><Relationship Id="rId710" Type="http://schemas.openxmlformats.org/officeDocument/2006/relationships/ctrlProp" Target="../ctrlProps/ctrlProp878.xml"/><Relationship Id="rId1340" Type="http://schemas.openxmlformats.org/officeDocument/2006/relationships/ctrlProp" Target="../ctrlProps/ctrlProp1508.xml"/><Relationship Id="rId3098" Type="http://schemas.openxmlformats.org/officeDocument/2006/relationships/ctrlProp" Target="../ctrlProps/ctrlProp3266.xml"/><Relationship Id="rId4496" Type="http://schemas.openxmlformats.org/officeDocument/2006/relationships/ctrlProp" Target="../ctrlProps/ctrlProp4664.xml"/><Relationship Id="rId1200" Type="http://schemas.openxmlformats.org/officeDocument/2006/relationships/ctrlProp" Target="../ctrlProps/ctrlProp1368.xml"/><Relationship Id="rId4149" Type="http://schemas.openxmlformats.org/officeDocument/2006/relationships/ctrlProp" Target="../ctrlProps/ctrlProp4317.xml"/><Relationship Id="rId4356" Type="http://schemas.openxmlformats.org/officeDocument/2006/relationships/ctrlProp" Target="../ctrlProps/ctrlProp4524.xml"/><Relationship Id="rId4563" Type="http://schemas.openxmlformats.org/officeDocument/2006/relationships/ctrlProp" Target="../ctrlProps/ctrlProp4731.xml"/><Relationship Id="rId3165" Type="http://schemas.openxmlformats.org/officeDocument/2006/relationships/ctrlProp" Target="../ctrlProps/ctrlProp3333.xml"/><Relationship Id="rId3372" Type="http://schemas.openxmlformats.org/officeDocument/2006/relationships/ctrlProp" Target="../ctrlProps/ctrlProp3540.xml"/><Relationship Id="rId4009" Type="http://schemas.openxmlformats.org/officeDocument/2006/relationships/ctrlProp" Target="../ctrlProps/ctrlProp4177.xml"/><Relationship Id="rId4216" Type="http://schemas.openxmlformats.org/officeDocument/2006/relationships/ctrlProp" Target="../ctrlProps/ctrlProp4384.xml"/><Relationship Id="rId4423" Type="http://schemas.openxmlformats.org/officeDocument/2006/relationships/ctrlProp" Target="../ctrlProps/ctrlProp4591.xml"/><Relationship Id="rId293" Type="http://schemas.openxmlformats.org/officeDocument/2006/relationships/ctrlProp" Target="../ctrlProps/ctrlProp461.xml"/><Relationship Id="rId2181" Type="http://schemas.openxmlformats.org/officeDocument/2006/relationships/ctrlProp" Target="../ctrlProps/ctrlProp2349.xml"/><Relationship Id="rId3025" Type="http://schemas.openxmlformats.org/officeDocument/2006/relationships/ctrlProp" Target="../ctrlProps/ctrlProp3193.xml"/><Relationship Id="rId3232" Type="http://schemas.openxmlformats.org/officeDocument/2006/relationships/ctrlProp" Target="../ctrlProps/ctrlProp3400.xml"/><Relationship Id="rId153" Type="http://schemas.openxmlformats.org/officeDocument/2006/relationships/ctrlProp" Target="../ctrlProps/ctrlProp321.xml"/><Relationship Id="rId360" Type="http://schemas.openxmlformats.org/officeDocument/2006/relationships/ctrlProp" Target="../ctrlProps/ctrlProp528.xml"/><Relationship Id="rId2041" Type="http://schemas.openxmlformats.org/officeDocument/2006/relationships/ctrlProp" Target="../ctrlProps/ctrlProp2209.xml"/><Relationship Id="rId220" Type="http://schemas.openxmlformats.org/officeDocument/2006/relationships/ctrlProp" Target="../ctrlProps/ctrlProp388.xml"/><Relationship Id="rId2998" Type="http://schemas.openxmlformats.org/officeDocument/2006/relationships/ctrlProp" Target="../ctrlProps/ctrlProp3166.xml"/><Relationship Id="rId2858" Type="http://schemas.openxmlformats.org/officeDocument/2006/relationships/ctrlProp" Target="../ctrlProps/ctrlProp3026.xml"/><Relationship Id="rId3909" Type="http://schemas.openxmlformats.org/officeDocument/2006/relationships/ctrlProp" Target="../ctrlProps/ctrlProp4077.xml"/><Relationship Id="rId4073" Type="http://schemas.openxmlformats.org/officeDocument/2006/relationships/ctrlProp" Target="../ctrlProps/ctrlProp4241.xml"/><Relationship Id="rId99" Type="http://schemas.openxmlformats.org/officeDocument/2006/relationships/ctrlProp" Target="../ctrlProps/ctrlProp267.xml"/><Relationship Id="rId1667" Type="http://schemas.openxmlformats.org/officeDocument/2006/relationships/ctrlProp" Target="../ctrlProps/ctrlProp1835.xml"/><Relationship Id="rId1874" Type="http://schemas.openxmlformats.org/officeDocument/2006/relationships/ctrlProp" Target="../ctrlProps/ctrlProp2042.xml"/><Relationship Id="rId2718" Type="http://schemas.openxmlformats.org/officeDocument/2006/relationships/ctrlProp" Target="../ctrlProps/ctrlProp2886.xml"/><Relationship Id="rId2925" Type="http://schemas.openxmlformats.org/officeDocument/2006/relationships/ctrlProp" Target="../ctrlProps/ctrlProp3093.xml"/><Relationship Id="rId4280" Type="http://schemas.openxmlformats.org/officeDocument/2006/relationships/ctrlProp" Target="../ctrlProps/ctrlProp4448.xml"/><Relationship Id="rId1527" Type="http://schemas.openxmlformats.org/officeDocument/2006/relationships/ctrlProp" Target="../ctrlProps/ctrlProp1695.xml"/><Relationship Id="rId1734" Type="http://schemas.openxmlformats.org/officeDocument/2006/relationships/ctrlProp" Target="../ctrlProps/ctrlProp1902.xml"/><Relationship Id="rId1941" Type="http://schemas.openxmlformats.org/officeDocument/2006/relationships/ctrlProp" Target="../ctrlProps/ctrlProp2109.xml"/><Relationship Id="rId4140" Type="http://schemas.openxmlformats.org/officeDocument/2006/relationships/ctrlProp" Target="../ctrlProps/ctrlProp4308.xml"/><Relationship Id="rId26" Type="http://schemas.openxmlformats.org/officeDocument/2006/relationships/ctrlProp" Target="../ctrlProps/ctrlProp194.xml"/><Relationship Id="rId3699" Type="http://schemas.openxmlformats.org/officeDocument/2006/relationships/ctrlProp" Target="../ctrlProps/ctrlProp3867.xml"/><Relationship Id="rId4000" Type="http://schemas.openxmlformats.org/officeDocument/2006/relationships/ctrlProp" Target="../ctrlProps/ctrlProp4168.xml"/><Relationship Id="rId1801" Type="http://schemas.openxmlformats.org/officeDocument/2006/relationships/ctrlProp" Target="../ctrlProps/ctrlProp1969.xml"/><Relationship Id="rId3559" Type="http://schemas.openxmlformats.org/officeDocument/2006/relationships/ctrlProp" Target="../ctrlProps/ctrlProp3727.xml"/><Relationship Id="rId687" Type="http://schemas.openxmlformats.org/officeDocument/2006/relationships/ctrlProp" Target="../ctrlProps/ctrlProp855.xml"/><Relationship Id="rId2368" Type="http://schemas.openxmlformats.org/officeDocument/2006/relationships/ctrlProp" Target="../ctrlProps/ctrlProp2536.xml"/><Relationship Id="rId3766" Type="http://schemas.openxmlformats.org/officeDocument/2006/relationships/ctrlProp" Target="../ctrlProps/ctrlProp3934.xml"/><Relationship Id="rId3973" Type="http://schemas.openxmlformats.org/officeDocument/2006/relationships/ctrlProp" Target="../ctrlProps/ctrlProp4141.xml"/><Relationship Id="rId894" Type="http://schemas.openxmlformats.org/officeDocument/2006/relationships/ctrlProp" Target="../ctrlProps/ctrlProp1062.xml"/><Relationship Id="rId1177" Type="http://schemas.openxmlformats.org/officeDocument/2006/relationships/ctrlProp" Target="../ctrlProps/ctrlProp1345.xml"/><Relationship Id="rId2575" Type="http://schemas.openxmlformats.org/officeDocument/2006/relationships/ctrlProp" Target="../ctrlProps/ctrlProp2743.xml"/><Relationship Id="rId2782" Type="http://schemas.openxmlformats.org/officeDocument/2006/relationships/ctrlProp" Target="../ctrlProps/ctrlProp2950.xml"/><Relationship Id="rId3419" Type="http://schemas.openxmlformats.org/officeDocument/2006/relationships/ctrlProp" Target="../ctrlProps/ctrlProp3587.xml"/><Relationship Id="rId3626" Type="http://schemas.openxmlformats.org/officeDocument/2006/relationships/ctrlProp" Target="../ctrlProps/ctrlProp3794.xml"/><Relationship Id="rId3833" Type="http://schemas.openxmlformats.org/officeDocument/2006/relationships/ctrlProp" Target="../ctrlProps/ctrlProp4001.xml"/><Relationship Id="rId547" Type="http://schemas.openxmlformats.org/officeDocument/2006/relationships/ctrlProp" Target="../ctrlProps/ctrlProp715.xml"/><Relationship Id="rId754" Type="http://schemas.openxmlformats.org/officeDocument/2006/relationships/ctrlProp" Target="../ctrlProps/ctrlProp922.xml"/><Relationship Id="rId961" Type="http://schemas.openxmlformats.org/officeDocument/2006/relationships/ctrlProp" Target="../ctrlProps/ctrlProp1129.xml"/><Relationship Id="rId1384" Type="http://schemas.openxmlformats.org/officeDocument/2006/relationships/ctrlProp" Target="../ctrlProps/ctrlProp1552.xml"/><Relationship Id="rId1591" Type="http://schemas.openxmlformats.org/officeDocument/2006/relationships/ctrlProp" Target="../ctrlProps/ctrlProp1759.xml"/><Relationship Id="rId2228" Type="http://schemas.openxmlformats.org/officeDocument/2006/relationships/ctrlProp" Target="../ctrlProps/ctrlProp2396.xml"/><Relationship Id="rId2435" Type="http://schemas.openxmlformats.org/officeDocument/2006/relationships/ctrlProp" Target="../ctrlProps/ctrlProp2603.xml"/><Relationship Id="rId2642" Type="http://schemas.openxmlformats.org/officeDocument/2006/relationships/ctrlProp" Target="../ctrlProps/ctrlProp2810.xml"/><Relationship Id="rId3900" Type="http://schemas.openxmlformats.org/officeDocument/2006/relationships/ctrlProp" Target="../ctrlProps/ctrlProp4068.xml"/><Relationship Id="rId90" Type="http://schemas.openxmlformats.org/officeDocument/2006/relationships/ctrlProp" Target="../ctrlProps/ctrlProp258.xml"/><Relationship Id="rId407" Type="http://schemas.openxmlformats.org/officeDocument/2006/relationships/ctrlProp" Target="../ctrlProps/ctrlProp575.xml"/><Relationship Id="rId614" Type="http://schemas.openxmlformats.org/officeDocument/2006/relationships/ctrlProp" Target="../ctrlProps/ctrlProp782.xml"/><Relationship Id="rId821" Type="http://schemas.openxmlformats.org/officeDocument/2006/relationships/ctrlProp" Target="../ctrlProps/ctrlProp989.xml"/><Relationship Id="rId1037" Type="http://schemas.openxmlformats.org/officeDocument/2006/relationships/ctrlProp" Target="../ctrlProps/ctrlProp1205.xml"/><Relationship Id="rId1244" Type="http://schemas.openxmlformats.org/officeDocument/2006/relationships/ctrlProp" Target="../ctrlProps/ctrlProp1412.xml"/><Relationship Id="rId1451" Type="http://schemas.openxmlformats.org/officeDocument/2006/relationships/ctrlProp" Target="../ctrlProps/ctrlProp1619.xml"/><Relationship Id="rId2502" Type="http://schemas.openxmlformats.org/officeDocument/2006/relationships/ctrlProp" Target="../ctrlProps/ctrlProp2670.xml"/><Relationship Id="rId1104" Type="http://schemas.openxmlformats.org/officeDocument/2006/relationships/ctrlProp" Target="../ctrlProps/ctrlProp1272.xml"/><Relationship Id="rId1311" Type="http://schemas.openxmlformats.org/officeDocument/2006/relationships/ctrlProp" Target="../ctrlProps/ctrlProp1479.xml"/><Relationship Id="rId4467" Type="http://schemas.openxmlformats.org/officeDocument/2006/relationships/ctrlProp" Target="../ctrlProps/ctrlProp4635.xml"/><Relationship Id="rId3069" Type="http://schemas.openxmlformats.org/officeDocument/2006/relationships/ctrlProp" Target="../ctrlProps/ctrlProp3237.xml"/><Relationship Id="rId3276" Type="http://schemas.openxmlformats.org/officeDocument/2006/relationships/ctrlProp" Target="../ctrlProps/ctrlProp3444.xml"/><Relationship Id="rId3483" Type="http://schemas.openxmlformats.org/officeDocument/2006/relationships/ctrlProp" Target="../ctrlProps/ctrlProp3651.xml"/><Relationship Id="rId3690" Type="http://schemas.openxmlformats.org/officeDocument/2006/relationships/ctrlProp" Target="../ctrlProps/ctrlProp3858.xml"/><Relationship Id="rId4327" Type="http://schemas.openxmlformats.org/officeDocument/2006/relationships/ctrlProp" Target="../ctrlProps/ctrlProp4495.xml"/><Relationship Id="rId4534" Type="http://schemas.openxmlformats.org/officeDocument/2006/relationships/ctrlProp" Target="../ctrlProps/ctrlProp4702.xml"/><Relationship Id="rId197" Type="http://schemas.openxmlformats.org/officeDocument/2006/relationships/ctrlProp" Target="../ctrlProps/ctrlProp365.xml"/><Relationship Id="rId2085" Type="http://schemas.openxmlformats.org/officeDocument/2006/relationships/ctrlProp" Target="../ctrlProps/ctrlProp2253.xml"/><Relationship Id="rId2292" Type="http://schemas.openxmlformats.org/officeDocument/2006/relationships/ctrlProp" Target="../ctrlProps/ctrlProp2460.xml"/><Relationship Id="rId3136" Type="http://schemas.openxmlformats.org/officeDocument/2006/relationships/ctrlProp" Target="../ctrlProps/ctrlProp3304.xml"/><Relationship Id="rId3343" Type="http://schemas.openxmlformats.org/officeDocument/2006/relationships/ctrlProp" Target="../ctrlProps/ctrlProp3511.xml"/><Relationship Id="rId264" Type="http://schemas.openxmlformats.org/officeDocument/2006/relationships/ctrlProp" Target="../ctrlProps/ctrlProp432.xml"/><Relationship Id="rId471" Type="http://schemas.openxmlformats.org/officeDocument/2006/relationships/ctrlProp" Target="../ctrlProps/ctrlProp639.xml"/><Relationship Id="rId2152" Type="http://schemas.openxmlformats.org/officeDocument/2006/relationships/ctrlProp" Target="../ctrlProps/ctrlProp2320.xml"/><Relationship Id="rId3550" Type="http://schemas.openxmlformats.org/officeDocument/2006/relationships/ctrlProp" Target="../ctrlProps/ctrlProp3718.xml"/><Relationship Id="rId124" Type="http://schemas.openxmlformats.org/officeDocument/2006/relationships/ctrlProp" Target="../ctrlProps/ctrlProp292.xml"/><Relationship Id="rId3203" Type="http://schemas.openxmlformats.org/officeDocument/2006/relationships/ctrlProp" Target="../ctrlProps/ctrlProp3371.xml"/><Relationship Id="rId3410" Type="http://schemas.openxmlformats.org/officeDocument/2006/relationships/ctrlProp" Target="../ctrlProps/ctrlProp3578.xml"/><Relationship Id="rId331" Type="http://schemas.openxmlformats.org/officeDocument/2006/relationships/ctrlProp" Target="../ctrlProps/ctrlProp499.xml"/><Relationship Id="rId2012" Type="http://schemas.openxmlformats.org/officeDocument/2006/relationships/ctrlProp" Target="../ctrlProps/ctrlProp2180.xml"/><Relationship Id="rId2969" Type="http://schemas.openxmlformats.org/officeDocument/2006/relationships/ctrlProp" Target="../ctrlProps/ctrlProp3137.xml"/><Relationship Id="rId1778" Type="http://schemas.openxmlformats.org/officeDocument/2006/relationships/ctrlProp" Target="../ctrlProps/ctrlProp1946.xml"/><Relationship Id="rId1985" Type="http://schemas.openxmlformats.org/officeDocument/2006/relationships/ctrlProp" Target="../ctrlProps/ctrlProp2153.xml"/><Relationship Id="rId2829" Type="http://schemas.openxmlformats.org/officeDocument/2006/relationships/ctrlProp" Target="../ctrlProps/ctrlProp2997.xml"/><Relationship Id="rId4184" Type="http://schemas.openxmlformats.org/officeDocument/2006/relationships/ctrlProp" Target="../ctrlProps/ctrlProp4352.xml"/><Relationship Id="rId4391" Type="http://schemas.openxmlformats.org/officeDocument/2006/relationships/ctrlProp" Target="../ctrlProps/ctrlProp4559.xml"/><Relationship Id="rId1638" Type="http://schemas.openxmlformats.org/officeDocument/2006/relationships/ctrlProp" Target="../ctrlProps/ctrlProp1806.xml"/><Relationship Id="rId4044" Type="http://schemas.openxmlformats.org/officeDocument/2006/relationships/ctrlProp" Target="../ctrlProps/ctrlProp4212.xml"/><Relationship Id="rId4251" Type="http://schemas.openxmlformats.org/officeDocument/2006/relationships/ctrlProp" Target="../ctrlProps/ctrlProp4419.xml"/><Relationship Id="rId1845" Type="http://schemas.openxmlformats.org/officeDocument/2006/relationships/ctrlProp" Target="../ctrlProps/ctrlProp2013.xml"/><Relationship Id="rId3060" Type="http://schemas.openxmlformats.org/officeDocument/2006/relationships/ctrlProp" Target="../ctrlProps/ctrlProp3228.xml"/><Relationship Id="rId4111" Type="http://schemas.openxmlformats.org/officeDocument/2006/relationships/ctrlProp" Target="../ctrlProps/ctrlProp4279.xml"/><Relationship Id="rId1705" Type="http://schemas.openxmlformats.org/officeDocument/2006/relationships/ctrlProp" Target="../ctrlProps/ctrlProp1873.xml"/><Relationship Id="rId1912" Type="http://schemas.openxmlformats.org/officeDocument/2006/relationships/ctrlProp" Target="../ctrlProps/ctrlProp2080.xml"/><Relationship Id="rId3877" Type="http://schemas.openxmlformats.org/officeDocument/2006/relationships/ctrlProp" Target="../ctrlProps/ctrlProp4045.xml"/><Relationship Id="rId798" Type="http://schemas.openxmlformats.org/officeDocument/2006/relationships/ctrlProp" Target="../ctrlProps/ctrlProp966.xml"/><Relationship Id="rId2479" Type="http://schemas.openxmlformats.org/officeDocument/2006/relationships/ctrlProp" Target="../ctrlProps/ctrlProp2647.xml"/><Relationship Id="rId2686" Type="http://schemas.openxmlformats.org/officeDocument/2006/relationships/ctrlProp" Target="../ctrlProps/ctrlProp2854.xml"/><Relationship Id="rId2893" Type="http://schemas.openxmlformats.org/officeDocument/2006/relationships/ctrlProp" Target="../ctrlProps/ctrlProp3061.xml"/><Relationship Id="rId3737" Type="http://schemas.openxmlformats.org/officeDocument/2006/relationships/ctrlProp" Target="../ctrlProps/ctrlProp3905.xml"/><Relationship Id="rId3944" Type="http://schemas.openxmlformats.org/officeDocument/2006/relationships/ctrlProp" Target="../ctrlProps/ctrlProp4112.xml"/><Relationship Id="rId658" Type="http://schemas.openxmlformats.org/officeDocument/2006/relationships/ctrlProp" Target="../ctrlProps/ctrlProp826.xml"/><Relationship Id="rId865" Type="http://schemas.openxmlformats.org/officeDocument/2006/relationships/ctrlProp" Target="../ctrlProps/ctrlProp1033.xml"/><Relationship Id="rId1288" Type="http://schemas.openxmlformats.org/officeDocument/2006/relationships/ctrlProp" Target="../ctrlProps/ctrlProp1456.xml"/><Relationship Id="rId1495" Type="http://schemas.openxmlformats.org/officeDocument/2006/relationships/ctrlProp" Target="../ctrlProps/ctrlProp1663.xml"/><Relationship Id="rId2339" Type="http://schemas.openxmlformats.org/officeDocument/2006/relationships/ctrlProp" Target="../ctrlProps/ctrlProp2507.xml"/><Relationship Id="rId2546" Type="http://schemas.openxmlformats.org/officeDocument/2006/relationships/ctrlProp" Target="../ctrlProps/ctrlProp2714.xml"/><Relationship Id="rId2753" Type="http://schemas.openxmlformats.org/officeDocument/2006/relationships/ctrlProp" Target="../ctrlProps/ctrlProp2921.xml"/><Relationship Id="rId2960" Type="http://schemas.openxmlformats.org/officeDocument/2006/relationships/ctrlProp" Target="../ctrlProps/ctrlProp3128.xml"/><Relationship Id="rId3804" Type="http://schemas.openxmlformats.org/officeDocument/2006/relationships/ctrlProp" Target="../ctrlProps/ctrlProp3972.xml"/><Relationship Id="rId518" Type="http://schemas.openxmlformats.org/officeDocument/2006/relationships/ctrlProp" Target="../ctrlProps/ctrlProp686.xml"/><Relationship Id="rId725" Type="http://schemas.openxmlformats.org/officeDocument/2006/relationships/ctrlProp" Target="../ctrlProps/ctrlProp893.xml"/><Relationship Id="rId932" Type="http://schemas.openxmlformats.org/officeDocument/2006/relationships/ctrlProp" Target="../ctrlProps/ctrlProp1100.xml"/><Relationship Id="rId1148" Type="http://schemas.openxmlformats.org/officeDocument/2006/relationships/ctrlProp" Target="../ctrlProps/ctrlProp1316.xml"/><Relationship Id="rId1355" Type="http://schemas.openxmlformats.org/officeDocument/2006/relationships/ctrlProp" Target="../ctrlProps/ctrlProp1523.xml"/><Relationship Id="rId1562" Type="http://schemas.openxmlformats.org/officeDocument/2006/relationships/ctrlProp" Target="../ctrlProps/ctrlProp1730.xml"/><Relationship Id="rId2406" Type="http://schemas.openxmlformats.org/officeDocument/2006/relationships/ctrlProp" Target="../ctrlProps/ctrlProp2574.xml"/><Relationship Id="rId2613" Type="http://schemas.openxmlformats.org/officeDocument/2006/relationships/ctrlProp" Target="../ctrlProps/ctrlProp2781.xml"/><Relationship Id="rId1008" Type="http://schemas.openxmlformats.org/officeDocument/2006/relationships/ctrlProp" Target="../ctrlProps/ctrlProp1176.xml"/><Relationship Id="rId1215" Type="http://schemas.openxmlformats.org/officeDocument/2006/relationships/ctrlProp" Target="../ctrlProps/ctrlProp1383.xml"/><Relationship Id="rId1422" Type="http://schemas.openxmlformats.org/officeDocument/2006/relationships/ctrlProp" Target="../ctrlProps/ctrlProp1590.xml"/><Relationship Id="rId2820" Type="http://schemas.openxmlformats.org/officeDocument/2006/relationships/ctrlProp" Target="../ctrlProps/ctrlProp2988.xml"/><Relationship Id="rId4578" Type="http://schemas.openxmlformats.org/officeDocument/2006/relationships/ctrlProp" Target="../ctrlProps/ctrlProp4746.xml"/><Relationship Id="rId61" Type="http://schemas.openxmlformats.org/officeDocument/2006/relationships/ctrlProp" Target="../ctrlProps/ctrlProp229.xml"/><Relationship Id="rId3387" Type="http://schemas.openxmlformats.org/officeDocument/2006/relationships/ctrlProp" Target="../ctrlProps/ctrlProp3555.xml"/><Relationship Id="rId2196" Type="http://schemas.openxmlformats.org/officeDocument/2006/relationships/ctrlProp" Target="../ctrlProps/ctrlProp2364.xml"/><Relationship Id="rId3594" Type="http://schemas.openxmlformats.org/officeDocument/2006/relationships/ctrlProp" Target="../ctrlProps/ctrlProp3762.xml"/><Relationship Id="rId4438" Type="http://schemas.openxmlformats.org/officeDocument/2006/relationships/ctrlProp" Target="../ctrlProps/ctrlProp4606.xml"/><Relationship Id="rId168" Type="http://schemas.openxmlformats.org/officeDocument/2006/relationships/ctrlProp" Target="../ctrlProps/ctrlProp336.xml"/><Relationship Id="rId3247" Type="http://schemas.openxmlformats.org/officeDocument/2006/relationships/ctrlProp" Target="../ctrlProps/ctrlProp3415.xml"/><Relationship Id="rId3454" Type="http://schemas.openxmlformats.org/officeDocument/2006/relationships/ctrlProp" Target="../ctrlProps/ctrlProp3622.xml"/><Relationship Id="rId3661" Type="http://schemas.openxmlformats.org/officeDocument/2006/relationships/ctrlProp" Target="../ctrlProps/ctrlProp3829.xml"/><Relationship Id="rId4505" Type="http://schemas.openxmlformats.org/officeDocument/2006/relationships/ctrlProp" Target="../ctrlProps/ctrlProp4673.xml"/><Relationship Id="rId375" Type="http://schemas.openxmlformats.org/officeDocument/2006/relationships/ctrlProp" Target="../ctrlProps/ctrlProp543.xml"/><Relationship Id="rId582" Type="http://schemas.openxmlformats.org/officeDocument/2006/relationships/ctrlProp" Target="../ctrlProps/ctrlProp750.xml"/><Relationship Id="rId2056" Type="http://schemas.openxmlformats.org/officeDocument/2006/relationships/ctrlProp" Target="../ctrlProps/ctrlProp2224.xml"/><Relationship Id="rId2263" Type="http://schemas.openxmlformats.org/officeDocument/2006/relationships/ctrlProp" Target="../ctrlProps/ctrlProp2431.xml"/><Relationship Id="rId2470" Type="http://schemas.openxmlformats.org/officeDocument/2006/relationships/ctrlProp" Target="../ctrlProps/ctrlProp2638.xml"/><Relationship Id="rId3107" Type="http://schemas.openxmlformats.org/officeDocument/2006/relationships/ctrlProp" Target="../ctrlProps/ctrlProp3275.xml"/><Relationship Id="rId3314" Type="http://schemas.openxmlformats.org/officeDocument/2006/relationships/ctrlProp" Target="../ctrlProps/ctrlProp3482.xml"/><Relationship Id="rId3521" Type="http://schemas.openxmlformats.org/officeDocument/2006/relationships/ctrlProp" Target="../ctrlProps/ctrlProp3689.xml"/><Relationship Id="rId235" Type="http://schemas.openxmlformats.org/officeDocument/2006/relationships/ctrlProp" Target="../ctrlProps/ctrlProp403.xml"/><Relationship Id="rId442" Type="http://schemas.openxmlformats.org/officeDocument/2006/relationships/ctrlProp" Target="../ctrlProps/ctrlProp610.xml"/><Relationship Id="rId1072" Type="http://schemas.openxmlformats.org/officeDocument/2006/relationships/ctrlProp" Target="../ctrlProps/ctrlProp1240.xml"/><Relationship Id="rId2123" Type="http://schemas.openxmlformats.org/officeDocument/2006/relationships/ctrlProp" Target="../ctrlProps/ctrlProp2291.xml"/><Relationship Id="rId2330" Type="http://schemas.openxmlformats.org/officeDocument/2006/relationships/ctrlProp" Target="../ctrlProps/ctrlProp2498.xml"/><Relationship Id="rId302" Type="http://schemas.openxmlformats.org/officeDocument/2006/relationships/ctrlProp" Target="../ctrlProps/ctrlProp470.xml"/><Relationship Id="rId4088" Type="http://schemas.openxmlformats.org/officeDocument/2006/relationships/ctrlProp" Target="../ctrlProps/ctrlProp4256.xml"/><Relationship Id="rId4295" Type="http://schemas.openxmlformats.org/officeDocument/2006/relationships/ctrlProp" Target="../ctrlProps/ctrlProp4463.xml"/><Relationship Id="rId1889" Type="http://schemas.openxmlformats.org/officeDocument/2006/relationships/ctrlProp" Target="../ctrlProps/ctrlProp2057.xml"/><Relationship Id="rId4155" Type="http://schemas.openxmlformats.org/officeDocument/2006/relationships/ctrlProp" Target="../ctrlProps/ctrlProp4323.xml"/><Relationship Id="rId4362" Type="http://schemas.openxmlformats.org/officeDocument/2006/relationships/ctrlProp" Target="../ctrlProps/ctrlProp4530.xml"/><Relationship Id="rId1749" Type="http://schemas.openxmlformats.org/officeDocument/2006/relationships/ctrlProp" Target="../ctrlProps/ctrlProp1917.xml"/><Relationship Id="rId1956" Type="http://schemas.openxmlformats.org/officeDocument/2006/relationships/ctrlProp" Target="../ctrlProps/ctrlProp2124.xml"/><Relationship Id="rId3171" Type="http://schemas.openxmlformats.org/officeDocument/2006/relationships/ctrlProp" Target="../ctrlProps/ctrlProp3339.xml"/><Relationship Id="rId4015" Type="http://schemas.openxmlformats.org/officeDocument/2006/relationships/ctrlProp" Target="../ctrlProps/ctrlProp4183.xml"/><Relationship Id="rId1609" Type="http://schemas.openxmlformats.org/officeDocument/2006/relationships/ctrlProp" Target="../ctrlProps/ctrlProp1777.xml"/><Relationship Id="rId1816" Type="http://schemas.openxmlformats.org/officeDocument/2006/relationships/ctrlProp" Target="../ctrlProps/ctrlProp1984.xml"/><Relationship Id="rId4222" Type="http://schemas.openxmlformats.org/officeDocument/2006/relationships/ctrlProp" Target="../ctrlProps/ctrlProp4390.xml"/><Relationship Id="rId3031" Type="http://schemas.openxmlformats.org/officeDocument/2006/relationships/ctrlProp" Target="../ctrlProps/ctrlProp3199.xml"/><Relationship Id="rId3988" Type="http://schemas.openxmlformats.org/officeDocument/2006/relationships/ctrlProp" Target="../ctrlProps/ctrlProp4156.xml"/><Relationship Id="rId2797" Type="http://schemas.openxmlformats.org/officeDocument/2006/relationships/ctrlProp" Target="../ctrlProps/ctrlProp2965.xml"/><Relationship Id="rId3848" Type="http://schemas.openxmlformats.org/officeDocument/2006/relationships/ctrlProp" Target="../ctrlProps/ctrlProp4016.xml"/><Relationship Id="rId769" Type="http://schemas.openxmlformats.org/officeDocument/2006/relationships/ctrlProp" Target="../ctrlProps/ctrlProp937.xml"/><Relationship Id="rId976" Type="http://schemas.openxmlformats.org/officeDocument/2006/relationships/ctrlProp" Target="../ctrlProps/ctrlProp1144.xml"/><Relationship Id="rId1399" Type="http://schemas.openxmlformats.org/officeDocument/2006/relationships/ctrlProp" Target="../ctrlProps/ctrlProp1567.xml"/><Relationship Id="rId2657" Type="http://schemas.openxmlformats.org/officeDocument/2006/relationships/ctrlProp" Target="../ctrlProps/ctrlProp2825.xml"/><Relationship Id="rId629" Type="http://schemas.openxmlformats.org/officeDocument/2006/relationships/ctrlProp" Target="../ctrlProps/ctrlProp797.xml"/><Relationship Id="rId1259" Type="http://schemas.openxmlformats.org/officeDocument/2006/relationships/ctrlProp" Target="../ctrlProps/ctrlProp1427.xml"/><Relationship Id="rId1466" Type="http://schemas.openxmlformats.org/officeDocument/2006/relationships/ctrlProp" Target="../ctrlProps/ctrlProp1634.xml"/><Relationship Id="rId2864" Type="http://schemas.openxmlformats.org/officeDocument/2006/relationships/ctrlProp" Target="../ctrlProps/ctrlProp3032.xml"/><Relationship Id="rId3708" Type="http://schemas.openxmlformats.org/officeDocument/2006/relationships/ctrlProp" Target="../ctrlProps/ctrlProp3876.xml"/><Relationship Id="rId3915" Type="http://schemas.openxmlformats.org/officeDocument/2006/relationships/ctrlProp" Target="../ctrlProps/ctrlProp4083.xml"/><Relationship Id="rId836" Type="http://schemas.openxmlformats.org/officeDocument/2006/relationships/ctrlProp" Target="../ctrlProps/ctrlProp1004.xml"/><Relationship Id="rId1119" Type="http://schemas.openxmlformats.org/officeDocument/2006/relationships/ctrlProp" Target="../ctrlProps/ctrlProp1287.xml"/><Relationship Id="rId1673" Type="http://schemas.openxmlformats.org/officeDocument/2006/relationships/ctrlProp" Target="../ctrlProps/ctrlProp1841.xml"/><Relationship Id="rId1880" Type="http://schemas.openxmlformats.org/officeDocument/2006/relationships/ctrlProp" Target="../ctrlProps/ctrlProp2048.xml"/><Relationship Id="rId2517" Type="http://schemas.openxmlformats.org/officeDocument/2006/relationships/ctrlProp" Target="../ctrlProps/ctrlProp2685.xml"/><Relationship Id="rId2724" Type="http://schemas.openxmlformats.org/officeDocument/2006/relationships/ctrlProp" Target="../ctrlProps/ctrlProp2892.xml"/><Relationship Id="rId2931" Type="http://schemas.openxmlformats.org/officeDocument/2006/relationships/ctrlProp" Target="../ctrlProps/ctrlProp3099.xml"/><Relationship Id="rId903" Type="http://schemas.openxmlformats.org/officeDocument/2006/relationships/ctrlProp" Target="../ctrlProps/ctrlProp1071.xml"/><Relationship Id="rId1326" Type="http://schemas.openxmlformats.org/officeDocument/2006/relationships/ctrlProp" Target="../ctrlProps/ctrlProp1494.xml"/><Relationship Id="rId1533" Type="http://schemas.openxmlformats.org/officeDocument/2006/relationships/ctrlProp" Target="../ctrlProps/ctrlProp1701.xml"/><Relationship Id="rId1740" Type="http://schemas.openxmlformats.org/officeDocument/2006/relationships/ctrlProp" Target="../ctrlProps/ctrlProp1908.xml"/><Relationship Id="rId32" Type="http://schemas.openxmlformats.org/officeDocument/2006/relationships/ctrlProp" Target="../ctrlProps/ctrlProp200.xml"/><Relationship Id="rId1600" Type="http://schemas.openxmlformats.org/officeDocument/2006/relationships/ctrlProp" Target="../ctrlProps/ctrlProp1768.xml"/><Relationship Id="rId3498" Type="http://schemas.openxmlformats.org/officeDocument/2006/relationships/ctrlProp" Target="../ctrlProps/ctrlProp3666.xml"/><Relationship Id="rId4549" Type="http://schemas.openxmlformats.org/officeDocument/2006/relationships/ctrlProp" Target="../ctrlProps/ctrlProp4717.xml"/><Relationship Id="rId3358" Type="http://schemas.openxmlformats.org/officeDocument/2006/relationships/ctrlProp" Target="../ctrlProps/ctrlProp3526.xml"/><Relationship Id="rId3565" Type="http://schemas.openxmlformats.org/officeDocument/2006/relationships/ctrlProp" Target="../ctrlProps/ctrlProp3733.xml"/><Relationship Id="rId3772" Type="http://schemas.openxmlformats.org/officeDocument/2006/relationships/ctrlProp" Target="../ctrlProps/ctrlProp3940.xml"/><Relationship Id="rId4409" Type="http://schemas.openxmlformats.org/officeDocument/2006/relationships/ctrlProp" Target="../ctrlProps/ctrlProp4577.xml"/><Relationship Id="rId279" Type="http://schemas.openxmlformats.org/officeDocument/2006/relationships/ctrlProp" Target="../ctrlProps/ctrlProp447.xml"/><Relationship Id="rId486" Type="http://schemas.openxmlformats.org/officeDocument/2006/relationships/ctrlProp" Target="../ctrlProps/ctrlProp654.xml"/><Relationship Id="rId693" Type="http://schemas.openxmlformats.org/officeDocument/2006/relationships/ctrlProp" Target="../ctrlProps/ctrlProp861.xml"/><Relationship Id="rId2167" Type="http://schemas.openxmlformats.org/officeDocument/2006/relationships/ctrlProp" Target="../ctrlProps/ctrlProp2335.xml"/><Relationship Id="rId2374" Type="http://schemas.openxmlformats.org/officeDocument/2006/relationships/ctrlProp" Target="../ctrlProps/ctrlProp2542.xml"/><Relationship Id="rId2581" Type="http://schemas.openxmlformats.org/officeDocument/2006/relationships/ctrlProp" Target="../ctrlProps/ctrlProp2749.xml"/><Relationship Id="rId3218" Type="http://schemas.openxmlformats.org/officeDocument/2006/relationships/ctrlProp" Target="../ctrlProps/ctrlProp3386.xml"/><Relationship Id="rId3425" Type="http://schemas.openxmlformats.org/officeDocument/2006/relationships/ctrlProp" Target="../ctrlProps/ctrlProp3593.xml"/><Relationship Id="rId3632" Type="http://schemas.openxmlformats.org/officeDocument/2006/relationships/ctrlProp" Target="../ctrlProps/ctrlProp3800.xml"/><Relationship Id="rId139" Type="http://schemas.openxmlformats.org/officeDocument/2006/relationships/ctrlProp" Target="../ctrlProps/ctrlProp307.xml"/><Relationship Id="rId346" Type="http://schemas.openxmlformats.org/officeDocument/2006/relationships/ctrlProp" Target="../ctrlProps/ctrlProp514.xml"/><Relationship Id="rId553" Type="http://schemas.openxmlformats.org/officeDocument/2006/relationships/ctrlProp" Target="../ctrlProps/ctrlProp721.xml"/><Relationship Id="rId760" Type="http://schemas.openxmlformats.org/officeDocument/2006/relationships/ctrlProp" Target="../ctrlProps/ctrlProp928.xml"/><Relationship Id="rId1183" Type="http://schemas.openxmlformats.org/officeDocument/2006/relationships/ctrlProp" Target="../ctrlProps/ctrlProp1351.xml"/><Relationship Id="rId1390" Type="http://schemas.openxmlformats.org/officeDocument/2006/relationships/ctrlProp" Target="../ctrlProps/ctrlProp1558.xml"/><Relationship Id="rId2027" Type="http://schemas.openxmlformats.org/officeDocument/2006/relationships/ctrlProp" Target="../ctrlProps/ctrlProp2195.xml"/><Relationship Id="rId2234" Type="http://schemas.openxmlformats.org/officeDocument/2006/relationships/ctrlProp" Target="../ctrlProps/ctrlProp2402.xml"/><Relationship Id="rId2441" Type="http://schemas.openxmlformats.org/officeDocument/2006/relationships/ctrlProp" Target="../ctrlProps/ctrlProp2609.xml"/><Relationship Id="rId206" Type="http://schemas.openxmlformats.org/officeDocument/2006/relationships/ctrlProp" Target="../ctrlProps/ctrlProp374.xml"/><Relationship Id="rId413" Type="http://schemas.openxmlformats.org/officeDocument/2006/relationships/ctrlProp" Target="../ctrlProps/ctrlProp581.xml"/><Relationship Id="rId1043" Type="http://schemas.openxmlformats.org/officeDocument/2006/relationships/ctrlProp" Target="../ctrlProps/ctrlProp1211.xml"/><Relationship Id="rId4199" Type="http://schemas.openxmlformats.org/officeDocument/2006/relationships/ctrlProp" Target="../ctrlProps/ctrlProp4367.xml"/><Relationship Id="rId620" Type="http://schemas.openxmlformats.org/officeDocument/2006/relationships/ctrlProp" Target="../ctrlProps/ctrlProp788.xml"/><Relationship Id="rId1250" Type="http://schemas.openxmlformats.org/officeDocument/2006/relationships/ctrlProp" Target="../ctrlProps/ctrlProp1418.xml"/><Relationship Id="rId2301" Type="http://schemas.openxmlformats.org/officeDocument/2006/relationships/ctrlProp" Target="../ctrlProps/ctrlProp2469.xml"/><Relationship Id="rId4059" Type="http://schemas.openxmlformats.org/officeDocument/2006/relationships/ctrlProp" Target="../ctrlProps/ctrlProp4227.xml"/><Relationship Id="rId1110" Type="http://schemas.openxmlformats.org/officeDocument/2006/relationships/ctrlProp" Target="../ctrlProps/ctrlProp1278.xml"/><Relationship Id="rId4266" Type="http://schemas.openxmlformats.org/officeDocument/2006/relationships/ctrlProp" Target="../ctrlProps/ctrlProp4434.xml"/><Relationship Id="rId4473" Type="http://schemas.openxmlformats.org/officeDocument/2006/relationships/ctrlProp" Target="../ctrlProps/ctrlProp4641.xml"/><Relationship Id="rId1927" Type="http://schemas.openxmlformats.org/officeDocument/2006/relationships/ctrlProp" Target="../ctrlProps/ctrlProp2095.xml"/><Relationship Id="rId3075" Type="http://schemas.openxmlformats.org/officeDocument/2006/relationships/ctrlProp" Target="../ctrlProps/ctrlProp3243.xml"/><Relationship Id="rId3282" Type="http://schemas.openxmlformats.org/officeDocument/2006/relationships/ctrlProp" Target="../ctrlProps/ctrlProp3450.xml"/><Relationship Id="rId4126" Type="http://schemas.openxmlformats.org/officeDocument/2006/relationships/ctrlProp" Target="../ctrlProps/ctrlProp4294.xml"/><Relationship Id="rId4333" Type="http://schemas.openxmlformats.org/officeDocument/2006/relationships/ctrlProp" Target="../ctrlProps/ctrlProp4501.xml"/><Relationship Id="rId4540" Type="http://schemas.openxmlformats.org/officeDocument/2006/relationships/ctrlProp" Target="../ctrlProps/ctrlProp4708.xml"/><Relationship Id="rId2091" Type="http://schemas.openxmlformats.org/officeDocument/2006/relationships/ctrlProp" Target="../ctrlProps/ctrlProp2259.xml"/><Relationship Id="rId3142" Type="http://schemas.openxmlformats.org/officeDocument/2006/relationships/ctrlProp" Target="../ctrlProps/ctrlProp3310.xml"/><Relationship Id="rId4400" Type="http://schemas.openxmlformats.org/officeDocument/2006/relationships/ctrlProp" Target="../ctrlProps/ctrlProp4568.xml"/><Relationship Id="rId270" Type="http://schemas.openxmlformats.org/officeDocument/2006/relationships/ctrlProp" Target="../ctrlProps/ctrlProp438.xml"/><Relationship Id="rId3002" Type="http://schemas.openxmlformats.org/officeDocument/2006/relationships/ctrlProp" Target="../ctrlProps/ctrlProp3170.xml"/><Relationship Id="rId130" Type="http://schemas.openxmlformats.org/officeDocument/2006/relationships/ctrlProp" Target="../ctrlProps/ctrlProp298.xml"/><Relationship Id="rId3959" Type="http://schemas.openxmlformats.org/officeDocument/2006/relationships/ctrlProp" Target="../ctrlProps/ctrlProp4127.xml"/><Relationship Id="rId2768" Type="http://schemas.openxmlformats.org/officeDocument/2006/relationships/ctrlProp" Target="../ctrlProps/ctrlProp2936.xml"/><Relationship Id="rId2975" Type="http://schemas.openxmlformats.org/officeDocument/2006/relationships/ctrlProp" Target="../ctrlProps/ctrlProp3143.xml"/><Relationship Id="rId3819" Type="http://schemas.openxmlformats.org/officeDocument/2006/relationships/ctrlProp" Target="../ctrlProps/ctrlProp3987.xml"/><Relationship Id="rId947" Type="http://schemas.openxmlformats.org/officeDocument/2006/relationships/ctrlProp" Target="../ctrlProps/ctrlProp1115.xml"/><Relationship Id="rId1577" Type="http://schemas.openxmlformats.org/officeDocument/2006/relationships/ctrlProp" Target="../ctrlProps/ctrlProp1745.xml"/><Relationship Id="rId1784" Type="http://schemas.openxmlformats.org/officeDocument/2006/relationships/ctrlProp" Target="../ctrlProps/ctrlProp1952.xml"/><Relationship Id="rId1991" Type="http://schemas.openxmlformats.org/officeDocument/2006/relationships/ctrlProp" Target="../ctrlProps/ctrlProp2159.xml"/><Relationship Id="rId2628" Type="http://schemas.openxmlformats.org/officeDocument/2006/relationships/ctrlProp" Target="../ctrlProps/ctrlProp2796.xml"/><Relationship Id="rId2835" Type="http://schemas.openxmlformats.org/officeDocument/2006/relationships/ctrlProp" Target="../ctrlProps/ctrlProp3003.xml"/><Relationship Id="rId4190" Type="http://schemas.openxmlformats.org/officeDocument/2006/relationships/ctrlProp" Target="../ctrlProps/ctrlProp4358.xml"/><Relationship Id="rId76" Type="http://schemas.openxmlformats.org/officeDocument/2006/relationships/ctrlProp" Target="../ctrlProps/ctrlProp244.xml"/><Relationship Id="rId807" Type="http://schemas.openxmlformats.org/officeDocument/2006/relationships/ctrlProp" Target="../ctrlProps/ctrlProp975.xml"/><Relationship Id="rId1437" Type="http://schemas.openxmlformats.org/officeDocument/2006/relationships/ctrlProp" Target="../ctrlProps/ctrlProp1605.xml"/><Relationship Id="rId1644" Type="http://schemas.openxmlformats.org/officeDocument/2006/relationships/ctrlProp" Target="../ctrlProps/ctrlProp1812.xml"/><Relationship Id="rId1851" Type="http://schemas.openxmlformats.org/officeDocument/2006/relationships/ctrlProp" Target="../ctrlProps/ctrlProp2019.xml"/><Relationship Id="rId2902" Type="http://schemas.openxmlformats.org/officeDocument/2006/relationships/ctrlProp" Target="../ctrlProps/ctrlProp3070.xml"/><Relationship Id="rId4050" Type="http://schemas.openxmlformats.org/officeDocument/2006/relationships/ctrlProp" Target="../ctrlProps/ctrlProp4218.xml"/><Relationship Id="rId1504" Type="http://schemas.openxmlformats.org/officeDocument/2006/relationships/ctrlProp" Target="../ctrlProps/ctrlProp1672.xml"/><Relationship Id="rId1711" Type="http://schemas.openxmlformats.org/officeDocument/2006/relationships/ctrlProp" Target="../ctrlProps/ctrlProp1879.xml"/><Relationship Id="rId3469" Type="http://schemas.openxmlformats.org/officeDocument/2006/relationships/ctrlProp" Target="../ctrlProps/ctrlProp3637.xml"/><Relationship Id="rId3676" Type="http://schemas.openxmlformats.org/officeDocument/2006/relationships/ctrlProp" Target="../ctrlProps/ctrlProp3844.xml"/><Relationship Id="rId597" Type="http://schemas.openxmlformats.org/officeDocument/2006/relationships/ctrlProp" Target="../ctrlProps/ctrlProp765.xml"/><Relationship Id="rId2278" Type="http://schemas.openxmlformats.org/officeDocument/2006/relationships/ctrlProp" Target="../ctrlProps/ctrlProp2446.xml"/><Relationship Id="rId2485" Type="http://schemas.openxmlformats.org/officeDocument/2006/relationships/ctrlProp" Target="../ctrlProps/ctrlProp2653.xml"/><Relationship Id="rId3329" Type="http://schemas.openxmlformats.org/officeDocument/2006/relationships/ctrlProp" Target="../ctrlProps/ctrlProp3497.xml"/><Relationship Id="rId3883" Type="http://schemas.openxmlformats.org/officeDocument/2006/relationships/ctrlProp" Target="../ctrlProps/ctrlProp4051.xml"/><Relationship Id="rId457" Type="http://schemas.openxmlformats.org/officeDocument/2006/relationships/ctrlProp" Target="../ctrlProps/ctrlProp625.xml"/><Relationship Id="rId1087" Type="http://schemas.openxmlformats.org/officeDocument/2006/relationships/ctrlProp" Target="../ctrlProps/ctrlProp1255.xml"/><Relationship Id="rId1294" Type="http://schemas.openxmlformats.org/officeDocument/2006/relationships/ctrlProp" Target="../ctrlProps/ctrlProp1462.xml"/><Relationship Id="rId2138" Type="http://schemas.openxmlformats.org/officeDocument/2006/relationships/ctrlProp" Target="../ctrlProps/ctrlProp2306.xml"/><Relationship Id="rId2692" Type="http://schemas.openxmlformats.org/officeDocument/2006/relationships/ctrlProp" Target="../ctrlProps/ctrlProp2860.xml"/><Relationship Id="rId3536" Type="http://schemas.openxmlformats.org/officeDocument/2006/relationships/ctrlProp" Target="../ctrlProps/ctrlProp3704.xml"/><Relationship Id="rId3743" Type="http://schemas.openxmlformats.org/officeDocument/2006/relationships/ctrlProp" Target="../ctrlProps/ctrlProp3911.xml"/><Relationship Id="rId3950" Type="http://schemas.openxmlformats.org/officeDocument/2006/relationships/ctrlProp" Target="../ctrlProps/ctrlProp4118.xml"/><Relationship Id="rId664" Type="http://schemas.openxmlformats.org/officeDocument/2006/relationships/ctrlProp" Target="../ctrlProps/ctrlProp832.xml"/><Relationship Id="rId871" Type="http://schemas.openxmlformats.org/officeDocument/2006/relationships/ctrlProp" Target="../ctrlProps/ctrlProp1039.xml"/><Relationship Id="rId2345" Type="http://schemas.openxmlformats.org/officeDocument/2006/relationships/ctrlProp" Target="../ctrlProps/ctrlProp2513.xml"/><Relationship Id="rId2552" Type="http://schemas.openxmlformats.org/officeDocument/2006/relationships/ctrlProp" Target="../ctrlProps/ctrlProp2720.xml"/><Relationship Id="rId3603" Type="http://schemas.openxmlformats.org/officeDocument/2006/relationships/ctrlProp" Target="../ctrlProps/ctrlProp3771.xml"/><Relationship Id="rId3810" Type="http://schemas.openxmlformats.org/officeDocument/2006/relationships/ctrlProp" Target="../ctrlProps/ctrlProp3978.xml"/><Relationship Id="rId317" Type="http://schemas.openxmlformats.org/officeDocument/2006/relationships/ctrlProp" Target="../ctrlProps/ctrlProp485.xml"/><Relationship Id="rId524" Type="http://schemas.openxmlformats.org/officeDocument/2006/relationships/ctrlProp" Target="../ctrlProps/ctrlProp692.xml"/><Relationship Id="rId731" Type="http://schemas.openxmlformats.org/officeDocument/2006/relationships/ctrlProp" Target="../ctrlProps/ctrlProp899.xml"/><Relationship Id="rId1154" Type="http://schemas.openxmlformats.org/officeDocument/2006/relationships/ctrlProp" Target="../ctrlProps/ctrlProp1322.xml"/><Relationship Id="rId1361" Type="http://schemas.openxmlformats.org/officeDocument/2006/relationships/ctrlProp" Target="../ctrlProps/ctrlProp1529.xml"/><Relationship Id="rId2205" Type="http://schemas.openxmlformats.org/officeDocument/2006/relationships/ctrlProp" Target="../ctrlProps/ctrlProp2373.xml"/><Relationship Id="rId2412" Type="http://schemas.openxmlformats.org/officeDocument/2006/relationships/ctrlProp" Target="../ctrlProps/ctrlProp2580.xml"/><Relationship Id="rId1014" Type="http://schemas.openxmlformats.org/officeDocument/2006/relationships/ctrlProp" Target="../ctrlProps/ctrlProp1182.xml"/><Relationship Id="rId1221" Type="http://schemas.openxmlformats.org/officeDocument/2006/relationships/ctrlProp" Target="../ctrlProps/ctrlProp1389.xml"/><Relationship Id="rId4377" Type="http://schemas.openxmlformats.org/officeDocument/2006/relationships/ctrlProp" Target="../ctrlProps/ctrlProp4545.xml"/><Relationship Id="rId3186" Type="http://schemas.openxmlformats.org/officeDocument/2006/relationships/ctrlProp" Target="../ctrlProps/ctrlProp3354.xml"/><Relationship Id="rId3393" Type="http://schemas.openxmlformats.org/officeDocument/2006/relationships/ctrlProp" Target="../ctrlProps/ctrlProp3561.xml"/><Relationship Id="rId4237" Type="http://schemas.openxmlformats.org/officeDocument/2006/relationships/ctrlProp" Target="../ctrlProps/ctrlProp4405.xml"/><Relationship Id="rId4444" Type="http://schemas.openxmlformats.org/officeDocument/2006/relationships/ctrlProp" Target="../ctrlProps/ctrlProp4612.xml"/><Relationship Id="rId3046" Type="http://schemas.openxmlformats.org/officeDocument/2006/relationships/ctrlProp" Target="../ctrlProps/ctrlProp3214.xml"/><Relationship Id="rId3253" Type="http://schemas.openxmlformats.org/officeDocument/2006/relationships/ctrlProp" Target="../ctrlProps/ctrlProp3421.xml"/><Relationship Id="rId3460" Type="http://schemas.openxmlformats.org/officeDocument/2006/relationships/ctrlProp" Target="../ctrlProps/ctrlProp3628.xml"/><Relationship Id="rId4304" Type="http://schemas.openxmlformats.org/officeDocument/2006/relationships/ctrlProp" Target="../ctrlProps/ctrlProp4472.xml"/><Relationship Id="rId174" Type="http://schemas.openxmlformats.org/officeDocument/2006/relationships/ctrlProp" Target="../ctrlProps/ctrlProp342.xml"/><Relationship Id="rId381" Type="http://schemas.openxmlformats.org/officeDocument/2006/relationships/ctrlProp" Target="../ctrlProps/ctrlProp549.xml"/><Relationship Id="rId2062" Type="http://schemas.openxmlformats.org/officeDocument/2006/relationships/ctrlProp" Target="../ctrlProps/ctrlProp2230.xml"/><Relationship Id="rId3113" Type="http://schemas.openxmlformats.org/officeDocument/2006/relationships/ctrlProp" Target="../ctrlProps/ctrlProp3281.xml"/><Relationship Id="rId4511" Type="http://schemas.openxmlformats.org/officeDocument/2006/relationships/ctrlProp" Target="../ctrlProps/ctrlProp4679.xml"/><Relationship Id="rId241" Type="http://schemas.openxmlformats.org/officeDocument/2006/relationships/ctrlProp" Target="../ctrlProps/ctrlProp409.xml"/><Relationship Id="rId3320" Type="http://schemas.openxmlformats.org/officeDocument/2006/relationships/ctrlProp" Target="../ctrlProps/ctrlProp3488.xml"/><Relationship Id="rId2879" Type="http://schemas.openxmlformats.org/officeDocument/2006/relationships/ctrlProp" Target="../ctrlProps/ctrlProp3047.xml"/><Relationship Id="rId101" Type="http://schemas.openxmlformats.org/officeDocument/2006/relationships/ctrlProp" Target="../ctrlProps/ctrlProp269.xml"/><Relationship Id="rId1688" Type="http://schemas.openxmlformats.org/officeDocument/2006/relationships/ctrlProp" Target="../ctrlProps/ctrlProp1856.xml"/><Relationship Id="rId1895" Type="http://schemas.openxmlformats.org/officeDocument/2006/relationships/ctrlProp" Target="../ctrlProps/ctrlProp2063.xml"/><Relationship Id="rId2739" Type="http://schemas.openxmlformats.org/officeDocument/2006/relationships/ctrlProp" Target="../ctrlProps/ctrlProp2907.xml"/><Relationship Id="rId2946" Type="http://schemas.openxmlformats.org/officeDocument/2006/relationships/ctrlProp" Target="../ctrlProps/ctrlProp3114.xml"/><Relationship Id="rId4094" Type="http://schemas.openxmlformats.org/officeDocument/2006/relationships/ctrlProp" Target="../ctrlProps/ctrlProp4262.xml"/><Relationship Id="rId918" Type="http://schemas.openxmlformats.org/officeDocument/2006/relationships/ctrlProp" Target="../ctrlProps/ctrlProp1086.xml"/><Relationship Id="rId1548" Type="http://schemas.openxmlformats.org/officeDocument/2006/relationships/ctrlProp" Target="../ctrlProps/ctrlProp1716.xml"/><Relationship Id="rId1755" Type="http://schemas.openxmlformats.org/officeDocument/2006/relationships/ctrlProp" Target="../ctrlProps/ctrlProp1923.xml"/><Relationship Id="rId4161" Type="http://schemas.openxmlformats.org/officeDocument/2006/relationships/ctrlProp" Target="../ctrlProps/ctrlProp4329.xml"/><Relationship Id="rId1408" Type="http://schemas.openxmlformats.org/officeDocument/2006/relationships/ctrlProp" Target="../ctrlProps/ctrlProp1576.xml"/><Relationship Id="rId1962" Type="http://schemas.openxmlformats.org/officeDocument/2006/relationships/ctrlProp" Target="../ctrlProps/ctrlProp2130.xml"/><Relationship Id="rId2806" Type="http://schemas.openxmlformats.org/officeDocument/2006/relationships/ctrlProp" Target="../ctrlProps/ctrlProp2974.xml"/><Relationship Id="rId4021" Type="http://schemas.openxmlformats.org/officeDocument/2006/relationships/ctrlProp" Target="../ctrlProps/ctrlProp4189.xml"/><Relationship Id="rId47" Type="http://schemas.openxmlformats.org/officeDocument/2006/relationships/ctrlProp" Target="../ctrlProps/ctrlProp215.xml"/><Relationship Id="rId1615" Type="http://schemas.openxmlformats.org/officeDocument/2006/relationships/ctrlProp" Target="../ctrlProps/ctrlProp1783.xml"/><Relationship Id="rId1822" Type="http://schemas.openxmlformats.org/officeDocument/2006/relationships/ctrlProp" Target="../ctrlProps/ctrlProp1990.xml"/><Relationship Id="rId3787" Type="http://schemas.openxmlformats.org/officeDocument/2006/relationships/ctrlProp" Target="../ctrlProps/ctrlProp3955.xml"/><Relationship Id="rId3994" Type="http://schemas.openxmlformats.org/officeDocument/2006/relationships/ctrlProp" Target="../ctrlProps/ctrlProp4162.xml"/><Relationship Id="rId2389" Type="http://schemas.openxmlformats.org/officeDocument/2006/relationships/ctrlProp" Target="../ctrlProps/ctrlProp2557.xml"/><Relationship Id="rId2596" Type="http://schemas.openxmlformats.org/officeDocument/2006/relationships/ctrlProp" Target="../ctrlProps/ctrlProp2764.xml"/><Relationship Id="rId3647" Type="http://schemas.openxmlformats.org/officeDocument/2006/relationships/ctrlProp" Target="../ctrlProps/ctrlProp3815.xml"/><Relationship Id="rId3854" Type="http://schemas.openxmlformats.org/officeDocument/2006/relationships/ctrlProp" Target="../ctrlProps/ctrlProp4022.xml"/><Relationship Id="rId568" Type="http://schemas.openxmlformats.org/officeDocument/2006/relationships/ctrlProp" Target="../ctrlProps/ctrlProp736.xml"/><Relationship Id="rId775" Type="http://schemas.openxmlformats.org/officeDocument/2006/relationships/ctrlProp" Target="../ctrlProps/ctrlProp943.xml"/><Relationship Id="rId982" Type="http://schemas.openxmlformats.org/officeDocument/2006/relationships/ctrlProp" Target="../ctrlProps/ctrlProp1150.xml"/><Relationship Id="rId1198" Type="http://schemas.openxmlformats.org/officeDocument/2006/relationships/ctrlProp" Target="../ctrlProps/ctrlProp1366.xml"/><Relationship Id="rId2249" Type="http://schemas.openxmlformats.org/officeDocument/2006/relationships/ctrlProp" Target="../ctrlProps/ctrlProp2417.xml"/><Relationship Id="rId2456" Type="http://schemas.openxmlformats.org/officeDocument/2006/relationships/ctrlProp" Target="../ctrlProps/ctrlProp2624.xml"/><Relationship Id="rId2663" Type="http://schemas.openxmlformats.org/officeDocument/2006/relationships/ctrlProp" Target="../ctrlProps/ctrlProp2831.xml"/><Relationship Id="rId2870" Type="http://schemas.openxmlformats.org/officeDocument/2006/relationships/ctrlProp" Target="../ctrlProps/ctrlProp3038.xml"/><Relationship Id="rId3507" Type="http://schemas.openxmlformats.org/officeDocument/2006/relationships/ctrlProp" Target="../ctrlProps/ctrlProp3675.xml"/><Relationship Id="rId3714" Type="http://schemas.openxmlformats.org/officeDocument/2006/relationships/ctrlProp" Target="../ctrlProps/ctrlProp3882.xml"/><Relationship Id="rId3921" Type="http://schemas.openxmlformats.org/officeDocument/2006/relationships/ctrlProp" Target="../ctrlProps/ctrlProp4089.xml"/><Relationship Id="rId428" Type="http://schemas.openxmlformats.org/officeDocument/2006/relationships/ctrlProp" Target="../ctrlProps/ctrlProp596.xml"/><Relationship Id="rId635" Type="http://schemas.openxmlformats.org/officeDocument/2006/relationships/ctrlProp" Target="../ctrlProps/ctrlProp803.xml"/><Relationship Id="rId842" Type="http://schemas.openxmlformats.org/officeDocument/2006/relationships/ctrlProp" Target="../ctrlProps/ctrlProp1010.xml"/><Relationship Id="rId1058" Type="http://schemas.openxmlformats.org/officeDocument/2006/relationships/ctrlProp" Target="../ctrlProps/ctrlProp1226.xml"/><Relationship Id="rId1265" Type="http://schemas.openxmlformats.org/officeDocument/2006/relationships/ctrlProp" Target="../ctrlProps/ctrlProp1433.xml"/><Relationship Id="rId1472" Type="http://schemas.openxmlformats.org/officeDocument/2006/relationships/ctrlProp" Target="../ctrlProps/ctrlProp1640.xml"/><Relationship Id="rId2109" Type="http://schemas.openxmlformats.org/officeDocument/2006/relationships/ctrlProp" Target="../ctrlProps/ctrlProp2277.xml"/><Relationship Id="rId2316" Type="http://schemas.openxmlformats.org/officeDocument/2006/relationships/ctrlProp" Target="../ctrlProps/ctrlProp2484.xml"/><Relationship Id="rId2523" Type="http://schemas.openxmlformats.org/officeDocument/2006/relationships/ctrlProp" Target="../ctrlProps/ctrlProp2691.xml"/><Relationship Id="rId2730" Type="http://schemas.openxmlformats.org/officeDocument/2006/relationships/ctrlProp" Target="../ctrlProps/ctrlProp2898.xml"/><Relationship Id="rId702" Type="http://schemas.openxmlformats.org/officeDocument/2006/relationships/ctrlProp" Target="../ctrlProps/ctrlProp870.xml"/><Relationship Id="rId1125" Type="http://schemas.openxmlformats.org/officeDocument/2006/relationships/ctrlProp" Target="../ctrlProps/ctrlProp1293.xml"/><Relationship Id="rId1332" Type="http://schemas.openxmlformats.org/officeDocument/2006/relationships/ctrlProp" Target="../ctrlProps/ctrlProp1500.xml"/><Relationship Id="rId4488" Type="http://schemas.openxmlformats.org/officeDocument/2006/relationships/ctrlProp" Target="../ctrlProps/ctrlProp4656.xml"/><Relationship Id="rId3297" Type="http://schemas.openxmlformats.org/officeDocument/2006/relationships/ctrlProp" Target="../ctrlProps/ctrlProp3465.xml"/><Relationship Id="rId4348" Type="http://schemas.openxmlformats.org/officeDocument/2006/relationships/ctrlProp" Target="../ctrlProps/ctrlProp4516.xml"/><Relationship Id="rId3157" Type="http://schemas.openxmlformats.org/officeDocument/2006/relationships/ctrlProp" Target="../ctrlProps/ctrlProp3325.xml"/><Relationship Id="rId4555" Type="http://schemas.openxmlformats.org/officeDocument/2006/relationships/ctrlProp" Target="../ctrlProps/ctrlProp4723.xml"/><Relationship Id="rId285" Type="http://schemas.openxmlformats.org/officeDocument/2006/relationships/ctrlProp" Target="../ctrlProps/ctrlProp453.xml"/><Relationship Id="rId3364" Type="http://schemas.openxmlformats.org/officeDocument/2006/relationships/ctrlProp" Target="../ctrlProps/ctrlProp3532.xml"/><Relationship Id="rId3571" Type="http://schemas.openxmlformats.org/officeDocument/2006/relationships/ctrlProp" Target="../ctrlProps/ctrlProp3739.xml"/><Relationship Id="rId4208" Type="http://schemas.openxmlformats.org/officeDocument/2006/relationships/ctrlProp" Target="../ctrlProps/ctrlProp4376.xml"/><Relationship Id="rId4415" Type="http://schemas.openxmlformats.org/officeDocument/2006/relationships/ctrlProp" Target="../ctrlProps/ctrlProp4583.xml"/><Relationship Id="rId492" Type="http://schemas.openxmlformats.org/officeDocument/2006/relationships/ctrlProp" Target="../ctrlProps/ctrlProp660.xml"/><Relationship Id="rId2173" Type="http://schemas.openxmlformats.org/officeDocument/2006/relationships/ctrlProp" Target="../ctrlProps/ctrlProp2341.xml"/><Relationship Id="rId2380" Type="http://schemas.openxmlformats.org/officeDocument/2006/relationships/ctrlProp" Target="../ctrlProps/ctrlProp2548.xml"/><Relationship Id="rId3017" Type="http://schemas.openxmlformats.org/officeDocument/2006/relationships/ctrlProp" Target="../ctrlProps/ctrlProp3185.xml"/><Relationship Id="rId3224" Type="http://schemas.openxmlformats.org/officeDocument/2006/relationships/ctrlProp" Target="../ctrlProps/ctrlProp3392.xml"/><Relationship Id="rId3431" Type="http://schemas.openxmlformats.org/officeDocument/2006/relationships/ctrlProp" Target="../ctrlProps/ctrlProp3599.xml"/><Relationship Id="rId145" Type="http://schemas.openxmlformats.org/officeDocument/2006/relationships/ctrlProp" Target="../ctrlProps/ctrlProp313.xml"/><Relationship Id="rId352" Type="http://schemas.openxmlformats.org/officeDocument/2006/relationships/ctrlProp" Target="../ctrlProps/ctrlProp520.xml"/><Relationship Id="rId2033" Type="http://schemas.openxmlformats.org/officeDocument/2006/relationships/ctrlProp" Target="../ctrlProps/ctrlProp2201.xml"/><Relationship Id="rId2240" Type="http://schemas.openxmlformats.org/officeDocument/2006/relationships/ctrlProp" Target="../ctrlProps/ctrlProp2408.xml"/><Relationship Id="rId212" Type="http://schemas.openxmlformats.org/officeDocument/2006/relationships/ctrlProp" Target="../ctrlProps/ctrlProp380.xml"/><Relationship Id="rId1799" Type="http://schemas.openxmlformats.org/officeDocument/2006/relationships/ctrlProp" Target="../ctrlProps/ctrlProp1967.xml"/><Relationship Id="rId2100" Type="http://schemas.openxmlformats.org/officeDocument/2006/relationships/ctrlProp" Target="../ctrlProps/ctrlProp2268.xml"/><Relationship Id="rId4065" Type="http://schemas.openxmlformats.org/officeDocument/2006/relationships/ctrlProp" Target="../ctrlProps/ctrlProp4233.xml"/><Relationship Id="rId4272" Type="http://schemas.openxmlformats.org/officeDocument/2006/relationships/ctrlProp" Target="../ctrlProps/ctrlProp4440.xml"/><Relationship Id="rId1659" Type="http://schemas.openxmlformats.org/officeDocument/2006/relationships/ctrlProp" Target="../ctrlProps/ctrlProp1827.xml"/><Relationship Id="rId1866" Type="http://schemas.openxmlformats.org/officeDocument/2006/relationships/ctrlProp" Target="../ctrlProps/ctrlProp2034.xml"/><Relationship Id="rId2917" Type="http://schemas.openxmlformats.org/officeDocument/2006/relationships/ctrlProp" Target="../ctrlProps/ctrlProp3085.xml"/><Relationship Id="rId3081" Type="http://schemas.openxmlformats.org/officeDocument/2006/relationships/ctrlProp" Target="../ctrlProps/ctrlProp3249.xml"/><Relationship Id="rId4132" Type="http://schemas.openxmlformats.org/officeDocument/2006/relationships/ctrlProp" Target="../ctrlProps/ctrlProp4300.xml"/><Relationship Id="rId1519" Type="http://schemas.openxmlformats.org/officeDocument/2006/relationships/ctrlProp" Target="../ctrlProps/ctrlProp1687.xml"/><Relationship Id="rId1726" Type="http://schemas.openxmlformats.org/officeDocument/2006/relationships/ctrlProp" Target="../ctrlProps/ctrlProp1894.xml"/><Relationship Id="rId1933" Type="http://schemas.openxmlformats.org/officeDocument/2006/relationships/ctrlProp" Target="../ctrlProps/ctrlProp2101.xml"/><Relationship Id="rId18" Type="http://schemas.openxmlformats.org/officeDocument/2006/relationships/ctrlProp" Target="../ctrlProps/ctrlProp186.xml"/><Relationship Id="rId3898" Type="http://schemas.openxmlformats.org/officeDocument/2006/relationships/ctrlProp" Target="../ctrlProps/ctrlProp4066.xml"/><Relationship Id="rId3758" Type="http://schemas.openxmlformats.org/officeDocument/2006/relationships/ctrlProp" Target="../ctrlProps/ctrlProp3926.xml"/><Relationship Id="rId3965" Type="http://schemas.openxmlformats.org/officeDocument/2006/relationships/ctrlProp" Target="../ctrlProps/ctrlProp4133.xml"/><Relationship Id="rId679" Type="http://schemas.openxmlformats.org/officeDocument/2006/relationships/ctrlProp" Target="../ctrlProps/ctrlProp847.xml"/><Relationship Id="rId886" Type="http://schemas.openxmlformats.org/officeDocument/2006/relationships/ctrlProp" Target="../ctrlProps/ctrlProp1054.xml"/><Relationship Id="rId2567" Type="http://schemas.openxmlformats.org/officeDocument/2006/relationships/ctrlProp" Target="../ctrlProps/ctrlProp2735.xml"/><Relationship Id="rId2774" Type="http://schemas.openxmlformats.org/officeDocument/2006/relationships/ctrlProp" Target="../ctrlProps/ctrlProp2942.xml"/><Relationship Id="rId3618" Type="http://schemas.openxmlformats.org/officeDocument/2006/relationships/ctrlProp" Target="../ctrlProps/ctrlProp3786.xml"/><Relationship Id="rId2" Type="http://schemas.openxmlformats.org/officeDocument/2006/relationships/drawing" Target="../drawings/drawing12.xml"/><Relationship Id="rId539" Type="http://schemas.openxmlformats.org/officeDocument/2006/relationships/ctrlProp" Target="../ctrlProps/ctrlProp707.xml"/><Relationship Id="rId746" Type="http://schemas.openxmlformats.org/officeDocument/2006/relationships/ctrlProp" Target="../ctrlProps/ctrlProp914.xml"/><Relationship Id="rId1169" Type="http://schemas.openxmlformats.org/officeDocument/2006/relationships/ctrlProp" Target="../ctrlProps/ctrlProp1337.xml"/><Relationship Id="rId1376" Type="http://schemas.openxmlformats.org/officeDocument/2006/relationships/ctrlProp" Target="../ctrlProps/ctrlProp1544.xml"/><Relationship Id="rId1583" Type="http://schemas.openxmlformats.org/officeDocument/2006/relationships/ctrlProp" Target="../ctrlProps/ctrlProp1751.xml"/><Relationship Id="rId2427" Type="http://schemas.openxmlformats.org/officeDocument/2006/relationships/ctrlProp" Target="../ctrlProps/ctrlProp2595.xml"/><Relationship Id="rId2981" Type="http://schemas.openxmlformats.org/officeDocument/2006/relationships/ctrlProp" Target="../ctrlProps/ctrlProp3149.xml"/><Relationship Id="rId3825" Type="http://schemas.openxmlformats.org/officeDocument/2006/relationships/ctrlProp" Target="../ctrlProps/ctrlProp3993.xml"/><Relationship Id="rId953" Type="http://schemas.openxmlformats.org/officeDocument/2006/relationships/ctrlProp" Target="../ctrlProps/ctrlProp1121.xml"/><Relationship Id="rId1029" Type="http://schemas.openxmlformats.org/officeDocument/2006/relationships/ctrlProp" Target="../ctrlProps/ctrlProp1197.xml"/><Relationship Id="rId1236" Type="http://schemas.openxmlformats.org/officeDocument/2006/relationships/ctrlProp" Target="../ctrlProps/ctrlProp1404.xml"/><Relationship Id="rId1790" Type="http://schemas.openxmlformats.org/officeDocument/2006/relationships/ctrlProp" Target="../ctrlProps/ctrlProp1958.xml"/><Relationship Id="rId2634" Type="http://schemas.openxmlformats.org/officeDocument/2006/relationships/ctrlProp" Target="../ctrlProps/ctrlProp2802.xml"/><Relationship Id="rId2841" Type="http://schemas.openxmlformats.org/officeDocument/2006/relationships/ctrlProp" Target="../ctrlProps/ctrlProp3009.xml"/><Relationship Id="rId82" Type="http://schemas.openxmlformats.org/officeDocument/2006/relationships/ctrlProp" Target="../ctrlProps/ctrlProp250.xml"/><Relationship Id="rId606" Type="http://schemas.openxmlformats.org/officeDocument/2006/relationships/ctrlProp" Target="../ctrlProps/ctrlProp774.xml"/><Relationship Id="rId813" Type="http://schemas.openxmlformats.org/officeDocument/2006/relationships/ctrlProp" Target="../ctrlProps/ctrlProp981.xml"/><Relationship Id="rId1443" Type="http://schemas.openxmlformats.org/officeDocument/2006/relationships/ctrlProp" Target="../ctrlProps/ctrlProp1611.xml"/><Relationship Id="rId1650" Type="http://schemas.openxmlformats.org/officeDocument/2006/relationships/ctrlProp" Target="../ctrlProps/ctrlProp1818.xml"/><Relationship Id="rId2701" Type="http://schemas.openxmlformats.org/officeDocument/2006/relationships/ctrlProp" Target="../ctrlProps/ctrlProp2869.xml"/><Relationship Id="rId1303" Type="http://schemas.openxmlformats.org/officeDocument/2006/relationships/ctrlProp" Target="../ctrlProps/ctrlProp1471.xml"/><Relationship Id="rId1510" Type="http://schemas.openxmlformats.org/officeDocument/2006/relationships/ctrlProp" Target="../ctrlProps/ctrlProp1678.xml"/><Relationship Id="rId4459" Type="http://schemas.openxmlformats.org/officeDocument/2006/relationships/ctrlProp" Target="../ctrlProps/ctrlProp4627.xml"/><Relationship Id="rId3268" Type="http://schemas.openxmlformats.org/officeDocument/2006/relationships/ctrlProp" Target="../ctrlProps/ctrlProp3436.xml"/><Relationship Id="rId3475" Type="http://schemas.openxmlformats.org/officeDocument/2006/relationships/ctrlProp" Target="../ctrlProps/ctrlProp3643.xml"/><Relationship Id="rId3682" Type="http://schemas.openxmlformats.org/officeDocument/2006/relationships/ctrlProp" Target="../ctrlProps/ctrlProp3850.xml"/><Relationship Id="rId4319" Type="http://schemas.openxmlformats.org/officeDocument/2006/relationships/ctrlProp" Target="../ctrlProps/ctrlProp4487.xml"/><Relationship Id="rId4526" Type="http://schemas.openxmlformats.org/officeDocument/2006/relationships/ctrlProp" Target="../ctrlProps/ctrlProp4694.xml"/><Relationship Id="rId189" Type="http://schemas.openxmlformats.org/officeDocument/2006/relationships/ctrlProp" Target="../ctrlProps/ctrlProp357.xml"/><Relationship Id="rId396" Type="http://schemas.openxmlformats.org/officeDocument/2006/relationships/ctrlProp" Target="../ctrlProps/ctrlProp564.xml"/><Relationship Id="rId2077" Type="http://schemas.openxmlformats.org/officeDocument/2006/relationships/ctrlProp" Target="../ctrlProps/ctrlProp2245.xml"/><Relationship Id="rId2284" Type="http://schemas.openxmlformats.org/officeDocument/2006/relationships/ctrlProp" Target="../ctrlProps/ctrlProp2452.xml"/><Relationship Id="rId2491" Type="http://schemas.openxmlformats.org/officeDocument/2006/relationships/ctrlProp" Target="../ctrlProps/ctrlProp2659.xml"/><Relationship Id="rId3128" Type="http://schemas.openxmlformats.org/officeDocument/2006/relationships/ctrlProp" Target="../ctrlProps/ctrlProp3296.xml"/><Relationship Id="rId3335" Type="http://schemas.openxmlformats.org/officeDocument/2006/relationships/ctrlProp" Target="../ctrlProps/ctrlProp3503.xml"/><Relationship Id="rId3542" Type="http://schemas.openxmlformats.org/officeDocument/2006/relationships/ctrlProp" Target="../ctrlProps/ctrlProp3710.xml"/><Relationship Id="rId256" Type="http://schemas.openxmlformats.org/officeDocument/2006/relationships/ctrlProp" Target="../ctrlProps/ctrlProp424.xml"/><Relationship Id="rId463" Type="http://schemas.openxmlformats.org/officeDocument/2006/relationships/ctrlProp" Target="../ctrlProps/ctrlProp631.xml"/><Relationship Id="rId670" Type="http://schemas.openxmlformats.org/officeDocument/2006/relationships/ctrlProp" Target="../ctrlProps/ctrlProp838.xml"/><Relationship Id="rId1093" Type="http://schemas.openxmlformats.org/officeDocument/2006/relationships/ctrlProp" Target="../ctrlProps/ctrlProp1261.xml"/><Relationship Id="rId2144" Type="http://schemas.openxmlformats.org/officeDocument/2006/relationships/ctrlProp" Target="../ctrlProps/ctrlProp2312.xml"/><Relationship Id="rId2351" Type="http://schemas.openxmlformats.org/officeDocument/2006/relationships/ctrlProp" Target="../ctrlProps/ctrlProp2519.xml"/><Relationship Id="rId3402" Type="http://schemas.openxmlformats.org/officeDocument/2006/relationships/ctrlProp" Target="../ctrlProps/ctrlProp3570.xml"/><Relationship Id="rId116" Type="http://schemas.openxmlformats.org/officeDocument/2006/relationships/ctrlProp" Target="../ctrlProps/ctrlProp284.xml"/><Relationship Id="rId323" Type="http://schemas.openxmlformats.org/officeDocument/2006/relationships/ctrlProp" Target="../ctrlProps/ctrlProp491.xml"/><Relationship Id="rId530" Type="http://schemas.openxmlformats.org/officeDocument/2006/relationships/ctrlProp" Target="../ctrlProps/ctrlProp698.xml"/><Relationship Id="rId1160" Type="http://schemas.openxmlformats.org/officeDocument/2006/relationships/ctrlProp" Target="../ctrlProps/ctrlProp1328.xml"/><Relationship Id="rId2004" Type="http://schemas.openxmlformats.org/officeDocument/2006/relationships/ctrlProp" Target="../ctrlProps/ctrlProp2172.xml"/><Relationship Id="rId2211" Type="http://schemas.openxmlformats.org/officeDocument/2006/relationships/ctrlProp" Target="../ctrlProps/ctrlProp2379.xml"/><Relationship Id="rId4176" Type="http://schemas.openxmlformats.org/officeDocument/2006/relationships/ctrlProp" Target="../ctrlProps/ctrlProp4344.xml"/><Relationship Id="rId1020" Type="http://schemas.openxmlformats.org/officeDocument/2006/relationships/ctrlProp" Target="../ctrlProps/ctrlProp1188.xml"/><Relationship Id="rId1977" Type="http://schemas.openxmlformats.org/officeDocument/2006/relationships/ctrlProp" Target="../ctrlProps/ctrlProp2145.xml"/><Relationship Id="rId4383" Type="http://schemas.openxmlformats.org/officeDocument/2006/relationships/ctrlProp" Target="../ctrlProps/ctrlProp4551.xml"/><Relationship Id="rId1837" Type="http://schemas.openxmlformats.org/officeDocument/2006/relationships/ctrlProp" Target="../ctrlProps/ctrlProp2005.xml"/><Relationship Id="rId3192" Type="http://schemas.openxmlformats.org/officeDocument/2006/relationships/ctrlProp" Target="../ctrlProps/ctrlProp3360.xml"/><Relationship Id="rId4036" Type="http://schemas.openxmlformats.org/officeDocument/2006/relationships/ctrlProp" Target="../ctrlProps/ctrlProp4204.xml"/><Relationship Id="rId4243" Type="http://schemas.openxmlformats.org/officeDocument/2006/relationships/ctrlProp" Target="../ctrlProps/ctrlProp4411.xml"/><Relationship Id="rId4450" Type="http://schemas.openxmlformats.org/officeDocument/2006/relationships/ctrlProp" Target="../ctrlProps/ctrlProp4618.xml"/><Relationship Id="rId3052" Type="http://schemas.openxmlformats.org/officeDocument/2006/relationships/ctrlProp" Target="../ctrlProps/ctrlProp3220.xml"/><Relationship Id="rId4103" Type="http://schemas.openxmlformats.org/officeDocument/2006/relationships/ctrlProp" Target="../ctrlProps/ctrlProp4271.xml"/><Relationship Id="rId4310" Type="http://schemas.openxmlformats.org/officeDocument/2006/relationships/ctrlProp" Target="../ctrlProps/ctrlProp4478.xml"/><Relationship Id="rId180" Type="http://schemas.openxmlformats.org/officeDocument/2006/relationships/ctrlProp" Target="../ctrlProps/ctrlProp348.xml"/><Relationship Id="rId1904" Type="http://schemas.openxmlformats.org/officeDocument/2006/relationships/ctrlProp" Target="../ctrlProps/ctrlProp2072.xml"/><Relationship Id="rId3869" Type="http://schemas.openxmlformats.org/officeDocument/2006/relationships/ctrlProp" Target="../ctrlProps/ctrlProp4037.xml"/><Relationship Id="rId997" Type="http://schemas.openxmlformats.org/officeDocument/2006/relationships/ctrlProp" Target="../ctrlProps/ctrlProp1165.xml"/><Relationship Id="rId2678" Type="http://schemas.openxmlformats.org/officeDocument/2006/relationships/ctrlProp" Target="../ctrlProps/ctrlProp2846.xml"/><Relationship Id="rId2885" Type="http://schemas.openxmlformats.org/officeDocument/2006/relationships/ctrlProp" Target="../ctrlProps/ctrlProp3053.xml"/><Relationship Id="rId3729" Type="http://schemas.openxmlformats.org/officeDocument/2006/relationships/ctrlProp" Target="../ctrlProps/ctrlProp3897.xml"/><Relationship Id="rId3936" Type="http://schemas.openxmlformats.org/officeDocument/2006/relationships/ctrlProp" Target="../ctrlProps/ctrlProp4104.xml"/><Relationship Id="rId857" Type="http://schemas.openxmlformats.org/officeDocument/2006/relationships/ctrlProp" Target="../ctrlProps/ctrlProp1025.xml"/><Relationship Id="rId1487" Type="http://schemas.openxmlformats.org/officeDocument/2006/relationships/ctrlProp" Target="../ctrlProps/ctrlProp1655.xml"/><Relationship Id="rId1694" Type="http://schemas.openxmlformats.org/officeDocument/2006/relationships/ctrlProp" Target="../ctrlProps/ctrlProp1862.xml"/><Relationship Id="rId2538" Type="http://schemas.openxmlformats.org/officeDocument/2006/relationships/ctrlProp" Target="../ctrlProps/ctrlProp2706.xml"/><Relationship Id="rId2745" Type="http://schemas.openxmlformats.org/officeDocument/2006/relationships/ctrlProp" Target="../ctrlProps/ctrlProp2913.xml"/><Relationship Id="rId2952" Type="http://schemas.openxmlformats.org/officeDocument/2006/relationships/ctrlProp" Target="../ctrlProps/ctrlProp3120.xml"/><Relationship Id="rId717" Type="http://schemas.openxmlformats.org/officeDocument/2006/relationships/ctrlProp" Target="../ctrlProps/ctrlProp885.xml"/><Relationship Id="rId924" Type="http://schemas.openxmlformats.org/officeDocument/2006/relationships/ctrlProp" Target="../ctrlProps/ctrlProp1092.xml"/><Relationship Id="rId1347" Type="http://schemas.openxmlformats.org/officeDocument/2006/relationships/ctrlProp" Target="../ctrlProps/ctrlProp1515.xml"/><Relationship Id="rId1554" Type="http://schemas.openxmlformats.org/officeDocument/2006/relationships/ctrlProp" Target="../ctrlProps/ctrlProp1722.xml"/><Relationship Id="rId1761" Type="http://schemas.openxmlformats.org/officeDocument/2006/relationships/ctrlProp" Target="../ctrlProps/ctrlProp1929.xml"/><Relationship Id="rId2605" Type="http://schemas.openxmlformats.org/officeDocument/2006/relationships/ctrlProp" Target="../ctrlProps/ctrlProp2773.xml"/><Relationship Id="rId2812" Type="http://schemas.openxmlformats.org/officeDocument/2006/relationships/ctrlProp" Target="../ctrlProps/ctrlProp2980.xml"/><Relationship Id="rId53" Type="http://schemas.openxmlformats.org/officeDocument/2006/relationships/ctrlProp" Target="../ctrlProps/ctrlProp221.xml"/><Relationship Id="rId1207" Type="http://schemas.openxmlformats.org/officeDocument/2006/relationships/ctrlProp" Target="../ctrlProps/ctrlProp1375.xml"/><Relationship Id="rId1414" Type="http://schemas.openxmlformats.org/officeDocument/2006/relationships/ctrlProp" Target="../ctrlProps/ctrlProp1582.xml"/><Relationship Id="rId1621" Type="http://schemas.openxmlformats.org/officeDocument/2006/relationships/ctrlProp" Target="../ctrlProps/ctrlProp1789.xml"/><Relationship Id="rId3379" Type="http://schemas.openxmlformats.org/officeDocument/2006/relationships/ctrlProp" Target="../ctrlProps/ctrlProp3547.xml"/><Relationship Id="rId3586" Type="http://schemas.openxmlformats.org/officeDocument/2006/relationships/ctrlProp" Target="../ctrlProps/ctrlProp3754.xml"/><Relationship Id="rId3793" Type="http://schemas.openxmlformats.org/officeDocument/2006/relationships/ctrlProp" Target="../ctrlProps/ctrlProp3961.xml"/><Relationship Id="rId2188" Type="http://schemas.openxmlformats.org/officeDocument/2006/relationships/ctrlProp" Target="../ctrlProps/ctrlProp2356.xml"/><Relationship Id="rId2395" Type="http://schemas.openxmlformats.org/officeDocument/2006/relationships/ctrlProp" Target="../ctrlProps/ctrlProp2563.xml"/><Relationship Id="rId3239" Type="http://schemas.openxmlformats.org/officeDocument/2006/relationships/ctrlProp" Target="../ctrlProps/ctrlProp3407.xml"/><Relationship Id="rId3446" Type="http://schemas.openxmlformats.org/officeDocument/2006/relationships/ctrlProp" Target="../ctrlProps/ctrlProp3614.xml"/><Relationship Id="rId367" Type="http://schemas.openxmlformats.org/officeDocument/2006/relationships/ctrlProp" Target="../ctrlProps/ctrlProp535.xml"/><Relationship Id="rId574" Type="http://schemas.openxmlformats.org/officeDocument/2006/relationships/ctrlProp" Target="../ctrlProps/ctrlProp742.xml"/><Relationship Id="rId2048" Type="http://schemas.openxmlformats.org/officeDocument/2006/relationships/ctrlProp" Target="../ctrlProps/ctrlProp2216.xml"/><Relationship Id="rId2255" Type="http://schemas.openxmlformats.org/officeDocument/2006/relationships/ctrlProp" Target="../ctrlProps/ctrlProp2423.xml"/><Relationship Id="rId3653" Type="http://schemas.openxmlformats.org/officeDocument/2006/relationships/ctrlProp" Target="../ctrlProps/ctrlProp3821.xml"/><Relationship Id="rId3860" Type="http://schemas.openxmlformats.org/officeDocument/2006/relationships/ctrlProp" Target="../ctrlProps/ctrlProp4028.xml"/><Relationship Id="rId227" Type="http://schemas.openxmlformats.org/officeDocument/2006/relationships/ctrlProp" Target="../ctrlProps/ctrlProp395.xml"/><Relationship Id="rId781" Type="http://schemas.openxmlformats.org/officeDocument/2006/relationships/ctrlProp" Target="../ctrlProps/ctrlProp949.xml"/><Relationship Id="rId2462" Type="http://schemas.openxmlformats.org/officeDocument/2006/relationships/ctrlProp" Target="../ctrlProps/ctrlProp2630.xml"/><Relationship Id="rId3306" Type="http://schemas.openxmlformats.org/officeDocument/2006/relationships/ctrlProp" Target="../ctrlProps/ctrlProp3474.xml"/><Relationship Id="rId3513" Type="http://schemas.openxmlformats.org/officeDocument/2006/relationships/ctrlProp" Target="../ctrlProps/ctrlProp3681.xml"/><Relationship Id="rId3720" Type="http://schemas.openxmlformats.org/officeDocument/2006/relationships/ctrlProp" Target="../ctrlProps/ctrlProp3888.xml"/><Relationship Id="rId434" Type="http://schemas.openxmlformats.org/officeDocument/2006/relationships/ctrlProp" Target="../ctrlProps/ctrlProp602.xml"/><Relationship Id="rId641" Type="http://schemas.openxmlformats.org/officeDocument/2006/relationships/ctrlProp" Target="../ctrlProps/ctrlProp809.xml"/><Relationship Id="rId1064" Type="http://schemas.openxmlformats.org/officeDocument/2006/relationships/ctrlProp" Target="../ctrlProps/ctrlProp1232.xml"/><Relationship Id="rId1271" Type="http://schemas.openxmlformats.org/officeDocument/2006/relationships/ctrlProp" Target="../ctrlProps/ctrlProp1439.xml"/><Relationship Id="rId2115" Type="http://schemas.openxmlformats.org/officeDocument/2006/relationships/ctrlProp" Target="../ctrlProps/ctrlProp2283.xml"/><Relationship Id="rId2322" Type="http://schemas.openxmlformats.org/officeDocument/2006/relationships/ctrlProp" Target="../ctrlProps/ctrlProp2490.xml"/><Relationship Id="rId501" Type="http://schemas.openxmlformats.org/officeDocument/2006/relationships/ctrlProp" Target="../ctrlProps/ctrlProp669.xml"/><Relationship Id="rId1131" Type="http://schemas.openxmlformats.org/officeDocument/2006/relationships/ctrlProp" Target="../ctrlProps/ctrlProp1299.xml"/><Relationship Id="rId4287" Type="http://schemas.openxmlformats.org/officeDocument/2006/relationships/ctrlProp" Target="../ctrlProps/ctrlProp4455.xml"/><Relationship Id="rId4494" Type="http://schemas.openxmlformats.org/officeDocument/2006/relationships/ctrlProp" Target="../ctrlProps/ctrlProp4662.xml"/><Relationship Id="rId3096" Type="http://schemas.openxmlformats.org/officeDocument/2006/relationships/ctrlProp" Target="../ctrlProps/ctrlProp3264.xml"/><Relationship Id="rId4147" Type="http://schemas.openxmlformats.org/officeDocument/2006/relationships/ctrlProp" Target="../ctrlProps/ctrlProp4315.xml"/><Relationship Id="rId4354" Type="http://schemas.openxmlformats.org/officeDocument/2006/relationships/ctrlProp" Target="../ctrlProps/ctrlProp4522.xml"/><Relationship Id="rId4561" Type="http://schemas.openxmlformats.org/officeDocument/2006/relationships/ctrlProp" Target="../ctrlProps/ctrlProp4729.xml"/><Relationship Id="rId1948" Type="http://schemas.openxmlformats.org/officeDocument/2006/relationships/ctrlProp" Target="../ctrlProps/ctrlProp2116.xml"/><Relationship Id="rId3163" Type="http://schemas.openxmlformats.org/officeDocument/2006/relationships/ctrlProp" Target="../ctrlProps/ctrlProp3331.xml"/><Relationship Id="rId3370" Type="http://schemas.openxmlformats.org/officeDocument/2006/relationships/ctrlProp" Target="../ctrlProps/ctrlProp3538.xml"/><Relationship Id="rId4007" Type="http://schemas.openxmlformats.org/officeDocument/2006/relationships/ctrlProp" Target="../ctrlProps/ctrlProp4175.xml"/><Relationship Id="rId4214" Type="http://schemas.openxmlformats.org/officeDocument/2006/relationships/ctrlProp" Target="../ctrlProps/ctrlProp4382.xml"/><Relationship Id="rId4421" Type="http://schemas.openxmlformats.org/officeDocument/2006/relationships/ctrlProp" Target="../ctrlProps/ctrlProp4589.xml"/><Relationship Id="rId291" Type="http://schemas.openxmlformats.org/officeDocument/2006/relationships/ctrlProp" Target="../ctrlProps/ctrlProp459.xml"/><Relationship Id="rId1808" Type="http://schemas.openxmlformats.org/officeDocument/2006/relationships/ctrlProp" Target="../ctrlProps/ctrlProp1976.xml"/><Relationship Id="rId3023" Type="http://schemas.openxmlformats.org/officeDocument/2006/relationships/ctrlProp" Target="../ctrlProps/ctrlProp3191.xml"/><Relationship Id="rId151" Type="http://schemas.openxmlformats.org/officeDocument/2006/relationships/ctrlProp" Target="../ctrlProps/ctrlProp319.xml"/><Relationship Id="rId3230" Type="http://schemas.openxmlformats.org/officeDocument/2006/relationships/ctrlProp" Target="../ctrlProps/ctrlProp3398.xml"/><Relationship Id="rId2789" Type="http://schemas.openxmlformats.org/officeDocument/2006/relationships/ctrlProp" Target="../ctrlProps/ctrlProp2957.xml"/><Relationship Id="rId2996" Type="http://schemas.openxmlformats.org/officeDocument/2006/relationships/ctrlProp" Target="../ctrlProps/ctrlProp3164.xml"/><Relationship Id="rId968" Type="http://schemas.openxmlformats.org/officeDocument/2006/relationships/ctrlProp" Target="../ctrlProps/ctrlProp1136.xml"/><Relationship Id="rId1598" Type="http://schemas.openxmlformats.org/officeDocument/2006/relationships/ctrlProp" Target="../ctrlProps/ctrlProp1766.xml"/><Relationship Id="rId2649" Type="http://schemas.openxmlformats.org/officeDocument/2006/relationships/ctrlProp" Target="../ctrlProps/ctrlProp2817.xml"/><Relationship Id="rId2856" Type="http://schemas.openxmlformats.org/officeDocument/2006/relationships/ctrlProp" Target="../ctrlProps/ctrlProp3024.xml"/><Relationship Id="rId3907" Type="http://schemas.openxmlformats.org/officeDocument/2006/relationships/ctrlProp" Target="../ctrlProps/ctrlProp4075.xml"/><Relationship Id="rId97" Type="http://schemas.openxmlformats.org/officeDocument/2006/relationships/ctrlProp" Target="../ctrlProps/ctrlProp265.xml"/><Relationship Id="rId828" Type="http://schemas.openxmlformats.org/officeDocument/2006/relationships/ctrlProp" Target="../ctrlProps/ctrlProp996.xml"/><Relationship Id="rId1458" Type="http://schemas.openxmlformats.org/officeDocument/2006/relationships/ctrlProp" Target="../ctrlProps/ctrlProp1626.xml"/><Relationship Id="rId1665" Type="http://schemas.openxmlformats.org/officeDocument/2006/relationships/ctrlProp" Target="../ctrlProps/ctrlProp1833.xml"/><Relationship Id="rId1872" Type="http://schemas.openxmlformats.org/officeDocument/2006/relationships/ctrlProp" Target="../ctrlProps/ctrlProp2040.xml"/><Relationship Id="rId2509" Type="http://schemas.openxmlformats.org/officeDocument/2006/relationships/ctrlProp" Target="../ctrlProps/ctrlProp2677.xml"/><Relationship Id="rId2716" Type="http://schemas.openxmlformats.org/officeDocument/2006/relationships/ctrlProp" Target="../ctrlProps/ctrlProp2884.xml"/><Relationship Id="rId4071" Type="http://schemas.openxmlformats.org/officeDocument/2006/relationships/ctrlProp" Target="../ctrlProps/ctrlProp4239.xml"/><Relationship Id="rId1318" Type="http://schemas.openxmlformats.org/officeDocument/2006/relationships/ctrlProp" Target="../ctrlProps/ctrlProp1486.xml"/><Relationship Id="rId1525" Type="http://schemas.openxmlformats.org/officeDocument/2006/relationships/ctrlProp" Target="../ctrlProps/ctrlProp1693.xml"/><Relationship Id="rId2923" Type="http://schemas.openxmlformats.org/officeDocument/2006/relationships/ctrlProp" Target="../ctrlProps/ctrlProp3091.xml"/><Relationship Id="rId1732" Type="http://schemas.openxmlformats.org/officeDocument/2006/relationships/ctrlProp" Target="../ctrlProps/ctrlProp1900.xml"/><Relationship Id="rId24" Type="http://schemas.openxmlformats.org/officeDocument/2006/relationships/ctrlProp" Target="../ctrlProps/ctrlProp192.xml"/><Relationship Id="rId2299" Type="http://schemas.openxmlformats.org/officeDocument/2006/relationships/ctrlProp" Target="../ctrlProps/ctrlProp2467.xml"/><Relationship Id="rId3697" Type="http://schemas.openxmlformats.org/officeDocument/2006/relationships/ctrlProp" Target="../ctrlProps/ctrlProp3865.xml"/><Relationship Id="rId3557" Type="http://schemas.openxmlformats.org/officeDocument/2006/relationships/ctrlProp" Target="../ctrlProps/ctrlProp3725.xml"/><Relationship Id="rId3764" Type="http://schemas.openxmlformats.org/officeDocument/2006/relationships/ctrlProp" Target="../ctrlProps/ctrlProp3932.xml"/><Relationship Id="rId3971" Type="http://schemas.openxmlformats.org/officeDocument/2006/relationships/ctrlProp" Target="../ctrlProps/ctrlProp4139.xml"/><Relationship Id="rId478" Type="http://schemas.openxmlformats.org/officeDocument/2006/relationships/ctrlProp" Target="../ctrlProps/ctrlProp646.xml"/><Relationship Id="rId685" Type="http://schemas.openxmlformats.org/officeDocument/2006/relationships/ctrlProp" Target="../ctrlProps/ctrlProp853.xml"/><Relationship Id="rId892" Type="http://schemas.openxmlformats.org/officeDocument/2006/relationships/ctrlProp" Target="../ctrlProps/ctrlProp1060.xml"/><Relationship Id="rId2159" Type="http://schemas.openxmlformats.org/officeDocument/2006/relationships/ctrlProp" Target="../ctrlProps/ctrlProp2327.xml"/><Relationship Id="rId2366" Type="http://schemas.openxmlformats.org/officeDocument/2006/relationships/ctrlProp" Target="../ctrlProps/ctrlProp2534.xml"/><Relationship Id="rId2573" Type="http://schemas.openxmlformats.org/officeDocument/2006/relationships/ctrlProp" Target="../ctrlProps/ctrlProp2741.xml"/><Relationship Id="rId2780" Type="http://schemas.openxmlformats.org/officeDocument/2006/relationships/ctrlProp" Target="../ctrlProps/ctrlProp2948.xml"/><Relationship Id="rId3417" Type="http://schemas.openxmlformats.org/officeDocument/2006/relationships/ctrlProp" Target="../ctrlProps/ctrlProp3585.xml"/><Relationship Id="rId3624" Type="http://schemas.openxmlformats.org/officeDocument/2006/relationships/ctrlProp" Target="../ctrlProps/ctrlProp3792.xml"/><Relationship Id="rId3831" Type="http://schemas.openxmlformats.org/officeDocument/2006/relationships/ctrlProp" Target="../ctrlProps/ctrlProp3999.xml"/><Relationship Id="rId338" Type="http://schemas.openxmlformats.org/officeDocument/2006/relationships/ctrlProp" Target="../ctrlProps/ctrlProp506.xml"/><Relationship Id="rId545" Type="http://schemas.openxmlformats.org/officeDocument/2006/relationships/ctrlProp" Target="../ctrlProps/ctrlProp713.xml"/><Relationship Id="rId752" Type="http://schemas.openxmlformats.org/officeDocument/2006/relationships/ctrlProp" Target="../ctrlProps/ctrlProp920.xml"/><Relationship Id="rId1175" Type="http://schemas.openxmlformats.org/officeDocument/2006/relationships/ctrlProp" Target="../ctrlProps/ctrlProp1343.xml"/><Relationship Id="rId1382" Type="http://schemas.openxmlformats.org/officeDocument/2006/relationships/ctrlProp" Target="../ctrlProps/ctrlProp1550.xml"/><Relationship Id="rId2019" Type="http://schemas.openxmlformats.org/officeDocument/2006/relationships/ctrlProp" Target="../ctrlProps/ctrlProp2187.xml"/><Relationship Id="rId2226" Type="http://schemas.openxmlformats.org/officeDocument/2006/relationships/ctrlProp" Target="../ctrlProps/ctrlProp2394.xml"/><Relationship Id="rId2433" Type="http://schemas.openxmlformats.org/officeDocument/2006/relationships/ctrlProp" Target="../ctrlProps/ctrlProp2601.xml"/><Relationship Id="rId2640" Type="http://schemas.openxmlformats.org/officeDocument/2006/relationships/ctrlProp" Target="../ctrlProps/ctrlProp2808.xml"/><Relationship Id="rId405" Type="http://schemas.openxmlformats.org/officeDocument/2006/relationships/ctrlProp" Target="../ctrlProps/ctrlProp573.xml"/><Relationship Id="rId612" Type="http://schemas.openxmlformats.org/officeDocument/2006/relationships/ctrlProp" Target="../ctrlProps/ctrlProp780.xml"/><Relationship Id="rId1035" Type="http://schemas.openxmlformats.org/officeDocument/2006/relationships/ctrlProp" Target="../ctrlProps/ctrlProp1203.xml"/><Relationship Id="rId1242" Type="http://schemas.openxmlformats.org/officeDocument/2006/relationships/ctrlProp" Target="../ctrlProps/ctrlProp1410.xml"/><Relationship Id="rId2500" Type="http://schemas.openxmlformats.org/officeDocument/2006/relationships/ctrlProp" Target="../ctrlProps/ctrlProp2668.xml"/><Relationship Id="rId4398" Type="http://schemas.openxmlformats.org/officeDocument/2006/relationships/ctrlProp" Target="../ctrlProps/ctrlProp4566.xml"/><Relationship Id="rId1102" Type="http://schemas.openxmlformats.org/officeDocument/2006/relationships/ctrlProp" Target="../ctrlProps/ctrlProp1270.xml"/><Relationship Id="rId4258" Type="http://schemas.openxmlformats.org/officeDocument/2006/relationships/ctrlProp" Target="../ctrlProps/ctrlProp4426.xml"/><Relationship Id="rId4465" Type="http://schemas.openxmlformats.org/officeDocument/2006/relationships/ctrlProp" Target="../ctrlProps/ctrlProp4633.xml"/><Relationship Id="rId3067" Type="http://schemas.openxmlformats.org/officeDocument/2006/relationships/ctrlProp" Target="../ctrlProps/ctrlProp3235.xml"/><Relationship Id="rId3274" Type="http://schemas.openxmlformats.org/officeDocument/2006/relationships/ctrlProp" Target="../ctrlProps/ctrlProp3442.xml"/><Relationship Id="rId4118" Type="http://schemas.openxmlformats.org/officeDocument/2006/relationships/ctrlProp" Target="../ctrlProps/ctrlProp4286.xml"/><Relationship Id="rId195" Type="http://schemas.openxmlformats.org/officeDocument/2006/relationships/ctrlProp" Target="../ctrlProps/ctrlProp363.xml"/><Relationship Id="rId1919" Type="http://schemas.openxmlformats.org/officeDocument/2006/relationships/ctrlProp" Target="../ctrlProps/ctrlProp2087.xml"/><Relationship Id="rId3481" Type="http://schemas.openxmlformats.org/officeDocument/2006/relationships/ctrlProp" Target="../ctrlProps/ctrlProp3649.xml"/><Relationship Id="rId4325" Type="http://schemas.openxmlformats.org/officeDocument/2006/relationships/ctrlProp" Target="../ctrlProps/ctrlProp4493.xml"/><Relationship Id="rId4532" Type="http://schemas.openxmlformats.org/officeDocument/2006/relationships/ctrlProp" Target="../ctrlProps/ctrlProp4700.xml"/><Relationship Id="rId2083" Type="http://schemas.openxmlformats.org/officeDocument/2006/relationships/ctrlProp" Target="../ctrlProps/ctrlProp2251.xml"/><Relationship Id="rId2290" Type="http://schemas.openxmlformats.org/officeDocument/2006/relationships/ctrlProp" Target="../ctrlProps/ctrlProp2458.xml"/><Relationship Id="rId3134" Type="http://schemas.openxmlformats.org/officeDocument/2006/relationships/ctrlProp" Target="../ctrlProps/ctrlProp3302.xml"/><Relationship Id="rId3341" Type="http://schemas.openxmlformats.org/officeDocument/2006/relationships/ctrlProp" Target="../ctrlProps/ctrlProp3509.xml"/><Relationship Id="rId262" Type="http://schemas.openxmlformats.org/officeDocument/2006/relationships/ctrlProp" Target="../ctrlProps/ctrlProp430.xml"/><Relationship Id="rId2150" Type="http://schemas.openxmlformats.org/officeDocument/2006/relationships/ctrlProp" Target="../ctrlProps/ctrlProp2318.xml"/><Relationship Id="rId3201" Type="http://schemas.openxmlformats.org/officeDocument/2006/relationships/ctrlProp" Target="../ctrlProps/ctrlProp3369.xml"/><Relationship Id="rId122" Type="http://schemas.openxmlformats.org/officeDocument/2006/relationships/ctrlProp" Target="../ctrlProps/ctrlProp290.xml"/><Relationship Id="rId2010" Type="http://schemas.openxmlformats.org/officeDocument/2006/relationships/ctrlProp" Target="../ctrlProps/ctrlProp2178.xml"/><Relationship Id="rId1569" Type="http://schemas.openxmlformats.org/officeDocument/2006/relationships/ctrlProp" Target="../ctrlProps/ctrlProp1737.xml"/><Relationship Id="rId2967" Type="http://schemas.openxmlformats.org/officeDocument/2006/relationships/ctrlProp" Target="../ctrlProps/ctrlProp3135.xml"/><Relationship Id="rId4182" Type="http://schemas.openxmlformats.org/officeDocument/2006/relationships/ctrlProp" Target="../ctrlProps/ctrlProp4350.xml"/><Relationship Id="rId939" Type="http://schemas.openxmlformats.org/officeDocument/2006/relationships/ctrlProp" Target="../ctrlProps/ctrlProp1107.xml"/><Relationship Id="rId1776" Type="http://schemas.openxmlformats.org/officeDocument/2006/relationships/ctrlProp" Target="../ctrlProps/ctrlProp1944.xml"/><Relationship Id="rId1983" Type="http://schemas.openxmlformats.org/officeDocument/2006/relationships/ctrlProp" Target="../ctrlProps/ctrlProp2151.xml"/><Relationship Id="rId2827" Type="http://schemas.openxmlformats.org/officeDocument/2006/relationships/ctrlProp" Target="../ctrlProps/ctrlProp2995.xml"/><Relationship Id="rId4042" Type="http://schemas.openxmlformats.org/officeDocument/2006/relationships/ctrlProp" Target="../ctrlProps/ctrlProp4210.xml"/><Relationship Id="rId68" Type="http://schemas.openxmlformats.org/officeDocument/2006/relationships/ctrlProp" Target="../ctrlProps/ctrlProp236.xml"/><Relationship Id="rId1429" Type="http://schemas.openxmlformats.org/officeDocument/2006/relationships/ctrlProp" Target="../ctrlProps/ctrlProp1597.xml"/><Relationship Id="rId1636" Type="http://schemas.openxmlformats.org/officeDocument/2006/relationships/ctrlProp" Target="../ctrlProps/ctrlProp1804.xml"/><Relationship Id="rId1843" Type="http://schemas.openxmlformats.org/officeDocument/2006/relationships/ctrlProp" Target="../ctrlProps/ctrlProp2011.xml"/><Relationship Id="rId1703" Type="http://schemas.openxmlformats.org/officeDocument/2006/relationships/ctrlProp" Target="../ctrlProps/ctrlProp1871.xml"/><Relationship Id="rId1910" Type="http://schemas.openxmlformats.org/officeDocument/2006/relationships/ctrlProp" Target="../ctrlProps/ctrlProp2078.xml"/><Relationship Id="rId3668" Type="http://schemas.openxmlformats.org/officeDocument/2006/relationships/ctrlProp" Target="../ctrlProps/ctrlProp3836.xml"/><Relationship Id="rId3875" Type="http://schemas.openxmlformats.org/officeDocument/2006/relationships/ctrlProp" Target="../ctrlProps/ctrlProp4043.xml"/><Relationship Id="rId589" Type="http://schemas.openxmlformats.org/officeDocument/2006/relationships/ctrlProp" Target="../ctrlProps/ctrlProp757.xml"/><Relationship Id="rId796" Type="http://schemas.openxmlformats.org/officeDocument/2006/relationships/ctrlProp" Target="../ctrlProps/ctrlProp964.xml"/><Relationship Id="rId2477" Type="http://schemas.openxmlformats.org/officeDocument/2006/relationships/ctrlProp" Target="../ctrlProps/ctrlProp2645.xml"/><Relationship Id="rId2684" Type="http://schemas.openxmlformats.org/officeDocument/2006/relationships/ctrlProp" Target="../ctrlProps/ctrlProp2852.xml"/><Relationship Id="rId3528" Type="http://schemas.openxmlformats.org/officeDocument/2006/relationships/ctrlProp" Target="../ctrlProps/ctrlProp3696.xml"/><Relationship Id="rId3735" Type="http://schemas.openxmlformats.org/officeDocument/2006/relationships/ctrlProp" Target="../ctrlProps/ctrlProp3903.xml"/><Relationship Id="rId449" Type="http://schemas.openxmlformats.org/officeDocument/2006/relationships/ctrlProp" Target="../ctrlProps/ctrlProp617.xml"/><Relationship Id="rId656" Type="http://schemas.openxmlformats.org/officeDocument/2006/relationships/ctrlProp" Target="../ctrlProps/ctrlProp824.xml"/><Relationship Id="rId863" Type="http://schemas.openxmlformats.org/officeDocument/2006/relationships/ctrlProp" Target="../ctrlProps/ctrlProp1031.xml"/><Relationship Id="rId1079" Type="http://schemas.openxmlformats.org/officeDocument/2006/relationships/ctrlProp" Target="../ctrlProps/ctrlProp1247.xml"/><Relationship Id="rId1286" Type="http://schemas.openxmlformats.org/officeDocument/2006/relationships/ctrlProp" Target="../ctrlProps/ctrlProp1454.xml"/><Relationship Id="rId1493" Type="http://schemas.openxmlformats.org/officeDocument/2006/relationships/ctrlProp" Target="../ctrlProps/ctrlProp1661.xml"/><Relationship Id="rId2337" Type="http://schemas.openxmlformats.org/officeDocument/2006/relationships/ctrlProp" Target="../ctrlProps/ctrlProp2505.xml"/><Relationship Id="rId2544" Type="http://schemas.openxmlformats.org/officeDocument/2006/relationships/ctrlProp" Target="../ctrlProps/ctrlProp2712.xml"/><Relationship Id="rId2891" Type="http://schemas.openxmlformats.org/officeDocument/2006/relationships/ctrlProp" Target="../ctrlProps/ctrlProp3059.xml"/><Relationship Id="rId3942" Type="http://schemas.openxmlformats.org/officeDocument/2006/relationships/ctrlProp" Target="../ctrlProps/ctrlProp4110.xml"/><Relationship Id="rId309" Type="http://schemas.openxmlformats.org/officeDocument/2006/relationships/ctrlProp" Target="../ctrlProps/ctrlProp477.xml"/><Relationship Id="rId516" Type="http://schemas.openxmlformats.org/officeDocument/2006/relationships/ctrlProp" Target="../ctrlProps/ctrlProp684.xml"/><Relationship Id="rId1146" Type="http://schemas.openxmlformats.org/officeDocument/2006/relationships/ctrlProp" Target="../ctrlProps/ctrlProp1314.xml"/><Relationship Id="rId2751" Type="http://schemas.openxmlformats.org/officeDocument/2006/relationships/ctrlProp" Target="../ctrlProps/ctrlProp2919.xml"/><Relationship Id="rId3802" Type="http://schemas.openxmlformats.org/officeDocument/2006/relationships/ctrlProp" Target="../ctrlProps/ctrlProp3970.xml"/><Relationship Id="rId723" Type="http://schemas.openxmlformats.org/officeDocument/2006/relationships/ctrlProp" Target="../ctrlProps/ctrlProp891.xml"/><Relationship Id="rId930" Type="http://schemas.openxmlformats.org/officeDocument/2006/relationships/ctrlProp" Target="../ctrlProps/ctrlProp1098.xml"/><Relationship Id="rId1006" Type="http://schemas.openxmlformats.org/officeDocument/2006/relationships/ctrlProp" Target="../ctrlProps/ctrlProp1174.xml"/><Relationship Id="rId1353" Type="http://schemas.openxmlformats.org/officeDocument/2006/relationships/ctrlProp" Target="../ctrlProps/ctrlProp1521.xml"/><Relationship Id="rId1560" Type="http://schemas.openxmlformats.org/officeDocument/2006/relationships/ctrlProp" Target="../ctrlProps/ctrlProp1728.xml"/><Relationship Id="rId2404" Type="http://schemas.openxmlformats.org/officeDocument/2006/relationships/ctrlProp" Target="../ctrlProps/ctrlProp2572.xml"/><Relationship Id="rId2611" Type="http://schemas.openxmlformats.org/officeDocument/2006/relationships/ctrlProp" Target="../ctrlProps/ctrlProp2779.xml"/><Relationship Id="rId1213" Type="http://schemas.openxmlformats.org/officeDocument/2006/relationships/ctrlProp" Target="../ctrlProps/ctrlProp1381.xml"/><Relationship Id="rId1420" Type="http://schemas.openxmlformats.org/officeDocument/2006/relationships/ctrlProp" Target="../ctrlProps/ctrlProp1588.xml"/><Relationship Id="rId4369" Type="http://schemas.openxmlformats.org/officeDocument/2006/relationships/ctrlProp" Target="../ctrlProps/ctrlProp4537.xml"/><Relationship Id="rId4576" Type="http://schemas.openxmlformats.org/officeDocument/2006/relationships/ctrlProp" Target="../ctrlProps/ctrlProp4744.xml"/><Relationship Id="rId3178" Type="http://schemas.openxmlformats.org/officeDocument/2006/relationships/ctrlProp" Target="../ctrlProps/ctrlProp3346.xml"/><Relationship Id="rId3385" Type="http://schemas.openxmlformats.org/officeDocument/2006/relationships/ctrlProp" Target="../ctrlProps/ctrlProp3553.xml"/><Relationship Id="rId3592" Type="http://schemas.openxmlformats.org/officeDocument/2006/relationships/ctrlProp" Target="../ctrlProps/ctrlProp3760.xml"/><Relationship Id="rId4229" Type="http://schemas.openxmlformats.org/officeDocument/2006/relationships/ctrlProp" Target="../ctrlProps/ctrlProp4397.xml"/><Relationship Id="rId4436" Type="http://schemas.openxmlformats.org/officeDocument/2006/relationships/ctrlProp" Target="../ctrlProps/ctrlProp4604.xml"/><Relationship Id="rId2194" Type="http://schemas.openxmlformats.org/officeDocument/2006/relationships/ctrlProp" Target="../ctrlProps/ctrlProp2362.xml"/><Relationship Id="rId3038" Type="http://schemas.openxmlformats.org/officeDocument/2006/relationships/ctrlProp" Target="../ctrlProps/ctrlProp3206.xml"/><Relationship Id="rId3245" Type="http://schemas.openxmlformats.org/officeDocument/2006/relationships/ctrlProp" Target="../ctrlProps/ctrlProp3413.xml"/><Relationship Id="rId3452" Type="http://schemas.openxmlformats.org/officeDocument/2006/relationships/ctrlProp" Target="../ctrlProps/ctrlProp3620.xml"/><Relationship Id="rId4503" Type="http://schemas.openxmlformats.org/officeDocument/2006/relationships/ctrlProp" Target="../ctrlProps/ctrlProp4671.xml"/><Relationship Id="rId166" Type="http://schemas.openxmlformats.org/officeDocument/2006/relationships/ctrlProp" Target="../ctrlProps/ctrlProp334.xml"/><Relationship Id="rId373" Type="http://schemas.openxmlformats.org/officeDocument/2006/relationships/ctrlProp" Target="../ctrlProps/ctrlProp541.xml"/><Relationship Id="rId580" Type="http://schemas.openxmlformats.org/officeDocument/2006/relationships/ctrlProp" Target="../ctrlProps/ctrlProp748.xml"/><Relationship Id="rId2054" Type="http://schemas.openxmlformats.org/officeDocument/2006/relationships/ctrlProp" Target="../ctrlProps/ctrlProp2222.xml"/><Relationship Id="rId2261" Type="http://schemas.openxmlformats.org/officeDocument/2006/relationships/ctrlProp" Target="../ctrlProps/ctrlProp2429.xml"/><Relationship Id="rId3105" Type="http://schemas.openxmlformats.org/officeDocument/2006/relationships/ctrlProp" Target="../ctrlProps/ctrlProp3273.xml"/><Relationship Id="rId3312" Type="http://schemas.openxmlformats.org/officeDocument/2006/relationships/ctrlProp" Target="../ctrlProps/ctrlProp3480.xml"/><Relationship Id="rId233" Type="http://schemas.openxmlformats.org/officeDocument/2006/relationships/ctrlProp" Target="../ctrlProps/ctrlProp401.xml"/><Relationship Id="rId440" Type="http://schemas.openxmlformats.org/officeDocument/2006/relationships/ctrlProp" Target="../ctrlProps/ctrlProp608.xml"/><Relationship Id="rId1070" Type="http://schemas.openxmlformats.org/officeDocument/2006/relationships/ctrlProp" Target="../ctrlProps/ctrlProp1238.xml"/><Relationship Id="rId2121" Type="http://schemas.openxmlformats.org/officeDocument/2006/relationships/ctrlProp" Target="../ctrlProps/ctrlProp2289.xml"/><Relationship Id="rId300" Type="http://schemas.openxmlformats.org/officeDocument/2006/relationships/ctrlProp" Target="../ctrlProps/ctrlProp468.xml"/><Relationship Id="rId4086" Type="http://schemas.openxmlformats.org/officeDocument/2006/relationships/ctrlProp" Target="../ctrlProps/ctrlProp4254.xml"/><Relationship Id="rId1887" Type="http://schemas.openxmlformats.org/officeDocument/2006/relationships/ctrlProp" Target="../ctrlProps/ctrlProp2055.xml"/><Relationship Id="rId2938" Type="http://schemas.openxmlformats.org/officeDocument/2006/relationships/ctrlProp" Target="../ctrlProps/ctrlProp3106.xml"/><Relationship Id="rId4293" Type="http://schemas.openxmlformats.org/officeDocument/2006/relationships/ctrlProp" Target="../ctrlProps/ctrlProp4461.xml"/><Relationship Id="rId1747" Type="http://schemas.openxmlformats.org/officeDocument/2006/relationships/ctrlProp" Target="../ctrlProps/ctrlProp1915.xml"/><Relationship Id="rId1954" Type="http://schemas.openxmlformats.org/officeDocument/2006/relationships/ctrlProp" Target="../ctrlProps/ctrlProp2122.xml"/><Relationship Id="rId4153" Type="http://schemas.openxmlformats.org/officeDocument/2006/relationships/ctrlProp" Target="../ctrlProps/ctrlProp4321.xml"/><Relationship Id="rId4360" Type="http://schemas.openxmlformats.org/officeDocument/2006/relationships/ctrlProp" Target="../ctrlProps/ctrlProp4528.xml"/><Relationship Id="rId39" Type="http://schemas.openxmlformats.org/officeDocument/2006/relationships/ctrlProp" Target="../ctrlProps/ctrlProp207.xml"/><Relationship Id="rId1607" Type="http://schemas.openxmlformats.org/officeDocument/2006/relationships/ctrlProp" Target="../ctrlProps/ctrlProp1775.xml"/><Relationship Id="rId1814" Type="http://schemas.openxmlformats.org/officeDocument/2006/relationships/ctrlProp" Target="../ctrlProps/ctrlProp1982.xml"/><Relationship Id="rId4013" Type="http://schemas.openxmlformats.org/officeDocument/2006/relationships/ctrlProp" Target="../ctrlProps/ctrlProp4181.xml"/><Relationship Id="rId4220" Type="http://schemas.openxmlformats.org/officeDocument/2006/relationships/ctrlProp" Target="../ctrlProps/ctrlProp4388.xml"/><Relationship Id="rId3779" Type="http://schemas.openxmlformats.org/officeDocument/2006/relationships/ctrlProp" Target="../ctrlProps/ctrlProp3947.xml"/><Relationship Id="rId2588" Type="http://schemas.openxmlformats.org/officeDocument/2006/relationships/ctrlProp" Target="../ctrlProps/ctrlProp2756.xml"/><Relationship Id="rId3986" Type="http://schemas.openxmlformats.org/officeDocument/2006/relationships/ctrlProp" Target="../ctrlProps/ctrlProp4154.xml"/><Relationship Id="rId1397" Type="http://schemas.openxmlformats.org/officeDocument/2006/relationships/ctrlProp" Target="../ctrlProps/ctrlProp1565.xml"/><Relationship Id="rId2795" Type="http://schemas.openxmlformats.org/officeDocument/2006/relationships/ctrlProp" Target="../ctrlProps/ctrlProp2963.xml"/><Relationship Id="rId3639" Type="http://schemas.openxmlformats.org/officeDocument/2006/relationships/ctrlProp" Target="../ctrlProps/ctrlProp3807.xml"/><Relationship Id="rId3846" Type="http://schemas.openxmlformats.org/officeDocument/2006/relationships/ctrlProp" Target="../ctrlProps/ctrlProp4014.xml"/><Relationship Id="rId767" Type="http://schemas.openxmlformats.org/officeDocument/2006/relationships/ctrlProp" Target="../ctrlProps/ctrlProp935.xml"/><Relationship Id="rId974" Type="http://schemas.openxmlformats.org/officeDocument/2006/relationships/ctrlProp" Target="../ctrlProps/ctrlProp1142.xml"/><Relationship Id="rId2448" Type="http://schemas.openxmlformats.org/officeDocument/2006/relationships/ctrlProp" Target="../ctrlProps/ctrlProp2616.xml"/><Relationship Id="rId2655" Type="http://schemas.openxmlformats.org/officeDocument/2006/relationships/ctrlProp" Target="../ctrlProps/ctrlProp2823.xml"/><Relationship Id="rId2862" Type="http://schemas.openxmlformats.org/officeDocument/2006/relationships/ctrlProp" Target="../ctrlProps/ctrlProp3030.xml"/><Relationship Id="rId3706" Type="http://schemas.openxmlformats.org/officeDocument/2006/relationships/ctrlProp" Target="../ctrlProps/ctrlProp3874.xml"/><Relationship Id="rId3913" Type="http://schemas.openxmlformats.org/officeDocument/2006/relationships/ctrlProp" Target="../ctrlProps/ctrlProp4081.xml"/><Relationship Id="rId627" Type="http://schemas.openxmlformats.org/officeDocument/2006/relationships/ctrlProp" Target="../ctrlProps/ctrlProp795.xml"/><Relationship Id="rId834" Type="http://schemas.openxmlformats.org/officeDocument/2006/relationships/ctrlProp" Target="../ctrlProps/ctrlProp1002.xml"/><Relationship Id="rId1257" Type="http://schemas.openxmlformats.org/officeDocument/2006/relationships/ctrlProp" Target="../ctrlProps/ctrlProp1425.xml"/><Relationship Id="rId1464" Type="http://schemas.openxmlformats.org/officeDocument/2006/relationships/ctrlProp" Target="../ctrlProps/ctrlProp1632.xml"/><Relationship Id="rId1671" Type="http://schemas.openxmlformats.org/officeDocument/2006/relationships/ctrlProp" Target="../ctrlProps/ctrlProp1839.xml"/><Relationship Id="rId2308" Type="http://schemas.openxmlformats.org/officeDocument/2006/relationships/ctrlProp" Target="../ctrlProps/ctrlProp2476.xml"/><Relationship Id="rId2515" Type="http://schemas.openxmlformats.org/officeDocument/2006/relationships/ctrlProp" Target="../ctrlProps/ctrlProp2683.xml"/><Relationship Id="rId2722" Type="http://schemas.openxmlformats.org/officeDocument/2006/relationships/ctrlProp" Target="../ctrlProps/ctrlProp2890.xml"/><Relationship Id="rId901" Type="http://schemas.openxmlformats.org/officeDocument/2006/relationships/ctrlProp" Target="../ctrlProps/ctrlProp1069.xml"/><Relationship Id="rId1117" Type="http://schemas.openxmlformats.org/officeDocument/2006/relationships/ctrlProp" Target="../ctrlProps/ctrlProp1285.xml"/><Relationship Id="rId1324" Type="http://schemas.openxmlformats.org/officeDocument/2006/relationships/ctrlProp" Target="../ctrlProps/ctrlProp1492.xml"/><Relationship Id="rId1531" Type="http://schemas.openxmlformats.org/officeDocument/2006/relationships/ctrlProp" Target="../ctrlProps/ctrlProp1699.xml"/><Relationship Id="rId30" Type="http://schemas.openxmlformats.org/officeDocument/2006/relationships/ctrlProp" Target="../ctrlProps/ctrlProp198.xml"/><Relationship Id="rId3289" Type="http://schemas.openxmlformats.org/officeDocument/2006/relationships/ctrlProp" Target="../ctrlProps/ctrlProp3457.xml"/><Relationship Id="rId3496" Type="http://schemas.openxmlformats.org/officeDocument/2006/relationships/ctrlProp" Target="../ctrlProps/ctrlProp3664.xml"/><Relationship Id="rId4547" Type="http://schemas.openxmlformats.org/officeDocument/2006/relationships/ctrlProp" Target="../ctrlProps/ctrlProp4715.xml"/><Relationship Id="rId2098" Type="http://schemas.openxmlformats.org/officeDocument/2006/relationships/ctrlProp" Target="../ctrlProps/ctrlProp2266.xml"/><Relationship Id="rId3149" Type="http://schemas.openxmlformats.org/officeDocument/2006/relationships/ctrlProp" Target="../ctrlProps/ctrlProp3317.xml"/><Relationship Id="rId3356" Type="http://schemas.openxmlformats.org/officeDocument/2006/relationships/ctrlProp" Target="../ctrlProps/ctrlProp3524.xml"/><Relationship Id="rId3563" Type="http://schemas.openxmlformats.org/officeDocument/2006/relationships/ctrlProp" Target="../ctrlProps/ctrlProp3731.xml"/><Relationship Id="rId4407" Type="http://schemas.openxmlformats.org/officeDocument/2006/relationships/ctrlProp" Target="../ctrlProps/ctrlProp4575.xml"/><Relationship Id="rId277" Type="http://schemas.openxmlformats.org/officeDocument/2006/relationships/ctrlProp" Target="../ctrlProps/ctrlProp445.xml"/><Relationship Id="rId484" Type="http://schemas.openxmlformats.org/officeDocument/2006/relationships/ctrlProp" Target="../ctrlProps/ctrlProp652.xml"/><Relationship Id="rId2165" Type="http://schemas.openxmlformats.org/officeDocument/2006/relationships/ctrlProp" Target="../ctrlProps/ctrlProp2333.xml"/><Relationship Id="rId3009" Type="http://schemas.openxmlformats.org/officeDocument/2006/relationships/ctrlProp" Target="../ctrlProps/ctrlProp3177.xml"/><Relationship Id="rId3216" Type="http://schemas.openxmlformats.org/officeDocument/2006/relationships/ctrlProp" Target="../ctrlProps/ctrlProp3384.xml"/><Relationship Id="rId3770" Type="http://schemas.openxmlformats.org/officeDocument/2006/relationships/ctrlProp" Target="../ctrlProps/ctrlProp3938.xml"/><Relationship Id="rId137" Type="http://schemas.openxmlformats.org/officeDocument/2006/relationships/ctrlProp" Target="../ctrlProps/ctrlProp305.xml"/><Relationship Id="rId344" Type="http://schemas.openxmlformats.org/officeDocument/2006/relationships/ctrlProp" Target="../ctrlProps/ctrlProp512.xml"/><Relationship Id="rId691" Type="http://schemas.openxmlformats.org/officeDocument/2006/relationships/ctrlProp" Target="../ctrlProps/ctrlProp859.xml"/><Relationship Id="rId2025" Type="http://schemas.openxmlformats.org/officeDocument/2006/relationships/ctrlProp" Target="../ctrlProps/ctrlProp2193.xml"/><Relationship Id="rId2372" Type="http://schemas.openxmlformats.org/officeDocument/2006/relationships/ctrlProp" Target="../ctrlProps/ctrlProp2540.xml"/><Relationship Id="rId3423" Type="http://schemas.openxmlformats.org/officeDocument/2006/relationships/ctrlProp" Target="../ctrlProps/ctrlProp3591.xml"/><Relationship Id="rId3630" Type="http://schemas.openxmlformats.org/officeDocument/2006/relationships/ctrlProp" Target="../ctrlProps/ctrlProp3798.xml"/><Relationship Id="rId551" Type="http://schemas.openxmlformats.org/officeDocument/2006/relationships/ctrlProp" Target="../ctrlProps/ctrlProp719.xml"/><Relationship Id="rId1181" Type="http://schemas.openxmlformats.org/officeDocument/2006/relationships/ctrlProp" Target="../ctrlProps/ctrlProp1349.xml"/><Relationship Id="rId2232" Type="http://schemas.openxmlformats.org/officeDocument/2006/relationships/ctrlProp" Target="../ctrlProps/ctrlProp2400.xml"/><Relationship Id="rId204" Type="http://schemas.openxmlformats.org/officeDocument/2006/relationships/ctrlProp" Target="../ctrlProps/ctrlProp372.xml"/><Relationship Id="rId411" Type="http://schemas.openxmlformats.org/officeDocument/2006/relationships/ctrlProp" Target="../ctrlProps/ctrlProp579.xml"/><Relationship Id="rId1041" Type="http://schemas.openxmlformats.org/officeDocument/2006/relationships/ctrlProp" Target="../ctrlProps/ctrlProp1209.xml"/><Relationship Id="rId1998" Type="http://schemas.openxmlformats.org/officeDocument/2006/relationships/ctrlProp" Target="../ctrlProps/ctrlProp2166.xml"/><Relationship Id="rId4197" Type="http://schemas.openxmlformats.org/officeDocument/2006/relationships/ctrlProp" Target="../ctrlProps/ctrlProp4365.xml"/><Relationship Id="rId1858" Type="http://schemas.openxmlformats.org/officeDocument/2006/relationships/ctrlProp" Target="../ctrlProps/ctrlProp2026.xml"/><Relationship Id="rId4057" Type="http://schemas.openxmlformats.org/officeDocument/2006/relationships/ctrlProp" Target="../ctrlProps/ctrlProp4225.xml"/><Relationship Id="rId4264" Type="http://schemas.openxmlformats.org/officeDocument/2006/relationships/ctrlProp" Target="../ctrlProps/ctrlProp4432.xml"/><Relationship Id="rId4471" Type="http://schemas.openxmlformats.org/officeDocument/2006/relationships/ctrlProp" Target="../ctrlProps/ctrlProp4639.xml"/><Relationship Id="rId2909" Type="http://schemas.openxmlformats.org/officeDocument/2006/relationships/ctrlProp" Target="../ctrlProps/ctrlProp3077.xml"/><Relationship Id="rId3073" Type="http://schemas.openxmlformats.org/officeDocument/2006/relationships/ctrlProp" Target="../ctrlProps/ctrlProp3241.xml"/><Relationship Id="rId3280" Type="http://schemas.openxmlformats.org/officeDocument/2006/relationships/ctrlProp" Target="../ctrlProps/ctrlProp3448.xml"/><Relationship Id="rId4124" Type="http://schemas.openxmlformats.org/officeDocument/2006/relationships/ctrlProp" Target="../ctrlProps/ctrlProp4292.xml"/><Relationship Id="rId4331" Type="http://schemas.openxmlformats.org/officeDocument/2006/relationships/ctrlProp" Target="../ctrlProps/ctrlProp4499.xml"/><Relationship Id="rId1718" Type="http://schemas.openxmlformats.org/officeDocument/2006/relationships/ctrlProp" Target="../ctrlProps/ctrlProp1886.xml"/><Relationship Id="rId1925" Type="http://schemas.openxmlformats.org/officeDocument/2006/relationships/ctrlProp" Target="../ctrlProps/ctrlProp2093.xml"/><Relationship Id="rId3140" Type="http://schemas.openxmlformats.org/officeDocument/2006/relationships/ctrlProp" Target="../ctrlProps/ctrlProp3308.xml"/><Relationship Id="rId2699" Type="http://schemas.openxmlformats.org/officeDocument/2006/relationships/ctrlProp" Target="../ctrlProps/ctrlProp2867.xml"/><Relationship Id="rId3000" Type="http://schemas.openxmlformats.org/officeDocument/2006/relationships/ctrlProp" Target="../ctrlProps/ctrlProp3168.xml"/><Relationship Id="rId3957" Type="http://schemas.openxmlformats.org/officeDocument/2006/relationships/ctrlProp" Target="../ctrlProps/ctrlProp4125.xml"/><Relationship Id="rId878" Type="http://schemas.openxmlformats.org/officeDocument/2006/relationships/ctrlProp" Target="../ctrlProps/ctrlProp1046.xml"/><Relationship Id="rId2559" Type="http://schemas.openxmlformats.org/officeDocument/2006/relationships/ctrlProp" Target="../ctrlProps/ctrlProp2727.xml"/><Relationship Id="rId2766" Type="http://schemas.openxmlformats.org/officeDocument/2006/relationships/ctrlProp" Target="../ctrlProps/ctrlProp2934.xml"/><Relationship Id="rId2973" Type="http://schemas.openxmlformats.org/officeDocument/2006/relationships/ctrlProp" Target="../ctrlProps/ctrlProp3141.xml"/><Relationship Id="rId3817" Type="http://schemas.openxmlformats.org/officeDocument/2006/relationships/ctrlProp" Target="../ctrlProps/ctrlProp3985.xml"/><Relationship Id="rId738" Type="http://schemas.openxmlformats.org/officeDocument/2006/relationships/ctrlProp" Target="../ctrlProps/ctrlProp906.xml"/><Relationship Id="rId945" Type="http://schemas.openxmlformats.org/officeDocument/2006/relationships/ctrlProp" Target="../ctrlProps/ctrlProp1113.xml"/><Relationship Id="rId1368" Type="http://schemas.openxmlformats.org/officeDocument/2006/relationships/ctrlProp" Target="../ctrlProps/ctrlProp1536.xml"/><Relationship Id="rId1575" Type="http://schemas.openxmlformats.org/officeDocument/2006/relationships/ctrlProp" Target="../ctrlProps/ctrlProp1743.xml"/><Relationship Id="rId1782" Type="http://schemas.openxmlformats.org/officeDocument/2006/relationships/ctrlProp" Target="../ctrlProps/ctrlProp1950.xml"/><Relationship Id="rId2419" Type="http://schemas.openxmlformats.org/officeDocument/2006/relationships/ctrlProp" Target="../ctrlProps/ctrlProp2587.xml"/><Relationship Id="rId2626" Type="http://schemas.openxmlformats.org/officeDocument/2006/relationships/ctrlProp" Target="../ctrlProps/ctrlProp2794.xml"/><Relationship Id="rId2833" Type="http://schemas.openxmlformats.org/officeDocument/2006/relationships/ctrlProp" Target="../ctrlProps/ctrlProp3001.xml"/><Relationship Id="rId74" Type="http://schemas.openxmlformats.org/officeDocument/2006/relationships/ctrlProp" Target="../ctrlProps/ctrlProp242.xml"/><Relationship Id="rId805" Type="http://schemas.openxmlformats.org/officeDocument/2006/relationships/ctrlProp" Target="../ctrlProps/ctrlProp973.xml"/><Relationship Id="rId1228" Type="http://schemas.openxmlformats.org/officeDocument/2006/relationships/ctrlProp" Target="../ctrlProps/ctrlProp1396.xml"/><Relationship Id="rId1435" Type="http://schemas.openxmlformats.org/officeDocument/2006/relationships/ctrlProp" Target="../ctrlProps/ctrlProp1603.xml"/><Relationship Id="rId1642" Type="http://schemas.openxmlformats.org/officeDocument/2006/relationships/ctrlProp" Target="../ctrlProps/ctrlProp1810.xml"/><Relationship Id="rId2900" Type="http://schemas.openxmlformats.org/officeDocument/2006/relationships/ctrlProp" Target="../ctrlProps/ctrlProp3068.xml"/><Relationship Id="rId1502" Type="http://schemas.openxmlformats.org/officeDocument/2006/relationships/ctrlProp" Target="../ctrlProps/ctrlProp1670.xml"/><Relationship Id="rId388" Type="http://schemas.openxmlformats.org/officeDocument/2006/relationships/ctrlProp" Target="../ctrlProps/ctrlProp556.xml"/><Relationship Id="rId2069" Type="http://schemas.openxmlformats.org/officeDocument/2006/relationships/ctrlProp" Target="../ctrlProps/ctrlProp2237.xml"/><Relationship Id="rId3467" Type="http://schemas.openxmlformats.org/officeDocument/2006/relationships/ctrlProp" Target="../ctrlProps/ctrlProp3635.xml"/><Relationship Id="rId3674" Type="http://schemas.openxmlformats.org/officeDocument/2006/relationships/ctrlProp" Target="../ctrlProps/ctrlProp3842.xml"/><Relationship Id="rId3881" Type="http://schemas.openxmlformats.org/officeDocument/2006/relationships/ctrlProp" Target="../ctrlProps/ctrlProp4049.xml"/><Relationship Id="rId4518" Type="http://schemas.openxmlformats.org/officeDocument/2006/relationships/ctrlProp" Target="../ctrlProps/ctrlProp4686.xml"/><Relationship Id="rId595" Type="http://schemas.openxmlformats.org/officeDocument/2006/relationships/ctrlProp" Target="../ctrlProps/ctrlProp763.xml"/><Relationship Id="rId2276" Type="http://schemas.openxmlformats.org/officeDocument/2006/relationships/ctrlProp" Target="../ctrlProps/ctrlProp2444.xml"/><Relationship Id="rId2483" Type="http://schemas.openxmlformats.org/officeDocument/2006/relationships/ctrlProp" Target="../ctrlProps/ctrlProp2651.xml"/><Relationship Id="rId2690" Type="http://schemas.openxmlformats.org/officeDocument/2006/relationships/ctrlProp" Target="../ctrlProps/ctrlProp2858.xml"/><Relationship Id="rId3327" Type="http://schemas.openxmlformats.org/officeDocument/2006/relationships/ctrlProp" Target="../ctrlProps/ctrlProp3495.xml"/><Relationship Id="rId3534" Type="http://schemas.openxmlformats.org/officeDocument/2006/relationships/ctrlProp" Target="../ctrlProps/ctrlProp3702.xml"/><Relationship Id="rId3741" Type="http://schemas.openxmlformats.org/officeDocument/2006/relationships/ctrlProp" Target="../ctrlProps/ctrlProp3909.xml"/><Relationship Id="rId248" Type="http://schemas.openxmlformats.org/officeDocument/2006/relationships/ctrlProp" Target="../ctrlProps/ctrlProp416.xml"/><Relationship Id="rId455" Type="http://schemas.openxmlformats.org/officeDocument/2006/relationships/ctrlProp" Target="../ctrlProps/ctrlProp623.xml"/><Relationship Id="rId662" Type="http://schemas.openxmlformats.org/officeDocument/2006/relationships/ctrlProp" Target="../ctrlProps/ctrlProp830.xml"/><Relationship Id="rId1085" Type="http://schemas.openxmlformats.org/officeDocument/2006/relationships/ctrlProp" Target="../ctrlProps/ctrlProp1253.xml"/><Relationship Id="rId1292" Type="http://schemas.openxmlformats.org/officeDocument/2006/relationships/ctrlProp" Target="../ctrlProps/ctrlProp1460.xml"/><Relationship Id="rId2136" Type="http://schemas.openxmlformats.org/officeDocument/2006/relationships/ctrlProp" Target="../ctrlProps/ctrlProp2304.xml"/><Relationship Id="rId2343" Type="http://schemas.openxmlformats.org/officeDocument/2006/relationships/ctrlProp" Target="../ctrlProps/ctrlProp2511.xml"/><Relationship Id="rId2550" Type="http://schemas.openxmlformats.org/officeDocument/2006/relationships/ctrlProp" Target="../ctrlProps/ctrlProp2718.xml"/><Relationship Id="rId3601" Type="http://schemas.openxmlformats.org/officeDocument/2006/relationships/ctrlProp" Target="../ctrlProps/ctrlProp3769.xml"/><Relationship Id="rId108" Type="http://schemas.openxmlformats.org/officeDocument/2006/relationships/ctrlProp" Target="../ctrlProps/ctrlProp276.xml"/><Relationship Id="rId315" Type="http://schemas.openxmlformats.org/officeDocument/2006/relationships/ctrlProp" Target="../ctrlProps/ctrlProp483.xml"/><Relationship Id="rId522" Type="http://schemas.openxmlformats.org/officeDocument/2006/relationships/ctrlProp" Target="../ctrlProps/ctrlProp690.xml"/><Relationship Id="rId1152" Type="http://schemas.openxmlformats.org/officeDocument/2006/relationships/ctrlProp" Target="../ctrlProps/ctrlProp1320.xml"/><Relationship Id="rId2203" Type="http://schemas.openxmlformats.org/officeDocument/2006/relationships/ctrlProp" Target="../ctrlProps/ctrlProp2371.xml"/><Relationship Id="rId2410" Type="http://schemas.openxmlformats.org/officeDocument/2006/relationships/ctrlProp" Target="../ctrlProps/ctrlProp2578.xml"/><Relationship Id="rId1012" Type="http://schemas.openxmlformats.org/officeDocument/2006/relationships/ctrlProp" Target="../ctrlProps/ctrlProp1180.xml"/><Relationship Id="rId4168" Type="http://schemas.openxmlformats.org/officeDocument/2006/relationships/ctrlProp" Target="../ctrlProps/ctrlProp4336.xml"/><Relationship Id="rId4375" Type="http://schemas.openxmlformats.org/officeDocument/2006/relationships/ctrlProp" Target="../ctrlProps/ctrlProp4543.xml"/><Relationship Id="rId1969" Type="http://schemas.openxmlformats.org/officeDocument/2006/relationships/ctrlProp" Target="../ctrlProps/ctrlProp2137.xml"/><Relationship Id="rId3184" Type="http://schemas.openxmlformats.org/officeDocument/2006/relationships/ctrlProp" Target="../ctrlProps/ctrlProp3352.xml"/><Relationship Id="rId4028" Type="http://schemas.openxmlformats.org/officeDocument/2006/relationships/ctrlProp" Target="../ctrlProps/ctrlProp4196.xml"/><Relationship Id="rId4235" Type="http://schemas.openxmlformats.org/officeDocument/2006/relationships/ctrlProp" Target="../ctrlProps/ctrlProp4403.xml"/><Relationship Id="rId4582" Type="http://schemas.openxmlformats.org/officeDocument/2006/relationships/ctrlProp" Target="../ctrlProps/ctrlProp4750.xml"/><Relationship Id="rId1829" Type="http://schemas.openxmlformats.org/officeDocument/2006/relationships/ctrlProp" Target="../ctrlProps/ctrlProp1997.xml"/><Relationship Id="rId3391" Type="http://schemas.openxmlformats.org/officeDocument/2006/relationships/ctrlProp" Target="../ctrlProps/ctrlProp3559.xml"/><Relationship Id="rId4442" Type="http://schemas.openxmlformats.org/officeDocument/2006/relationships/ctrlProp" Target="../ctrlProps/ctrlProp4610.xml"/><Relationship Id="rId3044" Type="http://schemas.openxmlformats.org/officeDocument/2006/relationships/ctrlProp" Target="../ctrlProps/ctrlProp3212.xml"/><Relationship Id="rId3251" Type="http://schemas.openxmlformats.org/officeDocument/2006/relationships/ctrlProp" Target="../ctrlProps/ctrlProp3419.xml"/><Relationship Id="rId4302" Type="http://schemas.openxmlformats.org/officeDocument/2006/relationships/ctrlProp" Target="../ctrlProps/ctrlProp4470.xml"/><Relationship Id="rId172" Type="http://schemas.openxmlformats.org/officeDocument/2006/relationships/ctrlProp" Target="../ctrlProps/ctrlProp340.xml"/><Relationship Id="rId2060" Type="http://schemas.openxmlformats.org/officeDocument/2006/relationships/ctrlProp" Target="../ctrlProps/ctrlProp2228.xml"/><Relationship Id="rId3111" Type="http://schemas.openxmlformats.org/officeDocument/2006/relationships/ctrlProp" Target="../ctrlProps/ctrlProp3279.xml"/><Relationship Id="rId989" Type="http://schemas.openxmlformats.org/officeDocument/2006/relationships/ctrlProp" Target="../ctrlProps/ctrlProp1157.xml"/><Relationship Id="rId2877" Type="http://schemas.openxmlformats.org/officeDocument/2006/relationships/ctrlProp" Target="../ctrlProps/ctrlProp3045.xml"/><Relationship Id="rId849" Type="http://schemas.openxmlformats.org/officeDocument/2006/relationships/ctrlProp" Target="../ctrlProps/ctrlProp1017.xml"/><Relationship Id="rId1479" Type="http://schemas.openxmlformats.org/officeDocument/2006/relationships/ctrlProp" Target="../ctrlProps/ctrlProp1647.xml"/><Relationship Id="rId1686" Type="http://schemas.openxmlformats.org/officeDocument/2006/relationships/ctrlProp" Target="../ctrlProps/ctrlProp1854.xml"/><Relationship Id="rId3928" Type="http://schemas.openxmlformats.org/officeDocument/2006/relationships/ctrlProp" Target="../ctrlProps/ctrlProp4096.xml"/><Relationship Id="rId4092" Type="http://schemas.openxmlformats.org/officeDocument/2006/relationships/ctrlProp" Target="../ctrlProps/ctrlProp4260.xml"/><Relationship Id="rId1339" Type="http://schemas.openxmlformats.org/officeDocument/2006/relationships/ctrlProp" Target="../ctrlProps/ctrlProp1507.xml"/><Relationship Id="rId1893" Type="http://schemas.openxmlformats.org/officeDocument/2006/relationships/ctrlProp" Target="../ctrlProps/ctrlProp2061.xml"/><Relationship Id="rId2737" Type="http://schemas.openxmlformats.org/officeDocument/2006/relationships/ctrlProp" Target="../ctrlProps/ctrlProp2905.xml"/><Relationship Id="rId2944" Type="http://schemas.openxmlformats.org/officeDocument/2006/relationships/ctrlProp" Target="../ctrlProps/ctrlProp3112.xml"/><Relationship Id="rId709" Type="http://schemas.openxmlformats.org/officeDocument/2006/relationships/ctrlProp" Target="../ctrlProps/ctrlProp877.xml"/><Relationship Id="rId916" Type="http://schemas.openxmlformats.org/officeDocument/2006/relationships/ctrlProp" Target="../ctrlProps/ctrlProp1084.xml"/><Relationship Id="rId1546" Type="http://schemas.openxmlformats.org/officeDocument/2006/relationships/ctrlProp" Target="../ctrlProps/ctrlProp1714.xml"/><Relationship Id="rId1753" Type="http://schemas.openxmlformats.org/officeDocument/2006/relationships/ctrlProp" Target="../ctrlProps/ctrlProp1921.xml"/><Relationship Id="rId1960" Type="http://schemas.openxmlformats.org/officeDocument/2006/relationships/ctrlProp" Target="../ctrlProps/ctrlProp2128.xml"/><Relationship Id="rId2804" Type="http://schemas.openxmlformats.org/officeDocument/2006/relationships/ctrlProp" Target="../ctrlProps/ctrlProp2972.xml"/><Relationship Id="rId45" Type="http://schemas.openxmlformats.org/officeDocument/2006/relationships/ctrlProp" Target="../ctrlProps/ctrlProp213.xml"/><Relationship Id="rId1406" Type="http://schemas.openxmlformats.org/officeDocument/2006/relationships/ctrlProp" Target="../ctrlProps/ctrlProp1574.xml"/><Relationship Id="rId1613" Type="http://schemas.openxmlformats.org/officeDocument/2006/relationships/ctrlProp" Target="../ctrlProps/ctrlProp1781.xml"/><Relationship Id="rId1820" Type="http://schemas.openxmlformats.org/officeDocument/2006/relationships/ctrlProp" Target="../ctrlProps/ctrlProp1988.xml"/><Relationship Id="rId3578" Type="http://schemas.openxmlformats.org/officeDocument/2006/relationships/ctrlProp" Target="../ctrlProps/ctrlProp3746.xml"/><Relationship Id="rId3785" Type="http://schemas.openxmlformats.org/officeDocument/2006/relationships/ctrlProp" Target="../ctrlProps/ctrlProp3953.xml"/><Relationship Id="rId3992" Type="http://schemas.openxmlformats.org/officeDocument/2006/relationships/ctrlProp" Target="../ctrlProps/ctrlProp4160.xml"/><Relationship Id="rId499" Type="http://schemas.openxmlformats.org/officeDocument/2006/relationships/ctrlProp" Target="../ctrlProps/ctrlProp667.xml"/><Relationship Id="rId2387" Type="http://schemas.openxmlformats.org/officeDocument/2006/relationships/ctrlProp" Target="../ctrlProps/ctrlProp2555.xml"/><Relationship Id="rId2594" Type="http://schemas.openxmlformats.org/officeDocument/2006/relationships/ctrlProp" Target="../ctrlProps/ctrlProp2762.xml"/><Relationship Id="rId3438" Type="http://schemas.openxmlformats.org/officeDocument/2006/relationships/ctrlProp" Target="../ctrlProps/ctrlProp3606.xml"/><Relationship Id="rId3645" Type="http://schemas.openxmlformats.org/officeDocument/2006/relationships/ctrlProp" Target="../ctrlProps/ctrlProp3813.xml"/><Relationship Id="rId3852" Type="http://schemas.openxmlformats.org/officeDocument/2006/relationships/ctrlProp" Target="../ctrlProps/ctrlProp4020.xml"/><Relationship Id="rId359" Type="http://schemas.openxmlformats.org/officeDocument/2006/relationships/ctrlProp" Target="../ctrlProps/ctrlProp527.xml"/><Relationship Id="rId566" Type="http://schemas.openxmlformats.org/officeDocument/2006/relationships/ctrlProp" Target="../ctrlProps/ctrlProp734.xml"/><Relationship Id="rId773" Type="http://schemas.openxmlformats.org/officeDocument/2006/relationships/ctrlProp" Target="../ctrlProps/ctrlProp941.xml"/><Relationship Id="rId1196" Type="http://schemas.openxmlformats.org/officeDocument/2006/relationships/ctrlProp" Target="../ctrlProps/ctrlProp1364.xml"/><Relationship Id="rId2247" Type="http://schemas.openxmlformats.org/officeDocument/2006/relationships/ctrlProp" Target="../ctrlProps/ctrlProp2415.xml"/><Relationship Id="rId2454" Type="http://schemas.openxmlformats.org/officeDocument/2006/relationships/ctrlProp" Target="../ctrlProps/ctrlProp2622.xml"/><Relationship Id="rId3505" Type="http://schemas.openxmlformats.org/officeDocument/2006/relationships/ctrlProp" Target="../ctrlProps/ctrlProp3673.xml"/><Relationship Id="rId219" Type="http://schemas.openxmlformats.org/officeDocument/2006/relationships/ctrlProp" Target="../ctrlProps/ctrlProp387.xml"/><Relationship Id="rId426" Type="http://schemas.openxmlformats.org/officeDocument/2006/relationships/ctrlProp" Target="../ctrlProps/ctrlProp594.xml"/><Relationship Id="rId633" Type="http://schemas.openxmlformats.org/officeDocument/2006/relationships/ctrlProp" Target="../ctrlProps/ctrlProp801.xml"/><Relationship Id="rId980" Type="http://schemas.openxmlformats.org/officeDocument/2006/relationships/ctrlProp" Target="../ctrlProps/ctrlProp1148.xml"/><Relationship Id="rId1056" Type="http://schemas.openxmlformats.org/officeDocument/2006/relationships/ctrlProp" Target="../ctrlProps/ctrlProp1224.xml"/><Relationship Id="rId1263" Type="http://schemas.openxmlformats.org/officeDocument/2006/relationships/ctrlProp" Target="../ctrlProps/ctrlProp1431.xml"/><Relationship Id="rId2107" Type="http://schemas.openxmlformats.org/officeDocument/2006/relationships/ctrlProp" Target="../ctrlProps/ctrlProp2275.xml"/><Relationship Id="rId2314" Type="http://schemas.openxmlformats.org/officeDocument/2006/relationships/ctrlProp" Target="../ctrlProps/ctrlProp2482.xml"/><Relationship Id="rId2661" Type="http://schemas.openxmlformats.org/officeDocument/2006/relationships/ctrlProp" Target="../ctrlProps/ctrlProp2829.xml"/><Relationship Id="rId3712" Type="http://schemas.openxmlformats.org/officeDocument/2006/relationships/ctrlProp" Target="../ctrlProps/ctrlProp3880.xml"/><Relationship Id="rId840" Type="http://schemas.openxmlformats.org/officeDocument/2006/relationships/ctrlProp" Target="../ctrlProps/ctrlProp1008.xml"/><Relationship Id="rId1470" Type="http://schemas.openxmlformats.org/officeDocument/2006/relationships/ctrlProp" Target="../ctrlProps/ctrlProp1638.xml"/><Relationship Id="rId2521" Type="http://schemas.openxmlformats.org/officeDocument/2006/relationships/ctrlProp" Target="../ctrlProps/ctrlProp2689.xml"/><Relationship Id="rId4279" Type="http://schemas.openxmlformats.org/officeDocument/2006/relationships/ctrlProp" Target="../ctrlProps/ctrlProp4447.xml"/><Relationship Id="rId700" Type="http://schemas.openxmlformats.org/officeDocument/2006/relationships/ctrlProp" Target="../ctrlProps/ctrlProp868.xml"/><Relationship Id="rId1123" Type="http://schemas.openxmlformats.org/officeDocument/2006/relationships/ctrlProp" Target="../ctrlProps/ctrlProp1291.xml"/><Relationship Id="rId1330" Type="http://schemas.openxmlformats.org/officeDocument/2006/relationships/ctrlProp" Target="../ctrlProps/ctrlProp1498.xml"/><Relationship Id="rId3088" Type="http://schemas.openxmlformats.org/officeDocument/2006/relationships/ctrlProp" Target="../ctrlProps/ctrlProp3256.xml"/><Relationship Id="rId4486" Type="http://schemas.openxmlformats.org/officeDocument/2006/relationships/ctrlProp" Target="../ctrlProps/ctrlProp4654.xml"/><Relationship Id="rId3295" Type="http://schemas.openxmlformats.org/officeDocument/2006/relationships/ctrlProp" Target="../ctrlProps/ctrlProp3463.xml"/><Relationship Id="rId4139" Type="http://schemas.openxmlformats.org/officeDocument/2006/relationships/ctrlProp" Target="../ctrlProps/ctrlProp4307.xml"/><Relationship Id="rId4346" Type="http://schemas.openxmlformats.org/officeDocument/2006/relationships/ctrlProp" Target="../ctrlProps/ctrlProp4514.xml"/><Relationship Id="rId4553" Type="http://schemas.openxmlformats.org/officeDocument/2006/relationships/ctrlProp" Target="../ctrlProps/ctrlProp4721.xml"/><Relationship Id="rId3155" Type="http://schemas.openxmlformats.org/officeDocument/2006/relationships/ctrlProp" Target="../ctrlProps/ctrlProp3323.xml"/><Relationship Id="rId3362" Type="http://schemas.openxmlformats.org/officeDocument/2006/relationships/ctrlProp" Target="../ctrlProps/ctrlProp3530.xml"/><Relationship Id="rId4206" Type="http://schemas.openxmlformats.org/officeDocument/2006/relationships/ctrlProp" Target="../ctrlProps/ctrlProp4374.xml"/><Relationship Id="rId4413" Type="http://schemas.openxmlformats.org/officeDocument/2006/relationships/ctrlProp" Target="../ctrlProps/ctrlProp4581.xml"/><Relationship Id="rId283" Type="http://schemas.openxmlformats.org/officeDocument/2006/relationships/ctrlProp" Target="../ctrlProps/ctrlProp451.xml"/><Relationship Id="rId490" Type="http://schemas.openxmlformats.org/officeDocument/2006/relationships/ctrlProp" Target="../ctrlProps/ctrlProp658.xml"/><Relationship Id="rId2171" Type="http://schemas.openxmlformats.org/officeDocument/2006/relationships/ctrlProp" Target="../ctrlProps/ctrlProp2339.xml"/><Relationship Id="rId3015" Type="http://schemas.openxmlformats.org/officeDocument/2006/relationships/ctrlProp" Target="../ctrlProps/ctrlProp3183.xml"/><Relationship Id="rId3222" Type="http://schemas.openxmlformats.org/officeDocument/2006/relationships/ctrlProp" Target="../ctrlProps/ctrlProp3390.xml"/><Relationship Id="rId143" Type="http://schemas.openxmlformats.org/officeDocument/2006/relationships/ctrlProp" Target="../ctrlProps/ctrlProp311.xml"/><Relationship Id="rId350" Type="http://schemas.openxmlformats.org/officeDocument/2006/relationships/ctrlProp" Target="../ctrlProps/ctrlProp518.xml"/><Relationship Id="rId2031" Type="http://schemas.openxmlformats.org/officeDocument/2006/relationships/ctrlProp" Target="../ctrlProps/ctrlProp2199.xml"/><Relationship Id="rId9" Type="http://schemas.openxmlformats.org/officeDocument/2006/relationships/ctrlProp" Target="../ctrlProps/ctrlProp177.xml"/><Relationship Id="rId210" Type="http://schemas.openxmlformats.org/officeDocument/2006/relationships/ctrlProp" Target="../ctrlProps/ctrlProp378.xml"/><Relationship Id="rId2988" Type="http://schemas.openxmlformats.org/officeDocument/2006/relationships/ctrlProp" Target="../ctrlProps/ctrlProp3156.xml"/><Relationship Id="rId1797" Type="http://schemas.openxmlformats.org/officeDocument/2006/relationships/ctrlProp" Target="../ctrlProps/ctrlProp1965.xml"/><Relationship Id="rId2848" Type="http://schemas.openxmlformats.org/officeDocument/2006/relationships/ctrlProp" Target="../ctrlProps/ctrlProp3016.xml"/><Relationship Id="rId89" Type="http://schemas.openxmlformats.org/officeDocument/2006/relationships/ctrlProp" Target="../ctrlProps/ctrlProp257.xml"/><Relationship Id="rId1657" Type="http://schemas.openxmlformats.org/officeDocument/2006/relationships/ctrlProp" Target="../ctrlProps/ctrlProp1825.xml"/><Relationship Id="rId1864" Type="http://schemas.openxmlformats.org/officeDocument/2006/relationships/ctrlProp" Target="../ctrlProps/ctrlProp2032.xml"/><Relationship Id="rId2708" Type="http://schemas.openxmlformats.org/officeDocument/2006/relationships/ctrlProp" Target="../ctrlProps/ctrlProp2876.xml"/><Relationship Id="rId2915" Type="http://schemas.openxmlformats.org/officeDocument/2006/relationships/ctrlProp" Target="../ctrlProps/ctrlProp3083.xml"/><Relationship Id="rId4063" Type="http://schemas.openxmlformats.org/officeDocument/2006/relationships/ctrlProp" Target="../ctrlProps/ctrlProp4231.xml"/><Relationship Id="rId4270" Type="http://schemas.openxmlformats.org/officeDocument/2006/relationships/ctrlProp" Target="../ctrlProps/ctrlProp4438.xml"/><Relationship Id="rId1517" Type="http://schemas.openxmlformats.org/officeDocument/2006/relationships/ctrlProp" Target="../ctrlProps/ctrlProp1685.xml"/><Relationship Id="rId1724" Type="http://schemas.openxmlformats.org/officeDocument/2006/relationships/ctrlProp" Target="../ctrlProps/ctrlProp1892.xml"/><Relationship Id="rId4130" Type="http://schemas.openxmlformats.org/officeDocument/2006/relationships/ctrlProp" Target="../ctrlProps/ctrlProp4298.xml"/><Relationship Id="rId16" Type="http://schemas.openxmlformats.org/officeDocument/2006/relationships/ctrlProp" Target="../ctrlProps/ctrlProp184.xml"/><Relationship Id="rId1931" Type="http://schemas.openxmlformats.org/officeDocument/2006/relationships/ctrlProp" Target="../ctrlProps/ctrlProp2099.xml"/><Relationship Id="rId3689" Type="http://schemas.openxmlformats.org/officeDocument/2006/relationships/ctrlProp" Target="../ctrlProps/ctrlProp3857.xml"/><Relationship Id="rId3896" Type="http://schemas.openxmlformats.org/officeDocument/2006/relationships/ctrlProp" Target="../ctrlProps/ctrlProp4064.xml"/><Relationship Id="rId2498" Type="http://schemas.openxmlformats.org/officeDocument/2006/relationships/ctrlProp" Target="../ctrlProps/ctrlProp2666.xml"/><Relationship Id="rId3549" Type="http://schemas.openxmlformats.org/officeDocument/2006/relationships/ctrlProp" Target="../ctrlProps/ctrlProp3717.xml"/><Relationship Id="rId677" Type="http://schemas.openxmlformats.org/officeDocument/2006/relationships/ctrlProp" Target="../ctrlProps/ctrlProp845.xml"/><Relationship Id="rId2358" Type="http://schemas.openxmlformats.org/officeDocument/2006/relationships/ctrlProp" Target="../ctrlProps/ctrlProp2526.xml"/><Relationship Id="rId3756" Type="http://schemas.openxmlformats.org/officeDocument/2006/relationships/ctrlProp" Target="../ctrlProps/ctrlProp3924.xml"/><Relationship Id="rId3963" Type="http://schemas.openxmlformats.org/officeDocument/2006/relationships/ctrlProp" Target="../ctrlProps/ctrlProp4131.xml"/><Relationship Id="rId884" Type="http://schemas.openxmlformats.org/officeDocument/2006/relationships/ctrlProp" Target="../ctrlProps/ctrlProp1052.xml"/><Relationship Id="rId2565" Type="http://schemas.openxmlformats.org/officeDocument/2006/relationships/ctrlProp" Target="../ctrlProps/ctrlProp2733.xml"/><Relationship Id="rId2772" Type="http://schemas.openxmlformats.org/officeDocument/2006/relationships/ctrlProp" Target="../ctrlProps/ctrlProp2940.xml"/><Relationship Id="rId3409" Type="http://schemas.openxmlformats.org/officeDocument/2006/relationships/ctrlProp" Target="../ctrlProps/ctrlProp3577.xml"/><Relationship Id="rId3616" Type="http://schemas.openxmlformats.org/officeDocument/2006/relationships/ctrlProp" Target="../ctrlProps/ctrlProp3784.xml"/><Relationship Id="rId3823" Type="http://schemas.openxmlformats.org/officeDocument/2006/relationships/ctrlProp" Target="../ctrlProps/ctrlProp3991.xml"/><Relationship Id="rId537" Type="http://schemas.openxmlformats.org/officeDocument/2006/relationships/ctrlProp" Target="../ctrlProps/ctrlProp705.xml"/><Relationship Id="rId744" Type="http://schemas.openxmlformats.org/officeDocument/2006/relationships/ctrlProp" Target="../ctrlProps/ctrlProp912.xml"/><Relationship Id="rId951" Type="http://schemas.openxmlformats.org/officeDocument/2006/relationships/ctrlProp" Target="../ctrlProps/ctrlProp1119.xml"/><Relationship Id="rId1167" Type="http://schemas.openxmlformats.org/officeDocument/2006/relationships/ctrlProp" Target="../ctrlProps/ctrlProp1335.xml"/><Relationship Id="rId1374" Type="http://schemas.openxmlformats.org/officeDocument/2006/relationships/ctrlProp" Target="../ctrlProps/ctrlProp1542.xml"/><Relationship Id="rId1581" Type="http://schemas.openxmlformats.org/officeDocument/2006/relationships/ctrlProp" Target="../ctrlProps/ctrlProp1749.xml"/><Relationship Id="rId2218" Type="http://schemas.openxmlformats.org/officeDocument/2006/relationships/ctrlProp" Target="../ctrlProps/ctrlProp2386.xml"/><Relationship Id="rId2425" Type="http://schemas.openxmlformats.org/officeDocument/2006/relationships/ctrlProp" Target="../ctrlProps/ctrlProp2593.xml"/><Relationship Id="rId2632" Type="http://schemas.openxmlformats.org/officeDocument/2006/relationships/ctrlProp" Target="../ctrlProps/ctrlProp2800.xml"/><Relationship Id="rId80" Type="http://schemas.openxmlformats.org/officeDocument/2006/relationships/ctrlProp" Target="../ctrlProps/ctrlProp248.xml"/><Relationship Id="rId604" Type="http://schemas.openxmlformats.org/officeDocument/2006/relationships/ctrlProp" Target="../ctrlProps/ctrlProp772.xml"/><Relationship Id="rId811" Type="http://schemas.openxmlformats.org/officeDocument/2006/relationships/ctrlProp" Target="../ctrlProps/ctrlProp979.xml"/><Relationship Id="rId1027" Type="http://schemas.openxmlformats.org/officeDocument/2006/relationships/ctrlProp" Target="../ctrlProps/ctrlProp1195.xml"/><Relationship Id="rId1234" Type="http://schemas.openxmlformats.org/officeDocument/2006/relationships/ctrlProp" Target="../ctrlProps/ctrlProp1402.xml"/><Relationship Id="rId1441" Type="http://schemas.openxmlformats.org/officeDocument/2006/relationships/ctrlProp" Target="../ctrlProps/ctrlProp1609.xml"/><Relationship Id="rId1301" Type="http://schemas.openxmlformats.org/officeDocument/2006/relationships/ctrlProp" Target="../ctrlProps/ctrlProp1469.xml"/><Relationship Id="rId3199" Type="http://schemas.openxmlformats.org/officeDocument/2006/relationships/ctrlProp" Target="../ctrlProps/ctrlProp3367.xml"/><Relationship Id="rId4457" Type="http://schemas.openxmlformats.org/officeDocument/2006/relationships/ctrlProp" Target="../ctrlProps/ctrlProp4625.xml"/><Relationship Id="rId3059" Type="http://schemas.openxmlformats.org/officeDocument/2006/relationships/ctrlProp" Target="../ctrlProps/ctrlProp3227.xml"/><Relationship Id="rId3266" Type="http://schemas.openxmlformats.org/officeDocument/2006/relationships/ctrlProp" Target="../ctrlProps/ctrlProp3434.xml"/><Relationship Id="rId3473" Type="http://schemas.openxmlformats.org/officeDocument/2006/relationships/ctrlProp" Target="../ctrlProps/ctrlProp3641.xml"/><Relationship Id="rId4317" Type="http://schemas.openxmlformats.org/officeDocument/2006/relationships/ctrlProp" Target="../ctrlProps/ctrlProp4485.xml"/><Relationship Id="rId4524" Type="http://schemas.openxmlformats.org/officeDocument/2006/relationships/ctrlProp" Target="../ctrlProps/ctrlProp4692.xml"/><Relationship Id="rId187" Type="http://schemas.openxmlformats.org/officeDocument/2006/relationships/ctrlProp" Target="../ctrlProps/ctrlProp355.xml"/><Relationship Id="rId394" Type="http://schemas.openxmlformats.org/officeDocument/2006/relationships/ctrlProp" Target="../ctrlProps/ctrlProp562.xml"/><Relationship Id="rId2075" Type="http://schemas.openxmlformats.org/officeDocument/2006/relationships/ctrlProp" Target="../ctrlProps/ctrlProp2243.xml"/><Relationship Id="rId2282" Type="http://schemas.openxmlformats.org/officeDocument/2006/relationships/ctrlProp" Target="../ctrlProps/ctrlProp2450.xml"/><Relationship Id="rId3126" Type="http://schemas.openxmlformats.org/officeDocument/2006/relationships/ctrlProp" Target="../ctrlProps/ctrlProp3294.xml"/><Relationship Id="rId3680" Type="http://schemas.openxmlformats.org/officeDocument/2006/relationships/ctrlProp" Target="../ctrlProps/ctrlProp3848.xml"/><Relationship Id="rId254" Type="http://schemas.openxmlformats.org/officeDocument/2006/relationships/ctrlProp" Target="../ctrlProps/ctrlProp422.xml"/><Relationship Id="rId1091" Type="http://schemas.openxmlformats.org/officeDocument/2006/relationships/ctrlProp" Target="../ctrlProps/ctrlProp1259.xml"/><Relationship Id="rId3333" Type="http://schemas.openxmlformats.org/officeDocument/2006/relationships/ctrlProp" Target="../ctrlProps/ctrlProp3501.xml"/><Relationship Id="rId3540" Type="http://schemas.openxmlformats.org/officeDocument/2006/relationships/ctrlProp" Target="../ctrlProps/ctrlProp3708.xml"/><Relationship Id="rId114" Type="http://schemas.openxmlformats.org/officeDocument/2006/relationships/ctrlProp" Target="../ctrlProps/ctrlProp282.xml"/><Relationship Id="rId461" Type="http://schemas.openxmlformats.org/officeDocument/2006/relationships/ctrlProp" Target="../ctrlProps/ctrlProp629.xml"/><Relationship Id="rId2142" Type="http://schemas.openxmlformats.org/officeDocument/2006/relationships/ctrlProp" Target="../ctrlProps/ctrlProp2310.xml"/><Relationship Id="rId3400" Type="http://schemas.openxmlformats.org/officeDocument/2006/relationships/ctrlProp" Target="../ctrlProps/ctrlProp3568.xml"/><Relationship Id="rId321" Type="http://schemas.openxmlformats.org/officeDocument/2006/relationships/ctrlProp" Target="../ctrlProps/ctrlProp489.xml"/><Relationship Id="rId2002" Type="http://schemas.openxmlformats.org/officeDocument/2006/relationships/ctrlProp" Target="../ctrlProps/ctrlProp2170.xml"/><Relationship Id="rId2959" Type="http://schemas.openxmlformats.org/officeDocument/2006/relationships/ctrlProp" Target="../ctrlProps/ctrlProp3127.xml"/><Relationship Id="rId1768" Type="http://schemas.openxmlformats.org/officeDocument/2006/relationships/ctrlProp" Target="../ctrlProps/ctrlProp1936.xml"/><Relationship Id="rId2819" Type="http://schemas.openxmlformats.org/officeDocument/2006/relationships/ctrlProp" Target="../ctrlProps/ctrlProp2987.xml"/><Relationship Id="rId4174" Type="http://schemas.openxmlformats.org/officeDocument/2006/relationships/ctrlProp" Target="../ctrlProps/ctrlProp4342.xml"/><Relationship Id="rId4381" Type="http://schemas.openxmlformats.org/officeDocument/2006/relationships/ctrlProp" Target="../ctrlProps/ctrlProp4549.xml"/><Relationship Id="rId1628" Type="http://schemas.openxmlformats.org/officeDocument/2006/relationships/ctrlProp" Target="../ctrlProps/ctrlProp1796.xml"/><Relationship Id="rId1975" Type="http://schemas.openxmlformats.org/officeDocument/2006/relationships/ctrlProp" Target="../ctrlProps/ctrlProp2143.xml"/><Relationship Id="rId3190" Type="http://schemas.openxmlformats.org/officeDocument/2006/relationships/ctrlProp" Target="../ctrlProps/ctrlProp3358.xml"/><Relationship Id="rId4034" Type="http://schemas.openxmlformats.org/officeDocument/2006/relationships/ctrlProp" Target="../ctrlProps/ctrlProp4202.xml"/><Relationship Id="rId4241" Type="http://schemas.openxmlformats.org/officeDocument/2006/relationships/ctrlProp" Target="../ctrlProps/ctrlProp4409.xml"/><Relationship Id="rId1835" Type="http://schemas.openxmlformats.org/officeDocument/2006/relationships/ctrlProp" Target="../ctrlProps/ctrlProp2003.xml"/><Relationship Id="rId3050" Type="http://schemas.openxmlformats.org/officeDocument/2006/relationships/ctrlProp" Target="../ctrlProps/ctrlProp3218.xml"/><Relationship Id="rId4101" Type="http://schemas.openxmlformats.org/officeDocument/2006/relationships/ctrlProp" Target="../ctrlProps/ctrlProp4269.xml"/><Relationship Id="rId1902" Type="http://schemas.openxmlformats.org/officeDocument/2006/relationships/ctrlProp" Target="../ctrlProps/ctrlProp2070.xml"/><Relationship Id="rId3867" Type="http://schemas.openxmlformats.org/officeDocument/2006/relationships/ctrlProp" Target="../ctrlProps/ctrlProp4035.xml"/><Relationship Id="rId788" Type="http://schemas.openxmlformats.org/officeDocument/2006/relationships/ctrlProp" Target="../ctrlProps/ctrlProp956.xml"/><Relationship Id="rId995" Type="http://schemas.openxmlformats.org/officeDocument/2006/relationships/ctrlProp" Target="../ctrlProps/ctrlProp1163.xml"/><Relationship Id="rId2469" Type="http://schemas.openxmlformats.org/officeDocument/2006/relationships/ctrlProp" Target="../ctrlProps/ctrlProp2637.xml"/><Relationship Id="rId2676" Type="http://schemas.openxmlformats.org/officeDocument/2006/relationships/ctrlProp" Target="../ctrlProps/ctrlProp2844.xml"/><Relationship Id="rId2883" Type="http://schemas.openxmlformats.org/officeDocument/2006/relationships/ctrlProp" Target="../ctrlProps/ctrlProp3051.xml"/><Relationship Id="rId3727" Type="http://schemas.openxmlformats.org/officeDocument/2006/relationships/ctrlProp" Target="../ctrlProps/ctrlProp3895.xml"/><Relationship Id="rId3934" Type="http://schemas.openxmlformats.org/officeDocument/2006/relationships/ctrlProp" Target="../ctrlProps/ctrlProp4102.xml"/><Relationship Id="rId648" Type="http://schemas.openxmlformats.org/officeDocument/2006/relationships/ctrlProp" Target="../ctrlProps/ctrlProp816.xml"/><Relationship Id="rId855" Type="http://schemas.openxmlformats.org/officeDocument/2006/relationships/ctrlProp" Target="../ctrlProps/ctrlProp1023.xml"/><Relationship Id="rId1278" Type="http://schemas.openxmlformats.org/officeDocument/2006/relationships/ctrlProp" Target="../ctrlProps/ctrlProp1446.xml"/><Relationship Id="rId1485" Type="http://schemas.openxmlformats.org/officeDocument/2006/relationships/ctrlProp" Target="../ctrlProps/ctrlProp1653.xml"/><Relationship Id="rId1692" Type="http://schemas.openxmlformats.org/officeDocument/2006/relationships/ctrlProp" Target="../ctrlProps/ctrlProp1860.xml"/><Relationship Id="rId2329" Type="http://schemas.openxmlformats.org/officeDocument/2006/relationships/ctrlProp" Target="../ctrlProps/ctrlProp2497.xml"/><Relationship Id="rId2536" Type="http://schemas.openxmlformats.org/officeDocument/2006/relationships/ctrlProp" Target="../ctrlProps/ctrlProp2704.xml"/><Relationship Id="rId2743" Type="http://schemas.openxmlformats.org/officeDocument/2006/relationships/ctrlProp" Target="../ctrlProps/ctrlProp2911.xml"/><Relationship Id="rId508" Type="http://schemas.openxmlformats.org/officeDocument/2006/relationships/ctrlProp" Target="../ctrlProps/ctrlProp676.xml"/><Relationship Id="rId715" Type="http://schemas.openxmlformats.org/officeDocument/2006/relationships/ctrlProp" Target="../ctrlProps/ctrlProp883.xml"/><Relationship Id="rId922" Type="http://schemas.openxmlformats.org/officeDocument/2006/relationships/ctrlProp" Target="../ctrlProps/ctrlProp1090.xml"/><Relationship Id="rId1138" Type="http://schemas.openxmlformats.org/officeDocument/2006/relationships/ctrlProp" Target="../ctrlProps/ctrlProp1306.xml"/><Relationship Id="rId1345" Type="http://schemas.openxmlformats.org/officeDocument/2006/relationships/ctrlProp" Target="../ctrlProps/ctrlProp1513.xml"/><Relationship Id="rId1552" Type="http://schemas.openxmlformats.org/officeDocument/2006/relationships/ctrlProp" Target="../ctrlProps/ctrlProp1720.xml"/><Relationship Id="rId2603" Type="http://schemas.openxmlformats.org/officeDocument/2006/relationships/ctrlProp" Target="../ctrlProps/ctrlProp2771.xml"/><Relationship Id="rId2950" Type="http://schemas.openxmlformats.org/officeDocument/2006/relationships/ctrlProp" Target="../ctrlProps/ctrlProp3118.xml"/><Relationship Id="rId1205" Type="http://schemas.openxmlformats.org/officeDocument/2006/relationships/ctrlProp" Target="../ctrlProps/ctrlProp1373.xml"/><Relationship Id="rId2810" Type="http://schemas.openxmlformats.org/officeDocument/2006/relationships/ctrlProp" Target="../ctrlProps/ctrlProp2978.xml"/><Relationship Id="rId4568" Type="http://schemas.openxmlformats.org/officeDocument/2006/relationships/ctrlProp" Target="../ctrlProps/ctrlProp4736.xml"/><Relationship Id="rId51" Type="http://schemas.openxmlformats.org/officeDocument/2006/relationships/ctrlProp" Target="../ctrlProps/ctrlProp219.xml"/><Relationship Id="rId1412" Type="http://schemas.openxmlformats.org/officeDocument/2006/relationships/ctrlProp" Target="../ctrlProps/ctrlProp1580.xml"/><Relationship Id="rId3377" Type="http://schemas.openxmlformats.org/officeDocument/2006/relationships/ctrlProp" Target="../ctrlProps/ctrlProp3545.xml"/><Relationship Id="rId298" Type="http://schemas.openxmlformats.org/officeDocument/2006/relationships/ctrlProp" Target="../ctrlProps/ctrlProp466.xml"/><Relationship Id="rId3584" Type="http://schemas.openxmlformats.org/officeDocument/2006/relationships/ctrlProp" Target="../ctrlProps/ctrlProp3752.xml"/><Relationship Id="rId3791" Type="http://schemas.openxmlformats.org/officeDocument/2006/relationships/ctrlProp" Target="../ctrlProps/ctrlProp3959.xml"/><Relationship Id="rId4428" Type="http://schemas.openxmlformats.org/officeDocument/2006/relationships/ctrlProp" Target="../ctrlProps/ctrlProp4596.xml"/><Relationship Id="rId158" Type="http://schemas.openxmlformats.org/officeDocument/2006/relationships/ctrlProp" Target="../ctrlProps/ctrlProp326.xml"/><Relationship Id="rId2186" Type="http://schemas.openxmlformats.org/officeDocument/2006/relationships/ctrlProp" Target="../ctrlProps/ctrlProp2354.xml"/><Relationship Id="rId2393" Type="http://schemas.openxmlformats.org/officeDocument/2006/relationships/ctrlProp" Target="../ctrlProps/ctrlProp2561.xml"/><Relationship Id="rId3237" Type="http://schemas.openxmlformats.org/officeDocument/2006/relationships/ctrlProp" Target="../ctrlProps/ctrlProp3405.xml"/><Relationship Id="rId3444" Type="http://schemas.openxmlformats.org/officeDocument/2006/relationships/ctrlProp" Target="../ctrlProps/ctrlProp3612.xml"/><Relationship Id="rId3651" Type="http://schemas.openxmlformats.org/officeDocument/2006/relationships/ctrlProp" Target="../ctrlProps/ctrlProp3819.xml"/><Relationship Id="rId365" Type="http://schemas.openxmlformats.org/officeDocument/2006/relationships/ctrlProp" Target="../ctrlProps/ctrlProp533.xml"/><Relationship Id="rId572" Type="http://schemas.openxmlformats.org/officeDocument/2006/relationships/ctrlProp" Target="../ctrlProps/ctrlProp740.xml"/><Relationship Id="rId2046" Type="http://schemas.openxmlformats.org/officeDocument/2006/relationships/ctrlProp" Target="../ctrlProps/ctrlProp2214.xml"/><Relationship Id="rId2253" Type="http://schemas.openxmlformats.org/officeDocument/2006/relationships/ctrlProp" Target="../ctrlProps/ctrlProp2421.xml"/><Relationship Id="rId2460" Type="http://schemas.openxmlformats.org/officeDocument/2006/relationships/ctrlProp" Target="../ctrlProps/ctrlProp2628.xml"/><Relationship Id="rId3304" Type="http://schemas.openxmlformats.org/officeDocument/2006/relationships/ctrlProp" Target="../ctrlProps/ctrlProp3472.xml"/><Relationship Id="rId3511" Type="http://schemas.openxmlformats.org/officeDocument/2006/relationships/ctrlProp" Target="../ctrlProps/ctrlProp3679.xml"/><Relationship Id="rId225" Type="http://schemas.openxmlformats.org/officeDocument/2006/relationships/ctrlProp" Target="../ctrlProps/ctrlProp393.xml"/><Relationship Id="rId432" Type="http://schemas.openxmlformats.org/officeDocument/2006/relationships/ctrlProp" Target="../ctrlProps/ctrlProp600.xml"/><Relationship Id="rId1062" Type="http://schemas.openxmlformats.org/officeDocument/2006/relationships/ctrlProp" Target="../ctrlProps/ctrlProp1230.xml"/><Relationship Id="rId2113" Type="http://schemas.openxmlformats.org/officeDocument/2006/relationships/ctrlProp" Target="../ctrlProps/ctrlProp2281.xml"/><Relationship Id="rId2320" Type="http://schemas.openxmlformats.org/officeDocument/2006/relationships/ctrlProp" Target="../ctrlProps/ctrlProp2488.xml"/><Relationship Id="rId4078" Type="http://schemas.openxmlformats.org/officeDocument/2006/relationships/ctrlProp" Target="../ctrlProps/ctrlProp4246.xml"/><Relationship Id="rId4285" Type="http://schemas.openxmlformats.org/officeDocument/2006/relationships/ctrlProp" Target="../ctrlProps/ctrlProp4453.xml"/><Relationship Id="rId4492" Type="http://schemas.openxmlformats.org/officeDocument/2006/relationships/ctrlProp" Target="../ctrlProps/ctrlProp4660.xml"/><Relationship Id="rId1879" Type="http://schemas.openxmlformats.org/officeDocument/2006/relationships/ctrlProp" Target="../ctrlProps/ctrlProp2047.xml"/><Relationship Id="rId3094" Type="http://schemas.openxmlformats.org/officeDocument/2006/relationships/ctrlProp" Target="../ctrlProps/ctrlProp3262.xml"/><Relationship Id="rId4145" Type="http://schemas.openxmlformats.org/officeDocument/2006/relationships/ctrlProp" Target="../ctrlProps/ctrlProp4313.xml"/><Relationship Id="rId1739" Type="http://schemas.openxmlformats.org/officeDocument/2006/relationships/ctrlProp" Target="../ctrlProps/ctrlProp1907.xml"/><Relationship Id="rId1946" Type="http://schemas.openxmlformats.org/officeDocument/2006/relationships/ctrlProp" Target="../ctrlProps/ctrlProp2114.xml"/><Relationship Id="rId4005" Type="http://schemas.openxmlformats.org/officeDocument/2006/relationships/ctrlProp" Target="../ctrlProps/ctrlProp4173.xml"/><Relationship Id="rId4352" Type="http://schemas.openxmlformats.org/officeDocument/2006/relationships/ctrlProp" Target="../ctrlProps/ctrlProp4520.xml"/><Relationship Id="rId1806" Type="http://schemas.openxmlformats.org/officeDocument/2006/relationships/ctrlProp" Target="../ctrlProps/ctrlProp1974.xml"/><Relationship Id="rId3161" Type="http://schemas.openxmlformats.org/officeDocument/2006/relationships/ctrlProp" Target="../ctrlProps/ctrlProp3329.xml"/><Relationship Id="rId4212" Type="http://schemas.openxmlformats.org/officeDocument/2006/relationships/ctrlProp" Target="../ctrlProps/ctrlProp4380.xml"/><Relationship Id="rId3021" Type="http://schemas.openxmlformats.org/officeDocument/2006/relationships/ctrlProp" Target="../ctrlProps/ctrlProp3189.xml"/><Relationship Id="rId3978" Type="http://schemas.openxmlformats.org/officeDocument/2006/relationships/ctrlProp" Target="../ctrlProps/ctrlProp4146.xml"/><Relationship Id="rId899" Type="http://schemas.openxmlformats.org/officeDocument/2006/relationships/ctrlProp" Target="../ctrlProps/ctrlProp1067.xml"/><Relationship Id="rId2787" Type="http://schemas.openxmlformats.org/officeDocument/2006/relationships/ctrlProp" Target="../ctrlProps/ctrlProp2955.xml"/><Relationship Id="rId3838" Type="http://schemas.openxmlformats.org/officeDocument/2006/relationships/ctrlProp" Target="../ctrlProps/ctrlProp4006.xml"/><Relationship Id="rId759" Type="http://schemas.openxmlformats.org/officeDocument/2006/relationships/ctrlProp" Target="../ctrlProps/ctrlProp927.xml"/><Relationship Id="rId966" Type="http://schemas.openxmlformats.org/officeDocument/2006/relationships/ctrlProp" Target="../ctrlProps/ctrlProp1134.xml"/><Relationship Id="rId1389" Type="http://schemas.openxmlformats.org/officeDocument/2006/relationships/ctrlProp" Target="../ctrlProps/ctrlProp1557.xml"/><Relationship Id="rId1596" Type="http://schemas.openxmlformats.org/officeDocument/2006/relationships/ctrlProp" Target="../ctrlProps/ctrlProp1764.xml"/><Relationship Id="rId2647" Type="http://schemas.openxmlformats.org/officeDocument/2006/relationships/ctrlProp" Target="../ctrlProps/ctrlProp2815.xml"/><Relationship Id="rId2994" Type="http://schemas.openxmlformats.org/officeDocument/2006/relationships/ctrlProp" Target="../ctrlProps/ctrlProp3162.xml"/><Relationship Id="rId619" Type="http://schemas.openxmlformats.org/officeDocument/2006/relationships/ctrlProp" Target="../ctrlProps/ctrlProp787.xml"/><Relationship Id="rId1249" Type="http://schemas.openxmlformats.org/officeDocument/2006/relationships/ctrlProp" Target="../ctrlProps/ctrlProp1417.xml"/><Relationship Id="rId2854" Type="http://schemas.openxmlformats.org/officeDocument/2006/relationships/ctrlProp" Target="../ctrlProps/ctrlProp3022.xml"/><Relationship Id="rId3905" Type="http://schemas.openxmlformats.org/officeDocument/2006/relationships/ctrlProp" Target="../ctrlProps/ctrlProp4073.xml"/><Relationship Id="rId95" Type="http://schemas.openxmlformats.org/officeDocument/2006/relationships/ctrlProp" Target="../ctrlProps/ctrlProp263.xml"/><Relationship Id="rId826" Type="http://schemas.openxmlformats.org/officeDocument/2006/relationships/ctrlProp" Target="../ctrlProps/ctrlProp994.xml"/><Relationship Id="rId1109" Type="http://schemas.openxmlformats.org/officeDocument/2006/relationships/ctrlProp" Target="../ctrlProps/ctrlProp1277.xml"/><Relationship Id="rId1456" Type="http://schemas.openxmlformats.org/officeDocument/2006/relationships/ctrlProp" Target="../ctrlProps/ctrlProp1624.xml"/><Relationship Id="rId1663" Type="http://schemas.openxmlformats.org/officeDocument/2006/relationships/ctrlProp" Target="../ctrlProps/ctrlProp1831.xml"/><Relationship Id="rId1870" Type="http://schemas.openxmlformats.org/officeDocument/2006/relationships/ctrlProp" Target="../ctrlProps/ctrlProp2038.xml"/><Relationship Id="rId2507" Type="http://schemas.openxmlformats.org/officeDocument/2006/relationships/ctrlProp" Target="../ctrlProps/ctrlProp2675.xml"/><Relationship Id="rId2714" Type="http://schemas.openxmlformats.org/officeDocument/2006/relationships/ctrlProp" Target="../ctrlProps/ctrlProp2882.xml"/><Relationship Id="rId2921" Type="http://schemas.openxmlformats.org/officeDocument/2006/relationships/ctrlProp" Target="../ctrlProps/ctrlProp3089.xml"/><Relationship Id="rId1316" Type="http://schemas.openxmlformats.org/officeDocument/2006/relationships/ctrlProp" Target="../ctrlProps/ctrlProp1484.xml"/><Relationship Id="rId1523" Type="http://schemas.openxmlformats.org/officeDocument/2006/relationships/ctrlProp" Target="../ctrlProps/ctrlProp1691.xml"/><Relationship Id="rId1730" Type="http://schemas.openxmlformats.org/officeDocument/2006/relationships/ctrlProp" Target="../ctrlProps/ctrlProp1898.xml"/><Relationship Id="rId22" Type="http://schemas.openxmlformats.org/officeDocument/2006/relationships/ctrlProp" Target="../ctrlProps/ctrlProp190.xml"/><Relationship Id="rId3488" Type="http://schemas.openxmlformats.org/officeDocument/2006/relationships/ctrlProp" Target="../ctrlProps/ctrlProp3656.xml"/><Relationship Id="rId3695" Type="http://schemas.openxmlformats.org/officeDocument/2006/relationships/ctrlProp" Target="../ctrlProps/ctrlProp3863.xml"/><Relationship Id="rId4539" Type="http://schemas.openxmlformats.org/officeDocument/2006/relationships/ctrlProp" Target="../ctrlProps/ctrlProp4707.xml"/><Relationship Id="rId2297" Type="http://schemas.openxmlformats.org/officeDocument/2006/relationships/ctrlProp" Target="../ctrlProps/ctrlProp2465.xml"/><Relationship Id="rId3348" Type="http://schemas.openxmlformats.org/officeDocument/2006/relationships/ctrlProp" Target="../ctrlProps/ctrlProp3516.xml"/><Relationship Id="rId3555" Type="http://schemas.openxmlformats.org/officeDocument/2006/relationships/ctrlProp" Target="../ctrlProps/ctrlProp3723.xml"/><Relationship Id="rId3762" Type="http://schemas.openxmlformats.org/officeDocument/2006/relationships/ctrlProp" Target="../ctrlProps/ctrlProp3930.xml"/><Relationship Id="rId269" Type="http://schemas.openxmlformats.org/officeDocument/2006/relationships/ctrlProp" Target="../ctrlProps/ctrlProp437.xml"/><Relationship Id="rId476" Type="http://schemas.openxmlformats.org/officeDocument/2006/relationships/ctrlProp" Target="../ctrlProps/ctrlProp644.xml"/><Relationship Id="rId683" Type="http://schemas.openxmlformats.org/officeDocument/2006/relationships/ctrlProp" Target="../ctrlProps/ctrlProp851.xml"/><Relationship Id="rId890" Type="http://schemas.openxmlformats.org/officeDocument/2006/relationships/ctrlProp" Target="../ctrlProps/ctrlProp1058.xml"/><Relationship Id="rId2157" Type="http://schemas.openxmlformats.org/officeDocument/2006/relationships/ctrlProp" Target="../ctrlProps/ctrlProp2325.xml"/><Relationship Id="rId2364" Type="http://schemas.openxmlformats.org/officeDocument/2006/relationships/ctrlProp" Target="../ctrlProps/ctrlProp2532.xml"/><Relationship Id="rId2571" Type="http://schemas.openxmlformats.org/officeDocument/2006/relationships/ctrlProp" Target="../ctrlProps/ctrlProp2739.xml"/><Relationship Id="rId3208" Type="http://schemas.openxmlformats.org/officeDocument/2006/relationships/ctrlProp" Target="../ctrlProps/ctrlProp3376.xml"/><Relationship Id="rId3415" Type="http://schemas.openxmlformats.org/officeDocument/2006/relationships/ctrlProp" Target="../ctrlProps/ctrlProp3583.xml"/><Relationship Id="rId129" Type="http://schemas.openxmlformats.org/officeDocument/2006/relationships/ctrlProp" Target="../ctrlProps/ctrlProp297.xml"/><Relationship Id="rId336" Type="http://schemas.openxmlformats.org/officeDocument/2006/relationships/ctrlProp" Target="../ctrlProps/ctrlProp504.xml"/><Relationship Id="rId543" Type="http://schemas.openxmlformats.org/officeDocument/2006/relationships/ctrlProp" Target="../ctrlProps/ctrlProp711.xml"/><Relationship Id="rId1173" Type="http://schemas.openxmlformats.org/officeDocument/2006/relationships/ctrlProp" Target="../ctrlProps/ctrlProp1341.xml"/><Relationship Id="rId1380" Type="http://schemas.openxmlformats.org/officeDocument/2006/relationships/ctrlProp" Target="../ctrlProps/ctrlProp1548.xml"/><Relationship Id="rId2017" Type="http://schemas.openxmlformats.org/officeDocument/2006/relationships/ctrlProp" Target="../ctrlProps/ctrlProp2185.xml"/><Relationship Id="rId2224" Type="http://schemas.openxmlformats.org/officeDocument/2006/relationships/ctrlProp" Target="../ctrlProps/ctrlProp2392.xml"/><Relationship Id="rId3622" Type="http://schemas.openxmlformats.org/officeDocument/2006/relationships/ctrlProp" Target="../ctrlProps/ctrlProp3790.xml"/><Relationship Id="rId403" Type="http://schemas.openxmlformats.org/officeDocument/2006/relationships/ctrlProp" Target="../ctrlProps/ctrlProp571.xml"/><Relationship Id="rId750" Type="http://schemas.openxmlformats.org/officeDocument/2006/relationships/ctrlProp" Target="../ctrlProps/ctrlProp918.xml"/><Relationship Id="rId1033" Type="http://schemas.openxmlformats.org/officeDocument/2006/relationships/ctrlProp" Target="../ctrlProps/ctrlProp1201.xml"/><Relationship Id="rId2431" Type="http://schemas.openxmlformats.org/officeDocument/2006/relationships/ctrlProp" Target="../ctrlProps/ctrlProp2599.xml"/><Relationship Id="rId4189" Type="http://schemas.openxmlformats.org/officeDocument/2006/relationships/ctrlProp" Target="../ctrlProps/ctrlProp4357.xml"/><Relationship Id="rId610" Type="http://schemas.openxmlformats.org/officeDocument/2006/relationships/ctrlProp" Target="../ctrlProps/ctrlProp778.xml"/><Relationship Id="rId1240" Type="http://schemas.openxmlformats.org/officeDocument/2006/relationships/ctrlProp" Target="../ctrlProps/ctrlProp1408.xml"/><Relationship Id="rId4049" Type="http://schemas.openxmlformats.org/officeDocument/2006/relationships/ctrlProp" Target="../ctrlProps/ctrlProp4217.xml"/><Relationship Id="rId4396" Type="http://schemas.openxmlformats.org/officeDocument/2006/relationships/ctrlProp" Target="../ctrlProps/ctrlProp4564.xml"/><Relationship Id="rId1100" Type="http://schemas.openxmlformats.org/officeDocument/2006/relationships/ctrlProp" Target="../ctrlProps/ctrlProp1268.xml"/><Relationship Id="rId4256" Type="http://schemas.openxmlformats.org/officeDocument/2006/relationships/ctrlProp" Target="../ctrlProps/ctrlProp4424.xml"/><Relationship Id="rId4463" Type="http://schemas.openxmlformats.org/officeDocument/2006/relationships/ctrlProp" Target="../ctrlProps/ctrlProp4631.xml"/><Relationship Id="rId1917" Type="http://schemas.openxmlformats.org/officeDocument/2006/relationships/ctrlProp" Target="../ctrlProps/ctrlProp2085.xml"/><Relationship Id="rId3065" Type="http://schemas.openxmlformats.org/officeDocument/2006/relationships/ctrlProp" Target="../ctrlProps/ctrlProp3233.xml"/><Relationship Id="rId3272" Type="http://schemas.openxmlformats.org/officeDocument/2006/relationships/ctrlProp" Target="../ctrlProps/ctrlProp3440.xml"/><Relationship Id="rId4116" Type="http://schemas.openxmlformats.org/officeDocument/2006/relationships/ctrlProp" Target="../ctrlProps/ctrlProp4284.xml"/><Relationship Id="rId4323" Type="http://schemas.openxmlformats.org/officeDocument/2006/relationships/ctrlProp" Target="../ctrlProps/ctrlProp4491.xml"/><Relationship Id="rId4530" Type="http://schemas.openxmlformats.org/officeDocument/2006/relationships/ctrlProp" Target="../ctrlProps/ctrlProp4698.xml"/><Relationship Id="rId193" Type="http://schemas.openxmlformats.org/officeDocument/2006/relationships/ctrlProp" Target="../ctrlProps/ctrlProp361.xml"/><Relationship Id="rId2081" Type="http://schemas.openxmlformats.org/officeDocument/2006/relationships/ctrlProp" Target="../ctrlProps/ctrlProp2249.xml"/><Relationship Id="rId3132" Type="http://schemas.openxmlformats.org/officeDocument/2006/relationships/ctrlProp" Target="../ctrlProps/ctrlProp3300.xml"/><Relationship Id="rId260" Type="http://schemas.openxmlformats.org/officeDocument/2006/relationships/ctrlProp" Target="../ctrlProps/ctrlProp428.xml"/><Relationship Id="rId120" Type="http://schemas.openxmlformats.org/officeDocument/2006/relationships/ctrlProp" Target="../ctrlProps/ctrlProp288.xml"/><Relationship Id="rId2898" Type="http://schemas.openxmlformats.org/officeDocument/2006/relationships/ctrlProp" Target="../ctrlProps/ctrlProp3066.xml"/><Relationship Id="rId3949" Type="http://schemas.openxmlformats.org/officeDocument/2006/relationships/ctrlProp" Target="../ctrlProps/ctrlProp4117.xml"/><Relationship Id="rId2758" Type="http://schemas.openxmlformats.org/officeDocument/2006/relationships/ctrlProp" Target="../ctrlProps/ctrlProp2926.xml"/><Relationship Id="rId2965" Type="http://schemas.openxmlformats.org/officeDocument/2006/relationships/ctrlProp" Target="../ctrlProps/ctrlProp3133.xml"/><Relationship Id="rId3809" Type="http://schemas.openxmlformats.org/officeDocument/2006/relationships/ctrlProp" Target="../ctrlProps/ctrlProp3977.xml"/><Relationship Id="rId937" Type="http://schemas.openxmlformats.org/officeDocument/2006/relationships/ctrlProp" Target="../ctrlProps/ctrlProp1105.xml"/><Relationship Id="rId1567" Type="http://schemas.openxmlformats.org/officeDocument/2006/relationships/ctrlProp" Target="../ctrlProps/ctrlProp1735.xml"/><Relationship Id="rId1774" Type="http://schemas.openxmlformats.org/officeDocument/2006/relationships/ctrlProp" Target="../ctrlProps/ctrlProp1942.xml"/><Relationship Id="rId1981" Type="http://schemas.openxmlformats.org/officeDocument/2006/relationships/ctrlProp" Target="../ctrlProps/ctrlProp2149.xml"/><Relationship Id="rId2618" Type="http://schemas.openxmlformats.org/officeDocument/2006/relationships/ctrlProp" Target="../ctrlProps/ctrlProp2786.xml"/><Relationship Id="rId2825" Type="http://schemas.openxmlformats.org/officeDocument/2006/relationships/ctrlProp" Target="../ctrlProps/ctrlProp2993.xml"/><Relationship Id="rId4180" Type="http://schemas.openxmlformats.org/officeDocument/2006/relationships/ctrlProp" Target="../ctrlProps/ctrlProp4348.xml"/><Relationship Id="rId66" Type="http://schemas.openxmlformats.org/officeDocument/2006/relationships/ctrlProp" Target="../ctrlProps/ctrlProp234.xml"/><Relationship Id="rId1427" Type="http://schemas.openxmlformats.org/officeDocument/2006/relationships/ctrlProp" Target="../ctrlProps/ctrlProp1595.xml"/><Relationship Id="rId1634" Type="http://schemas.openxmlformats.org/officeDocument/2006/relationships/ctrlProp" Target="../ctrlProps/ctrlProp1802.xml"/><Relationship Id="rId1841" Type="http://schemas.openxmlformats.org/officeDocument/2006/relationships/ctrlProp" Target="../ctrlProps/ctrlProp2009.xml"/><Relationship Id="rId4040" Type="http://schemas.openxmlformats.org/officeDocument/2006/relationships/ctrlProp" Target="../ctrlProps/ctrlProp4208.xml"/><Relationship Id="rId3599" Type="http://schemas.openxmlformats.org/officeDocument/2006/relationships/ctrlProp" Target="../ctrlProps/ctrlProp3767.xml"/><Relationship Id="rId1701" Type="http://schemas.openxmlformats.org/officeDocument/2006/relationships/ctrlProp" Target="../ctrlProps/ctrlProp1869.xml"/><Relationship Id="rId3459" Type="http://schemas.openxmlformats.org/officeDocument/2006/relationships/ctrlProp" Target="../ctrlProps/ctrlProp3627.xml"/><Relationship Id="rId3666" Type="http://schemas.openxmlformats.org/officeDocument/2006/relationships/ctrlProp" Target="../ctrlProps/ctrlProp3834.xml"/><Relationship Id="rId587" Type="http://schemas.openxmlformats.org/officeDocument/2006/relationships/ctrlProp" Target="../ctrlProps/ctrlProp755.xml"/><Relationship Id="rId2268" Type="http://schemas.openxmlformats.org/officeDocument/2006/relationships/ctrlProp" Target="../ctrlProps/ctrlProp2436.xml"/><Relationship Id="rId3319" Type="http://schemas.openxmlformats.org/officeDocument/2006/relationships/ctrlProp" Target="../ctrlProps/ctrlProp3487.xml"/><Relationship Id="rId3873" Type="http://schemas.openxmlformats.org/officeDocument/2006/relationships/ctrlProp" Target="../ctrlProps/ctrlProp4041.xml"/><Relationship Id="rId447" Type="http://schemas.openxmlformats.org/officeDocument/2006/relationships/ctrlProp" Target="../ctrlProps/ctrlProp615.xml"/><Relationship Id="rId794" Type="http://schemas.openxmlformats.org/officeDocument/2006/relationships/ctrlProp" Target="../ctrlProps/ctrlProp962.xml"/><Relationship Id="rId1077" Type="http://schemas.openxmlformats.org/officeDocument/2006/relationships/ctrlProp" Target="../ctrlProps/ctrlProp1245.xml"/><Relationship Id="rId2128" Type="http://schemas.openxmlformats.org/officeDocument/2006/relationships/ctrlProp" Target="../ctrlProps/ctrlProp2296.xml"/><Relationship Id="rId2475" Type="http://schemas.openxmlformats.org/officeDocument/2006/relationships/ctrlProp" Target="../ctrlProps/ctrlProp2643.xml"/><Relationship Id="rId2682" Type="http://schemas.openxmlformats.org/officeDocument/2006/relationships/ctrlProp" Target="../ctrlProps/ctrlProp2850.xml"/><Relationship Id="rId3526" Type="http://schemas.openxmlformats.org/officeDocument/2006/relationships/ctrlProp" Target="../ctrlProps/ctrlProp3694.xml"/><Relationship Id="rId3733" Type="http://schemas.openxmlformats.org/officeDocument/2006/relationships/ctrlProp" Target="../ctrlProps/ctrlProp3901.xml"/><Relationship Id="rId3940" Type="http://schemas.openxmlformats.org/officeDocument/2006/relationships/ctrlProp" Target="../ctrlProps/ctrlProp4108.xml"/><Relationship Id="rId654" Type="http://schemas.openxmlformats.org/officeDocument/2006/relationships/ctrlProp" Target="../ctrlProps/ctrlProp822.xml"/><Relationship Id="rId861" Type="http://schemas.openxmlformats.org/officeDocument/2006/relationships/ctrlProp" Target="../ctrlProps/ctrlProp1029.xml"/><Relationship Id="rId1284" Type="http://schemas.openxmlformats.org/officeDocument/2006/relationships/ctrlProp" Target="../ctrlProps/ctrlProp1452.xml"/><Relationship Id="rId1491" Type="http://schemas.openxmlformats.org/officeDocument/2006/relationships/ctrlProp" Target="../ctrlProps/ctrlProp1659.xml"/><Relationship Id="rId2335" Type="http://schemas.openxmlformats.org/officeDocument/2006/relationships/ctrlProp" Target="../ctrlProps/ctrlProp2503.xml"/><Relationship Id="rId2542" Type="http://schemas.openxmlformats.org/officeDocument/2006/relationships/ctrlProp" Target="../ctrlProps/ctrlProp2710.xml"/><Relationship Id="rId3800" Type="http://schemas.openxmlformats.org/officeDocument/2006/relationships/ctrlProp" Target="../ctrlProps/ctrlProp3968.xml"/><Relationship Id="rId307" Type="http://schemas.openxmlformats.org/officeDocument/2006/relationships/ctrlProp" Target="../ctrlProps/ctrlProp475.xml"/><Relationship Id="rId514" Type="http://schemas.openxmlformats.org/officeDocument/2006/relationships/ctrlProp" Target="../ctrlProps/ctrlProp682.xml"/><Relationship Id="rId721" Type="http://schemas.openxmlformats.org/officeDocument/2006/relationships/ctrlProp" Target="../ctrlProps/ctrlProp889.xml"/><Relationship Id="rId1144" Type="http://schemas.openxmlformats.org/officeDocument/2006/relationships/ctrlProp" Target="../ctrlProps/ctrlProp1312.xml"/><Relationship Id="rId1351" Type="http://schemas.openxmlformats.org/officeDocument/2006/relationships/ctrlProp" Target="../ctrlProps/ctrlProp1519.xml"/><Relationship Id="rId2402" Type="http://schemas.openxmlformats.org/officeDocument/2006/relationships/ctrlProp" Target="../ctrlProps/ctrlProp2570.xml"/><Relationship Id="rId1004" Type="http://schemas.openxmlformats.org/officeDocument/2006/relationships/ctrlProp" Target="../ctrlProps/ctrlProp1172.xml"/><Relationship Id="rId1211" Type="http://schemas.openxmlformats.org/officeDocument/2006/relationships/ctrlProp" Target="../ctrlProps/ctrlProp1379.xml"/><Relationship Id="rId4367" Type="http://schemas.openxmlformats.org/officeDocument/2006/relationships/ctrlProp" Target="../ctrlProps/ctrlProp4535.xml"/><Relationship Id="rId4574" Type="http://schemas.openxmlformats.org/officeDocument/2006/relationships/ctrlProp" Target="../ctrlProps/ctrlProp4742.xml"/><Relationship Id="rId3176" Type="http://schemas.openxmlformats.org/officeDocument/2006/relationships/ctrlProp" Target="../ctrlProps/ctrlProp3344.xml"/><Relationship Id="rId3383" Type="http://schemas.openxmlformats.org/officeDocument/2006/relationships/ctrlProp" Target="../ctrlProps/ctrlProp3551.xml"/><Relationship Id="rId3590" Type="http://schemas.openxmlformats.org/officeDocument/2006/relationships/ctrlProp" Target="../ctrlProps/ctrlProp3758.xml"/><Relationship Id="rId4227" Type="http://schemas.openxmlformats.org/officeDocument/2006/relationships/ctrlProp" Target="../ctrlProps/ctrlProp4395.xml"/><Relationship Id="rId4434" Type="http://schemas.openxmlformats.org/officeDocument/2006/relationships/ctrlProp" Target="../ctrlProps/ctrlProp4602.xml"/><Relationship Id="rId2192" Type="http://schemas.openxmlformats.org/officeDocument/2006/relationships/ctrlProp" Target="../ctrlProps/ctrlProp2360.xml"/><Relationship Id="rId3036" Type="http://schemas.openxmlformats.org/officeDocument/2006/relationships/ctrlProp" Target="../ctrlProps/ctrlProp3204.xml"/><Relationship Id="rId3243" Type="http://schemas.openxmlformats.org/officeDocument/2006/relationships/ctrlProp" Target="../ctrlProps/ctrlProp3411.xml"/><Relationship Id="rId164" Type="http://schemas.openxmlformats.org/officeDocument/2006/relationships/ctrlProp" Target="../ctrlProps/ctrlProp332.xml"/><Relationship Id="rId371" Type="http://schemas.openxmlformats.org/officeDocument/2006/relationships/ctrlProp" Target="../ctrlProps/ctrlProp539.xml"/><Relationship Id="rId2052" Type="http://schemas.openxmlformats.org/officeDocument/2006/relationships/ctrlProp" Target="../ctrlProps/ctrlProp2220.xml"/><Relationship Id="rId3450" Type="http://schemas.openxmlformats.org/officeDocument/2006/relationships/ctrlProp" Target="../ctrlProps/ctrlProp3618.xml"/><Relationship Id="rId4501" Type="http://schemas.openxmlformats.org/officeDocument/2006/relationships/ctrlProp" Target="../ctrlProps/ctrlProp4669.xml"/><Relationship Id="rId3103" Type="http://schemas.openxmlformats.org/officeDocument/2006/relationships/ctrlProp" Target="../ctrlProps/ctrlProp3271.xml"/><Relationship Id="rId3310" Type="http://schemas.openxmlformats.org/officeDocument/2006/relationships/ctrlProp" Target="../ctrlProps/ctrlProp3478.xml"/><Relationship Id="rId231" Type="http://schemas.openxmlformats.org/officeDocument/2006/relationships/ctrlProp" Target="../ctrlProps/ctrlProp399.xml"/><Relationship Id="rId2869" Type="http://schemas.openxmlformats.org/officeDocument/2006/relationships/ctrlProp" Target="../ctrlProps/ctrlProp3037.xml"/><Relationship Id="rId1678" Type="http://schemas.openxmlformats.org/officeDocument/2006/relationships/ctrlProp" Target="../ctrlProps/ctrlProp1846.xml"/><Relationship Id="rId1885" Type="http://schemas.openxmlformats.org/officeDocument/2006/relationships/ctrlProp" Target="../ctrlProps/ctrlProp2053.xml"/><Relationship Id="rId2729" Type="http://schemas.openxmlformats.org/officeDocument/2006/relationships/ctrlProp" Target="../ctrlProps/ctrlProp2897.xml"/><Relationship Id="rId2936" Type="http://schemas.openxmlformats.org/officeDocument/2006/relationships/ctrlProp" Target="../ctrlProps/ctrlProp3104.xml"/><Relationship Id="rId4084" Type="http://schemas.openxmlformats.org/officeDocument/2006/relationships/ctrlProp" Target="../ctrlProps/ctrlProp4252.xml"/><Relationship Id="rId4291" Type="http://schemas.openxmlformats.org/officeDocument/2006/relationships/ctrlProp" Target="../ctrlProps/ctrlProp4459.xml"/><Relationship Id="rId908" Type="http://schemas.openxmlformats.org/officeDocument/2006/relationships/ctrlProp" Target="../ctrlProps/ctrlProp1076.xml"/><Relationship Id="rId1538" Type="http://schemas.openxmlformats.org/officeDocument/2006/relationships/ctrlProp" Target="../ctrlProps/ctrlProp1706.xml"/><Relationship Id="rId4151" Type="http://schemas.openxmlformats.org/officeDocument/2006/relationships/ctrlProp" Target="../ctrlProps/ctrlProp4319.xml"/><Relationship Id="rId1745" Type="http://schemas.openxmlformats.org/officeDocument/2006/relationships/ctrlProp" Target="../ctrlProps/ctrlProp1913.xml"/><Relationship Id="rId1952" Type="http://schemas.openxmlformats.org/officeDocument/2006/relationships/ctrlProp" Target="../ctrlProps/ctrlProp2120.xml"/><Relationship Id="rId4011" Type="http://schemas.openxmlformats.org/officeDocument/2006/relationships/ctrlProp" Target="../ctrlProps/ctrlProp4179.xml"/><Relationship Id="rId37" Type="http://schemas.openxmlformats.org/officeDocument/2006/relationships/ctrlProp" Target="../ctrlProps/ctrlProp205.xml"/><Relationship Id="rId1605" Type="http://schemas.openxmlformats.org/officeDocument/2006/relationships/ctrlProp" Target="../ctrlProps/ctrlProp1773.xml"/><Relationship Id="rId1812" Type="http://schemas.openxmlformats.org/officeDocument/2006/relationships/ctrlProp" Target="../ctrlProps/ctrlProp1980.xml"/><Relationship Id="rId3777" Type="http://schemas.openxmlformats.org/officeDocument/2006/relationships/ctrlProp" Target="../ctrlProps/ctrlProp3945.xml"/><Relationship Id="rId3984" Type="http://schemas.openxmlformats.org/officeDocument/2006/relationships/ctrlProp" Target="../ctrlProps/ctrlProp4152.xml"/><Relationship Id="rId698" Type="http://schemas.openxmlformats.org/officeDocument/2006/relationships/ctrlProp" Target="../ctrlProps/ctrlProp866.xml"/><Relationship Id="rId2379" Type="http://schemas.openxmlformats.org/officeDocument/2006/relationships/ctrlProp" Target="../ctrlProps/ctrlProp2547.xml"/><Relationship Id="rId2586" Type="http://schemas.openxmlformats.org/officeDocument/2006/relationships/ctrlProp" Target="../ctrlProps/ctrlProp2754.xml"/><Relationship Id="rId2793" Type="http://schemas.openxmlformats.org/officeDocument/2006/relationships/ctrlProp" Target="../ctrlProps/ctrlProp2961.xml"/><Relationship Id="rId3637" Type="http://schemas.openxmlformats.org/officeDocument/2006/relationships/ctrlProp" Target="../ctrlProps/ctrlProp3805.xml"/><Relationship Id="rId3844" Type="http://schemas.openxmlformats.org/officeDocument/2006/relationships/ctrlProp" Target="../ctrlProps/ctrlProp4012.xml"/><Relationship Id="rId558" Type="http://schemas.openxmlformats.org/officeDocument/2006/relationships/ctrlProp" Target="../ctrlProps/ctrlProp726.xml"/><Relationship Id="rId765" Type="http://schemas.openxmlformats.org/officeDocument/2006/relationships/ctrlProp" Target="../ctrlProps/ctrlProp933.xml"/><Relationship Id="rId972" Type="http://schemas.openxmlformats.org/officeDocument/2006/relationships/ctrlProp" Target="../ctrlProps/ctrlProp1140.xml"/><Relationship Id="rId1188" Type="http://schemas.openxmlformats.org/officeDocument/2006/relationships/ctrlProp" Target="../ctrlProps/ctrlProp1356.xml"/><Relationship Id="rId1395" Type="http://schemas.openxmlformats.org/officeDocument/2006/relationships/ctrlProp" Target="../ctrlProps/ctrlProp1563.xml"/><Relationship Id="rId2239" Type="http://schemas.openxmlformats.org/officeDocument/2006/relationships/ctrlProp" Target="../ctrlProps/ctrlProp2407.xml"/><Relationship Id="rId2446" Type="http://schemas.openxmlformats.org/officeDocument/2006/relationships/ctrlProp" Target="../ctrlProps/ctrlProp2614.xml"/><Relationship Id="rId2653" Type="http://schemas.openxmlformats.org/officeDocument/2006/relationships/ctrlProp" Target="../ctrlProps/ctrlProp2821.xml"/><Relationship Id="rId2860" Type="http://schemas.openxmlformats.org/officeDocument/2006/relationships/ctrlProp" Target="../ctrlProps/ctrlProp3028.xml"/><Relationship Id="rId3704" Type="http://schemas.openxmlformats.org/officeDocument/2006/relationships/ctrlProp" Target="../ctrlProps/ctrlProp3872.xml"/><Relationship Id="rId418" Type="http://schemas.openxmlformats.org/officeDocument/2006/relationships/ctrlProp" Target="../ctrlProps/ctrlProp586.xml"/><Relationship Id="rId625" Type="http://schemas.openxmlformats.org/officeDocument/2006/relationships/ctrlProp" Target="../ctrlProps/ctrlProp793.xml"/><Relationship Id="rId832" Type="http://schemas.openxmlformats.org/officeDocument/2006/relationships/ctrlProp" Target="../ctrlProps/ctrlProp1000.xml"/><Relationship Id="rId1048" Type="http://schemas.openxmlformats.org/officeDocument/2006/relationships/ctrlProp" Target="../ctrlProps/ctrlProp1216.xml"/><Relationship Id="rId1255" Type="http://schemas.openxmlformats.org/officeDocument/2006/relationships/ctrlProp" Target="../ctrlProps/ctrlProp1423.xml"/><Relationship Id="rId1462" Type="http://schemas.openxmlformats.org/officeDocument/2006/relationships/ctrlProp" Target="../ctrlProps/ctrlProp1630.xml"/><Relationship Id="rId2306" Type="http://schemas.openxmlformats.org/officeDocument/2006/relationships/ctrlProp" Target="../ctrlProps/ctrlProp2474.xml"/><Relationship Id="rId2513" Type="http://schemas.openxmlformats.org/officeDocument/2006/relationships/ctrlProp" Target="../ctrlProps/ctrlProp2681.xml"/><Relationship Id="rId3911" Type="http://schemas.openxmlformats.org/officeDocument/2006/relationships/ctrlProp" Target="../ctrlProps/ctrlProp4079.xml"/><Relationship Id="rId1115" Type="http://schemas.openxmlformats.org/officeDocument/2006/relationships/ctrlProp" Target="../ctrlProps/ctrlProp1283.xml"/><Relationship Id="rId1322" Type="http://schemas.openxmlformats.org/officeDocument/2006/relationships/ctrlProp" Target="../ctrlProps/ctrlProp1490.xml"/><Relationship Id="rId2720" Type="http://schemas.openxmlformats.org/officeDocument/2006/relationships/ctrlProp" Target="../ctrlProps/ctrlProp2888.xml"/><Relationship Id="rId4478" Type="http://schemas.openxmlformats.org/officeDocument/2006/relationships/ctrlProp" Target="../ctrlProps/ctrlProp4646.xml"/><Relationship Id="rId3287" Type="http://schemas.openxmlformats.org/officeDocument/2006/relationships/ctrlProp" Target="../ctrlProps/ctrlProp3455.xml"/><Relationship Id="rId4338" Type="http://schemas.openxmlformats.org/officeDocument/2006/relationships/ctrlProp" Target="../ctrlProps/ctrlProp4506.xml"/><Relationship Id="rId2096" Type="http://schemas.openxmlformats.org/officeDocument/2006/relationships/ctrlProp" Target="../ctrlProps/ctrlProp2264.xml"/><Relationship Id="rId3494" Type="http://schemas.openxmlformats.org/officeDocument/2006/relationships/ctrlProp" Target="../ctrlProps/ctrlProp3662.xml"/><Relationship Id="rId4545" Type="http://schemas.openxmlformats.org/officeDocument/2006/relationships/ctrlProp" Target="../ctrlProps/ctrlProp4713.xml"/><Relationship Id="rId3147" Type="http://schemas.openxmlformats.org/officeDocument/2006/relationships/ctrlProp" Target="../ctrlProps/ctrlProp3315.xml"/><Relationship Id="rId3354" Type="http://schemas.openxmlformats.org/officeDocument/2006/relationships/ctrlProp" Target="../ctrlProps/ctrlProp3522.xml"/><Relationship Id="rId3561" Type="http://schemas.openxmlformats.org/officeDocument/2006/relationships/ctrlProp" Target="../ctrlProps/ctrlProp3729.xml"/><Relationship Id="rId4405" Type="http://schemas.openxmlformats.org/officeDocument/2006/relationships/ctrlProp" Target="../ctrlProps/ctrlProp4573.xml"/><Relationship Id="rId275" Type="http://schemas.openxmlformats.org/officeDocument/2006/relationships/ctrlProp" Target="../ctrlProps/ctrlProp443.xml"/><Relationship Id="rId482" Type="http://schemas.openxmlformats.org/officeDocument/2006/relationships/ctrlProp" Target="../ctrlProps/ctrlProp650.xml"/><Relationship Id="rId2163" Type="http://schemas.openxmlformats.org/officeDocument/2006/relationships/ctrlProp" Target="../ctrlProps/ctrlProp2331.xml"/><Relationship Id="rId2370" Type="http://schemas.openxmlformats.org/officeDocument/2006/relationships/ctrlProp" Target="../ctrlProps/ctrlProp2538.xml"/><Relationship Id="rId3007" Type="http://schemas.openxmlformats.org/officeDocument/2006/relationships/ctrlProp" Target="../ctrlProps/ctrlProp3175.xml"/><Relationship Id="rId3214" Type="http://schemas.openxmlformats.org/officeDocument/2006/relationships/ctrlProp" Target="../ctrlProps/ctrlProp3382.xml"/><Relationship Id="rId3421" Type="http://schemas.openxmlformats.org/officeDocument/2006/relationships/ctrlProp" Target="../ctrlProps/ctrlProp3589.xml"/><Relationship Id="rId135" Type="http://schemas.openxmlformats.org/officeDocument/2006/relationships/ctrlProp" Target="../ctrlProps/ctrlProp303.xml"/><Relationship Id="rId342" Type="http://schemas.openxmlformats.org/officeDocument/2006/relationships/ctrlProp" Target="../ctrlProps/ctrlProp510.xml"/><Relationship Id="rId2023" Type="http://schemas.openxmlformats.org/officeDocument/2006/relationships/ctrlProp" Target="../ctrlProps/ctrlProp2191.xml"/><Relationship Id="rId2230" Type="http://schemas.openxmlformats.org/officeDocument/2006/relationships/ctrlProp" Target="../ctrlProps/ctrlProp2398.xml"/><Relationship Id="rId202" Type="http://schemas.openxmlformats.org/officeDocument/2006/relationships/ctrlProp" Target="../ctrlProps/ctrlProp370.xml"/><Relationship Id="rId4195" Type="http://schemas.openxmlformats.org/officeDocument/2006/relationships/ctrlProp" Target="../ctrlProps/ctrlProp4363.xml"/><Relationship Id="rId1789" Type="http://schemas.openxmlformats.org/officeDocument/2006/relationships/ctrlProp" Target="../ctrlProps/ctrlProp1957.xml"/><Relationship Id="rId1996" Type="http://schemas.openxmlformats.org/officeDocument/2006/relationships/ctrlProp" Target="../ctrlProps/ctrlProp2164.xml"/><Relationship Id="rId4055" Type="http://schemas.openxmlformats.org/officeDocument/2006/relationships/ctrlProp" Target="../ctrlProps/ctrlProp4223.xml"/><Relationship Id="rId4262" Type="http://schemas.openxmlformats.org/officeDocument/2006/relationships/ctrlProp" Target="../ctrlProps/ctrlProp4430.xml"/><Relationship Id="rId1649" Type="http://schemas.openxmlformats.org/officeDocument/2006/relationships/ctrlProp" Target="../ctrlProps/ctrlProp1817.xml"/><Relationship Id="rId1856" Type="http://schemas.openxmlformats.org/officeDocument/2006/relationships/ctrlProp" Target="../ctrlProps/ctrlProp2024.xml"/><Relationship Id="rId2907" Type="http://schemas.openxmlformats.org/officeDocument/2006/relationships/ctrlProp" Target="../ctrlProps/ctrlProp3075.xml"/><Relationship Id="rId3071" Type="http://schemas.openxmlformats.org/officeDocument/2006/relationships/ctrlProp" Target="../ctrlProps/ctrlProp3239.xml"/><Relationship Id="rId1509" Type="http://schemas.openxmlformats.org/officeDocument/2006/relationships/ctrlProp" Target="../ctrlProps/ctrlProp1677.xml"/><Relationship Id="rId1716" Type="http://schemas.openxmlformats.org/officeDocument/2006/relationships/ctrlProp" Target="../ctrlProps/ctrlProp1884.xml"/><Relationship Id="rId1923" Type="http://schemas.openxmlformats.org/officeDocument/2006/relationships/ctrlProp" Target="../ctrlProps/ctrlProp2091.xml"/><Relationship Id="rId4122" Type="http://schemas.openxmlformats.org/officeDocument/2006/relationships/ctrlProp" Target="../ctrlProps/ctrlProp4290.xml"/><Relationship Id="rId3888" Type="http://schemas.openxmlformats.org/officeDocument/2006/relationships/ctrlProp" Target="../ctrlProps/ctrlProp4056.xml"/><Relationship Id="rId2697" Type="http://schemas.openxmlformats.org/officeDocument/2006/relationships/ctrlProp" Target="../ctrlProps/ctrlProp2865.xml"/><Relationship Id="rId3748" Type="http://schemas.openxmlformats.org/officeDocument/2006/relationships/ctrlProp" Target="../ctrlProps/ctrlProp3916.xml"/><Relationship Id="rId669" Type="http://schemas.openxmlformats.org/officeDocument/2006/relationships/ctrlProp" Target="../ctrlProps/ctrlProp837.xml"/><Relationship Id="rId876" Type="http://schemas.openxmlformats.org/officeDocument/2006/relationships/ctrlProp" Target="../ctrlProps/ctrlProp1044.xml"/><Relationship Id="rId1299" Type="http://schemas.openxmlformats.org/officeDocument/2006/relationships/ctrlProp" Target="../ctrlProps/ctrlProp1467.xml"/><Relationship Id="rId2557" Type="http://schemas.openxmlformats.org/officeDocument/2006/relationships/ctrlProp" Target="../ctrlProps/ctrlProp2725.xml"/><Relationship Id="rId3608" Type="http://schemas.openxmlformats.org/officeDocument/2006/relationships/ctrlProp" Target="../ctrlProps/ctrlProp3776.xml"/><Relationship Id="rId3955" Type="http://schemas.openxmlformats.org/officeDocument/2006/relationships/ctrlProp" Target="../ctrlProps/ctrlProp4123.xml"/><Relationship Id="rId529" Type="http://schemas.openxmlformats.org/officeDocument/2006/relationships/ctrlProp" Target="../ctrlProps/ctrlProp697.xml"/><Relationship Id="rId736" Type="http://schemas.openxmlformats.org/officeDocument/2006/relationships/ctrlProp" Target="../ctrlProps/ctrlProp904.xml"/><Relationship Id="rId1159" Type="http://schemas.openxmlformats.org/officeDocument/2006/relationships/ctrlProp" Target="../ctrlProps/ctrlProp1327.xml"/><Relationship Id="rId1366" Type="http://schemas.openxmlformats.org/officeDocument/2006/relationships/ctrlProp" Target="../ctrlProps/ctrlProp1534.xml"/><Relationship Id="rId2417" Type="http://schemas.openxmlformats.org/officeDocument/2006/relationships/ctrlProp" Target="../ctrlProps/ctrlProp2585.xml"/><Relationship Id="rId2764" Type="http://schemas.openxmlformats.org/officeDocument/2006/relationships/ctrlProp" Target="../ctrlProps/ctrlProp2932.xml"/><Relationship Id="rId2971" Type="http://schemas.openxmlformats.org/officeDocument/2006/relationships/ctrlProp" Target="../ctrlProps/ctrlProp3139.xml"/><Relationship Id="rId3815" Type="http://schemas.openxmlformats.org/officeDocument/2006/relationships/ctrlProp" Target="../ctrlProps/ctrlProp3983.xml"/><Relationship Id="rId943" Type="http://schemas.openxmlformats.org/officeDocument/2006/relationships/ctrlProp" Target="../ctrlProps/ctrlProp1111.xml"/><Relationship Id="rId1019" Type="http://schemas.openxmlformats.org/officeDocument/2006/relationships/ctrlProp" Target="../ctrlProps/ctrlProp1187.xml"/><Relationship Id="rId1573" Type="http://schemas.openxmlformats.org/officeDocument/2006/relationships/ctrlProp" Target="../ctrlProps/ctrlProp1741.xml"/><Relationship Id="rId1780" Type="http://schemas.openxmlformats.org/officeDocument/2006/relationships/ctrlProp" Target="../ctrlProps/ctrlProp1948.xml"/><Relationship Id="rId2624" Type="http://schemas.openxmlformats.org/officeDocument/2006/relationships/ctrlProp" Target="../ctrlProps/ctrlProp2792.xml"/><Relationship Id="rId2831" Type="http://schemas.openxmlformats.org/officeDocument/2006/relationships/ctrlProp" Target="../ctrlProps/ctrlProp2999.xml"/><Relationship Id="rId72" Type="http://schemas.openxmlformats.org/officeDocument/2006/relationships/ctrlProp" Target="../ctrlProps/ctrlProp240.xml"/><Relationship Id="rId803" Type="http://schemas.openxmlformats.org/officeDocument/2006/relationships/ctrlProp" Target="../ctrlProps/ctrlProp971.xml"/><Relationship Id="rId1226" Type="http://schemas.openxmlformats.org/officeDocument/2006/relationships/ctrlProp" Target="../ctrlProps/ctrlProp1394.xml"/><Relationship Id="rId1433" Type="http://schemas.openxmlformats.org/officeDocument/2006/relationships/ctrlProp" Target="../ctrlProps/ctrlProp1601.xml"/><Relationship Id="rId1640" Type="http://schemas.openxmlformats.org/officeDocument/2006/relationships/ctrlProp" Target="../ctrlProps/ctrlProp1808.xml"/><Relationship Id="rId1500" Type="http://schemas.openxmlformats.org/officeDocument/2006/relationships/ctrlProp" Target="../ctrlProps/ctrlProp1668.xml"/><Relationship Id="rId3398" Type="http://schemas.openxmlformats.org/officeDocument/2006/relationships/ctrlProp" Target="../ctrlProps/ctrlProp3566.xml"/><Relationship Id="rId4449" Type="http://schemas.openxmlformats.org/officeDocument/2006/relationships/ctrlProp" Target="../ctrlProps/ctrlProp4617.xml"/><Relationship Id="rId3258" Type="http://schemas.openxmlformats.org/officeDocument/2006/relationships/ctrlProp" Target="../ctrlProps/ctrlProp3426.xml"/><Relationship Id="rId3465" Type="http://schemas.openxmlformats.org/officeDocument/2006/relationships/ctrlProp" Target="../ctrlProps/ctrlProp3633.xml"/><Relationship Id="rId3672" Type="http://schemas.openxmlformats.org/officeDocument/2006/relationships/ctrlProp" Target="../ctrlProps/ctrlProp3840.xml"/><Relationship Id="rId4309" Type="http://schemas.openxmlformats.org/officeDocument/2006/relationships/ctrlProp" Target="../ctrlProps/ctrlProp4477.xml"/><Relationship Id="rId4516" Type="http://schemas.openxmlformats.org/officeDocument/2006/relationships/ctrlProp" Target="../ctrlProps/ctrlProp4684.xml"/><Relationship Id="rId179" Type="http://schemas.openxmlformats.org/officeDocument/2006/relationships/ctrlProp" Target="../ctrlProps/ctrlProp347.xml"/><Relationship Id="rId386" Type="http://schemas.openxmlformats.org/officeDocument/2006/relationships/ctrlProp" Target="../ctrlProps/ctrlProp554.xml"/><Relationship Id="rId593" Type="http://schemas.openxmlformats.org/officeDocument/2006/relationships/ctrlProp" Target="../ctrlProps/ctrlProp761.xml"/><Relationship Id="rId2067" Type="http://schemas.openxmlformats.org/officeDocument/2006/relationships/ctrlProp" Target="../ctrlProps/ctrlProp2235.xml"/><Relationship Id="rId2274" Type="http://schemas.openxmlformats.org/officeDocument/2006/relationships/ctrlProp" Target="../ctrlProps/ctrlProp2442.xml"/><Relationship Id="rId2481" Type="http://schemas.openxmlformats.org/officeDocument/2006/relationships/ctrlProp" Target="../ctrlProps/ctrlProp2649.xml"/><Relationship Id="rId3118" Type="http://schemas.openxmlformats.org/officeDocument/2006/relationships/ctrlProp" Target="../ctrlProps/ctrlProp3286.xml"/><Relationship Id="rId3325" Type="http://schemas.openxmlformats.org/officeDocument/2006/relationships/ctrlProp" Target="../ctrlProps/ctrlProp3493.xml"/><Relationship Id="rId3532" Type="http://schemas.openxmlformats.org/officeDocument/2006/relationships/ctrlProp" Target="../ctrlProps/ctrlProp3700.xml"/><Relationship Id="rId246" Type="http://schemas.openxmlformats.org/officeDocument/2006/relationships/ctrlProp" Target="../ctrlProps/ctrlProp414.xml"/><Relationship Id="rId453" Type="http://schemas.openxmlformats.org/officeDocument/2006/relationships/ctrlProp" Target="../ctrlProps/ctrlProp621.xml"/><Relationship Id="rId660" Type="http://schemas.openxmlformats.org/officeDocument/2006/relationships/ctrlProp" Target="../ctrlProps/ctrlProp828.xml"/><Relationship Id="rId1083" Type="http://schemas.openxmlformats.org/officeDocument/2006/relationships/ctrlProp" Target="../ctrlProps/ctrlProp1251.xml"/><Relationship Id="rId1290" Type="http://schemas.openxmlformats.org/officeDocument/2006/relationships/ctrlProp" Target="../ctrlProps/ctrlProp1458.xml"/><Relationship Id="rId2134" Type="http://schemas.openxmlformats.org/officeDocument/2006/relationships/ctrlProp" Target="../ctrlProps/ctrlProp2302.xml"/><Relationship Id="rId2341" Type="http://schemas.openxmlformats.org/officeDocument/2006/relationships/ctrlProp" Target="../ctrlProps/ctrlProp2509.xml"/><Relationship Id="rId106" Type="http://schemas.openxmlformats.org/officeDocument/2006/relationships/ctrlProp" Target="../ctrlProps/ctrlProp274.xml"/><Relationship Id="rId313" Type="http://schemas.openxmlformats.org/officeDocument/2006/relationships/ctrlProp" Target="../ctrlProps/ctrlProp481.xml"/><Relationship Id="rId1150" Type="http://schemas.openxmlformats.org/officeDocument/2006/relationships/ctrlProp" Target="../ctrlProps/ctrlProp1318.xml"/><Relationship Id="rId4099" Type="http://schemas.openxmlformats.org/officeDocument/2006/relationships/ctrlProp" Target="../ctrlProps/ctrlProp4267.xml"/><Relationship Id="rId520" Type="http://schemas.openxmlformats.org/officeDocument/2006/relationships/ctrlProp" Target="../ctrlProps/ctrlProp688.xml"/><Relationship Id="rId2201" Type="http://schemas.openxmlformats.org/officeDocument/2006/relationships/ctrlProp" Target="../ctrlProps/ctrlProp2369.xml"/><Relationship Id="rId1010" Type="http://schemas.openxmlformats.org/officeDocument/2006/relationships/ctrlProp" Target="../ctrlProps/ctrlProp1178.xml"/><Relationship Id="rId1967" Type="http://schemas.openxmlformats.org/officeDocument/2006/relationships/ctrlProp" Target="../ctrlProps/ctrlProp2135.xml"/><Relationship Id="rId4166" Type="http://schemas.openxmlformats.org/officeDocument/2006/relationships/ctrlProp" Target="../ctrlProps/ctrlProp4334.xml"/><Relationship Id="rId4373" Type="http://schemas.openxmlformats.org/officeDocument/2006/relationships/ctrlProp" Target="../ctrlProps/ctrlProp4541.xml"/><Relationship Id="rId4580" Type="http://schemas.openxmlformats.org/officeDocument/2006/relationships/ctrlProp" Target="../ctrlProps/ctrlProp4748.xml"/><Relationship Id="rId4026" Type="http://schemas.openxmlformats.org/officeDocument/2006/relationships/ctrlProp" Target="../ctrlProps/ctrlProp4194.xml"/><Relationship Id="rId4440" Type="http://schemas.openxmlformats.org/officeDocument/2006/relationships/ctrlProp" Target="../ctrlProps/ctrlProp4608.xml"/><Relationship Id="rId3042" Type="http://schemas.openxmlformats.org/officeDocument/2006/relationships/ctrlProp" Target="../ctrlProps/ctrlProp3210.xml"/><Relationship Id="rId3859" Type="http://schemas.openxmlformats.org/officeDocument/2006/relationships/ctrlProp" Target="../ctrlProps/ctrlProp4027.xml"/><Relationship Id="rId2875" Type="http://schemas.openxmlformats.org/officeDocument/2006/relationships/ctrlProp" Target="../ctrlProps/ctrlProp3043.xml"/><Relationship Id="rId3926" Type="http://schemas.openxmlformats.org/officeDocument/2006/relationships/ctrlProp" Target="../ctrlProps/ctrlProp4094.xml"/><Relationship Id="rId847" Type="http://schemas.openxmlformats.org/officeDocument/2006/relationships/ctrlProp" Target="../ctrlProps/ctrlProp1015.xml"/><Relationship Id="rId1477" Type="http://schemas.openxmlformats.org/officeDocument/2006/relationships/ctrlProp" Target="../ctrlProps/ctrlProp1645.xml"/><Relationship Id="rId1891" Type="http://schemas.openxmlformats.org/officeDocument/2006/relationships/ctrlProp" Target="../ctrlProps/ctrlProp2059.xml"/><Relationship Id="rId2528" Type="http://schemas.openxmlformats.org/officeDocument/2006/relationships/ctrlProp" Target="../ctrlProps/ctrlProp2696.xml"/><Relationship Id="rId2942" Type="http://schemas.openxmlformats.org/officeDocument/2006/relationships/ctrlProp" Target="../ctrlProps/ctrlProp3110.xml"/><Relationship Id="rId914" Type="http://schemas.openxmlformats.org/officeDocument/2006/relationships/ctrlProp" Target="../ctrlProps/ctrlProp1082.xml"/><Relationship Id="rId1544" Type="http://schemas.openxmlformats.org/officeDocument/2006/relationships/ctrlProp" Target="../ctrlProps/ctrlProp1712.xml"/><Relationship Id="rId1611" Type="http://schemas.openxmlformats.org/officeDocument/2006/relationships/ctrlProp" Target="../ctrlProps/ctrlProp1779.xml"/><Relationship Id="rId3369" Type="http://schemas.openxmlformats.org/officeDocument/2006/relationships/ctrlProp" Target="../ctrlProps/ctrlProp3537.xml"/><Relationship Id="rId2385" Type="http://schemas.openxmlformats.org/officeDocument/2006/relationships/ctrlProp" Target="../ctrlProps/ctrlProp2553.xml"/><Relationship Id="rId3783" Type="http://schemas.openxmlformats.org/officeDocument/2006/relationships/ctrlProp" Target="../ctrlProps/ctrlProp3951.xml"/><Relationship Id="rId357" Type="http://schemas.openxmlformats.org/officeDocument/2006/relationships/ctrlProp" Target="../ctrlProps/ctrlProp525.xml"/><Relationship Id="rId2038" Type="http://schemas.openxmlformats.org/officeDocument/2006/relationships/ctrlProp" Target="../ctrlProps/ctrlProp2206.xml"/><Relationship Id="rId3436" Type="http://schemas.openxmlformats.org/officeDocument/2006/relationships/ctrlProp" Target="../ctrlProps/ctrlProp3604.xml"/><Relationship Id="rId3850" Type="http://schemas.openxmlformats.org/officeDocument/2006/relationships/ctrlProp" Target="../ctrlProps/ctrlProp4018.xml"/><Relationship Id="rId771" Type="http://schemas.openxmlformats.org/officeDocument/2006/relationships/ctrlProp" Target="../ctrlProps/ctrlProp939.xml"/><Relationship Id="rId2452" Type="http://schemas.openxmlformats.org/officeDocument/2006/relationships/ctrlProp" Target="../ctrlProps/ctrlProp2620.xml"/><Relationship Id="rId3503" Type="http://schemas.openxmlformats.org/officeDocument/2006/relationships/ctrlProp" Target="../ctrlProps/ctrlProp3671.xml"/><Relationship Id="rId424" Type="http://schemas.openxmlformats.org/officeDocument/2006/relationships/ctrlProp" Target="../ctrlProps/ctrlProp592.xml"/><Relationship Id="rId1054" Type="http://schemas.openxmlformats.org/officeDocument/2006/relationships/ctrlProp" Target="../ctrlProps/ctrlProp1222.xml"/><Relationship Id="rId2105" Type="http://schemas.openxmlformats.org/officeDocument/2006/relationships/ctrlProp" Target="../ctrlProps/ctrlProp2273.xml"/><Relationship Id="rId1121" Type="http://schemas.openxmlformats.org/officeDocument/2006/relationships/ctrlProp" Target="../ctrlProps/ctrlProp1289.xml"/><Relationship Id="rId4277" Type="http://schemas.openxmlformats.org/officeDocument/2006/relationships/ctrlProp" Target="../ctrlProps/ctrlProp4445.xml"/><Relationship Id="rId3293" Type="http://schemas.openxmlformats.org/officeDocument/2006/relationships/ctrlProp" Target="../ctrlProps/ctrlProp3461.xml"/><Relationship Id="rId4344" Type="http://schemas.openxmlformats.org/officeDocument/2006/relationships/ctrlProp" Target="../ctrlProps/ctrlProp4512.xml"/><Relationship Id="rId1938" Type="http://schemas.openxmlformats.org/officeDocument/2006/relationships/ctrlProp" Target="../ctrlProps/ctrlProp2106.xml"/><Relationship Id="rId3360" Type="http://schemas.openxmlformats.org/officeDocument/2006/relationships/ctrlProp" Target="../ctrlProps/ctrlProp3528.xml"/><Relationship Id="rId281" Type="http://schemas.openxmlformats.org/officeDocument/2006/relationships/ctrlProp" Target="../ctrlProps/ctrlProp449.xml"/><Relationship Id="rId3013" Type="http://schemas.openxmlformats.org/officeDocument/2006/relationships/ctrlProp" Target="../ctrlProps/ctrlProp3181.xml"/><Relationship Id="rId4411" Type="http://schemas.openxmlformats.org/officeDocument/2006/relationships/ctrlProp" Target="../ctrlProps/ctrlProp4579.xml"/><Relationship Id="rId2779" Type="http://schemas.openxmlformats.org/officeDocument/2006/relationships/ctrlProp" Target="../ctrlProps/ctrlProp2947.xml"/><Relationship Id="rId1795" Type="http://schemas.openxmlformats.org/officeDocument/2006/relationships/ctrlProp" Target="../ctrlProps/ctrlProp1963.xml"/><Relationship Id="rId2846" Type="http://schemas.openxmlformats.org/officeDocument/2006/relationships/ctrlProp" Target="../ctrlProps/ctrlProp3014.xml"/><Relationship Id="rId87" Type="http://schemas.openxmlformats.org/officeDocument/2006/relationships/ctrlProp" Target="../ctrlProps/ctrlProp255.xml"/><Relationship Id="rId818" Type="http://schemas.openxmlformats.org/officeDocument/2006/relationships/ctrlProp" Target="../ctrlProps/ctrlProp986.xml"/><Relationship Id="rId1448" Type="http://schemas.openxmlformats.org/officeDocument/2006/relationships/ctrlProp" Target="../ctrlProps/ctrlProp1616.xml"/><Relationship Id="rId1862" Type="http://schemas.openxmlformats.org/officeDocument/2006/relationships/ctrlProp" Target="../ctrlProps/ctrlProp2030.xml"/><Relationship Id="rId2913" Type="http://schemas.openxmlformats.org/officeDocument/2006/relationships/ctrlProp" Target="../ctrlProps/ctrlProp3081.xml"/><Relationship Id="rId1515" Type="http://schemas.openxmlformats.org/officeDocument/2006/relationships/ctrlProp" Target="../ctrlProps/ctrlProp1683.xml"/><Relationship Id="rId3687" Type="http://schemas.openxmlformats.org/officeDocument/2006/relationships/ctrlProp" Target="../ctrlProps/ctrlProp3855.xml"/><Relationship Id="rId2289" Type="http://schemas.openxmlformats.org/officeDocument/2006/relationships/ctrlProp" Target="../ctrlProps/ctrlProp2457.xml"/><Relationship Id="rId3754" Type="http://schemas.openxmlformats.org/officeDocument/2006/relationships/ctrlProp" Target="../ctrlProps/ctrlProp3922.xml"/><Relationship Id="rId675" Type="http://schemas.openxmlformats.org/officeDocument/2006/relationships/ctrlProp" Target="../ctrlProps/ctrlProp843.xml"/><Relationship Id="rId2356" Type="http://schemas.openxmlformats.org/officeDocument/2006/relationships/ctrlProp" Target="../ctrlProps/ctrlProp2524.xml"/><Relationship Id="rId2770" Type="http://schemas.openxmlformats.org/officeDocument/2006/relationships/ctrlProp" Target="../ctrlProps/ctrlProp2938.xml"/><Relationship Id="rId3407" Type="http://schemas.openxmlformats.org/officeDocument/2006/relationships/ctrlProp" Target="../ctrlProps/ctrlProp3575.xml"/><Relationship Id="rId3821" Type="http://schemas.openxmlformats.org/officeDocument/2006/relationships/ctrlProp" Target="../ctrlProps/ctrlProp3989.xml"/><Relationship Id="rId328" Type="http://schemas.openxmlformats.org/officeDocument/2006/relationships/ctrlProp" Target="../ctrlProps/ctrlProp496.xml"/><Relationship Id="rId742" Type="http://schemas.openxmlformats.org/officeDocument/2006/relationships/ctrlProp" Target="../ctrlProps/ctrlProp910.xml"/><Relationship Id="rId1372" Type="http://schemas.openxmlformats.org/officeDocument/2006/relationships/ctrlProp" Target="../ctrlProps/ctrlProp1540.xml"/><Relationship Id="rId2009" Type="http://schemas.openxmlformats.org/officeDocument/2006/relationships/ctrlProp" Target="../ctrlProps/ctrlProp2177.xml"/><Relationship Id="rId2423" Type="http://schemas.openxmlformats.org/officeDocument/2006/relationships/ctrlProp" Target="../ctrlProps/ctrlProp2591.xml"/><Relationship Id="rId1025" Type="http://schemas.openxmlformats.org/officeDocument/2006/relationships/ctrlProp" Target="../ctrlProps/ctrlProp1193.xml"/><Relationship Id="rId3197" Type="http://schemas.openxmlformats.org/officeDocument/2006/relationships/ctrlProp" Target="../ctrlProps/ctrlProp3365.xml"/><Relationship Id="rId4248" Type="http://schemas.openxmlformats.org/officeDocument/2006/relationships/ctrlProp" Target="../ctrlProps/ctrlProp4416.xml"/><Relationship Id="rId185" Type="http://schemas.openxmlformats.org/officeDocument/2006/relationships/ctrlProp" Target="../ctrlProps/ctrlProp353.xml"/><Relationship Id="rId1909" Type="http://schemas.openxmlformats.org/officeDocument/2006/relationships/ctrlProp" Target="../ctrlProps/ctrlProp2077.xml"/><Relationship Id="rId3264" Type="http://schemas.openxmlformats.org/officeDocument/2006/relationships/ctrlProp" Target="../ctrlProps/ctrlProp3432.xml"/><Relationship Id="rId4315" Type="http://schemas.openxmlformats.org/officeDocument/2006/relationships/ctrlProp" Target="../ctrlProps/ctrlProp4483.xml"/><Relationship Id="rId2280" Type="http://schemas.openxmlformats.org/officeDocument/2006/relationships/ctrlProp" Target="../ctrlProps/ctrlProp2448.xml"/><Relationship Id="rId3331" Type="http://schemas.openxmlformats.org/officeDocument/2006/relationships/ctrlProp" Target="../ctrlProps/ctrlProp3499.xml"/><Relationship Id="rId252" Type="http://schemas.openxmlformats.org/officeDocument/2006/relationships/ctrlProp" Target="../ctrlProps/ctrlProp420.xml"/><Relationship Id="rId1699" Type="http://schemas.openxmlformats.org/officeDocument/2006/relationships/ctrlProp" Target="../ctrlProps/ctrlProp1867.xml"/><Relationship Id="rId2000" Type="http://schemas.openxmlformats.org/officeDocument/2006/relationships/ctrlProp" Target="../ctrlProps/ctrlProp2168.xml"/><Relationship Id="rId4172" Type="http://schemas.openxmlformats.org/officeDocument/2006/relationships/ctrlProp" Target="../ctrlProps/ctrlProp4340.xml"/><Relationship Id="rId1766" Type="http://schemas.openxmlformats.org/officeDocument/2006/relationships/ctrlProp" Target="../ctrlProps/ctrlProp1934.xml"/><Relationship Id="rId2817" Type="http://schemas.openxmlformats.org/officeDocument/2006/relationships/ctrlProp" Target="../ctrlProps/ctrlProp2985.xml"/><Relationship Id="rId58" Type="http://schemas.openxmlformats.org/officeDocument/2006/relationships/ctrlProp" Target="../ctrlProps/ctrlProp226.xml"/><Relationship Id="rId1419" Type="http://schemas.openxmlformats.org/officeDocument/2006/relationships/ctrlProp" Target="../ctrlProps/ctrlProp1587.xml"/><Relationship Id="rId1833" Type="http://schemas.openxmlformats.org/officeDocument/2006/relationships/ctrlProp" Target="../ctrlProps/ctrlProp2001.xml"/><Relationship Id="rId1900" Type="http://schemas.openxmlformats.org/officeDocument/2006/relationships/ctrlProp" Target="../ctrlProps/ctrlProp2068.xml"/><Relationship Id="rId3658" Type="http://schemas.openxmlformats.org/officeDocument/2006/relationships/ctrlProp" Target="../ctrlProps/ctrlProp3826.xml"/><Relationship Id="rId579" Type="http://schemas.openxmlformats.org/officeDocument/2006/relationships/ctrlProp" Target="../ctrlProps/ctrlProp747.xml"/><Relationship Id="rId993" Type="http://schemas.openxmlformats.org/officeDocument/2006/relationships/ctrlProp" Target="../ctrlProps/ctrlProp1161.xml"/><Relationship Id="rId2674" Type="http://schemas.openxmlformats.org/officeDocument/2006/relationships/ctrlProp" Target="../ctrlProps/ctrlProp2842.xml"/><Relationship Id="rId646" Type="http://schemas.openxmlformats.org/officeDocument/2006/relationships/ctrlProp" Target="../ctrlProps/ctrlProp814.xml"/><Relationship Id="rId1276" Type="http://schemas.openxmlformats.org/officeDocument/2006/relationships/ctrlProp" Target="../ctrlProps/ctrlProp1444.xml"/><Relationship Id="rId2327" Type="http://schemas.openxmlformats.org/officeDocument/2006/relationships/ctrlProp" Target="../ctrlProps/ctrlProp2495.xml"/><Relationship Id="rId3725" Type="http://schemas.openxmlformats.org/officeDocument/2006/relationships/ctrlProp" Target="../ctrlProps/ctrlProp3893.xml"/><Relationship Id="rId1690" Type="http://schemas.openxmlformats.org/officeDocument/2006/relationships/ctrlProp" Target="../ctrlProps/ctrlProp1858.xml"/><Relationship Id="rId2741" Type="http://schemas.openxmlformats.org/officeDocument/2006/relationships/ctrlProp" Target="../ctrlProps/ctrlProp2909.xml"/><Relationship Id="rId713" Type="http://schemas.openxmlformats.org/officeDocument/2006/relationships/ctrlProp" Target="../ctrlProps/ctrlProp881.xml"/><Relationship Id="rId1343" Type="http://schemas.openxmlformats.org/officeDocument/2006/relationships/ctrlProp" Target="../ctrlProps/ctrlProp1511.xml"/><Relationship Id="rId4499" Type="http://schemas.openxmlformats.org/officeDocument/2006/relationships/ctrlProp" Target="../ctrlProps/ctrlProp4667.xml"/><Relationship Id="rId1410" Type="http://schemas.openxmlformats.org/officeDocument/2006/relationships/ctrlProp" Target="../ctrlProps/ctrlProp1578.xml"/><Relationship Id="rId4566" Type="http://schemas.openxmlformats.org/officeDocument/2006/relationships/ctrlProp" Target="../ctrlProps/ctrlProp4734.xml"/><Relationship Id="rId3168" Type="http://schemas.openxmlformats.org/officeDocument/2006/relationships/ctrlProp" Target="../ctrlProps/ctrlProp3336.xml"/><Relationship Id="rId3582" Type="http://schemas.openxmlformats.org/officeDocument/2006/relationships/ctrlProp" Target="../ctrlProps/ctrlProp3750.xml"/><Relationship Id="rId4219" Type="http://schemas.openxmlformats.org/officeDocument/2006/relationships/ctrlProp" Target="../ctrlProps/ctrlProp4387.xml"/><Relationship Id="rId2184" Type="http://schemas.openxmlformats.org/officeDocument/2006/relationships/ctrlProp" Target="../ctrlProps/ctrlProp2352.xml"/><Relationship Id="rId3235" Type="http://schemas.openxmlformats.org/officeDocument/2006/relationships/ctrlProp" Target="../ctrlProps/ctrlProp3403.xml"/><Relationship Id="rId156" Type="http://schemas.openxmlformats.org/officeDocument/2006/relationships/ctrlProp" Target="../ctrlProps/ctrlProp324.xml"/><Relationship Id="rId570" Type="http://schemas.openxmlformats.org/officeDocument/2006/relationships/ctrlProp" Target="../ctrlProps/ctrlProp738.xml"/><Relationship Id="rId2251" Type="http://schemas.openxmlformats.org/officeDocument/2006/relationships/ctrlProp" Target="../ctrlProps/ctrlProp2419.xml"/><Relationship Id="rId3302" Type="http://schemas.openxmlformats.org/officeDocument/2006/relationships/ctrlProp" Target="../ctrlProps/ctrlProp3470.xml"/><Relationship Id="rId223" Type="http://schemas.openxmlformats.org/officeDocument/2006/relationships/ctrlProp" Target="../ctrlProps/ctrlProp391.xml"/><Relationship Id="rId4076" Type="http://schemas.openxmlformats.org/officeDocument/2006/relationships/ctrlProp" Target="../ctrlProps/ctrlProp4244.xml"/><Relationship Id="rId4490" Type="http://schemas.openxmlformats.org/officeDocument/2006/relationships/ctrlProp" Target="../ctrlProps/ctrlProp4658.xml"/><Relationship Id="rId1737" Type="http://schemas.openxmlformats.org/officeDocument/2006/relationships/ctrlProp" Target="../ctrlProps/ctrlProp1905.xml"/><Relationship Id="rId3092" Type="http://schemas.openxmlformats.org/officeDocument/2006/relationships/ctrlProp" Target="../ctrlProps/ctrlProp3260.xml"/><Relationship Id="rId4143" Type="http://schemas.openxmlformats.org/officeDocument/2006/relationships/ctrlProp" Target="../ctrlProps/ctrlProp4311.xml"/><Relationship Id="rId29" Type="http://schemas.openxmlformats.org/officeDocument/2006/relationships/ctrlProp" Target="../ctrlProps/ctrlProp197.xml"/><Relationship Id="rId4210" Type="http://schemas.openxmlformats.org/officeDocument/2006/relationships/ctrlProp" Target="../ctrlProps/ctrlProp4378.xml"/><Relationship Id="rId1804" Type="http://schemas.openxmlformats.org/officeDocument/2006/relationships/ctrlProp" Target="../ctrlProps/ctrlProp1972.xml"/><Relationship Id="rId3976" Type="http://schemas.openxmlformats.org/officeDocument/2006/relationships/ctrlProp" Target="../ctrlProps/ctrlProp4144.xml"/><Relationship Id="rId897" Type="http://schemas.openxmlformats.org/officeDocument/2006/relationships/ctrlProp" Target="../ctrlProps/ctrlProp1065.xml"/><Relationship Id="rId2578" Type="http://schemas.openxmlformats.org/officeDocument/2006/relationships/ctrlProp" Target="../ctrlProps/ctrlProp2746.xml"/><Relationship Id="rId2992" Type="http://schemas.openxmlformats.org/officeDocument/2006/relationships/ctrlProp" Target="../ctrlProps/ctrlProp3160.xml"/><Relationship Id="rId3629" Type="http://schemas.openxmlformats.org/officeDocument/2006/relationships/ctrlProp" Target="../ctrlProps/ctrlProp3797.xml"/><Relationship Id="rId964" Type="http://schemas.openxmlformats.org/officeDocument/2006/relationships/ctrlProp" Target="../ctrlProps/ctrlProp1132.xml"/><Relationship Id="rId1594" Type="http://schemas.openxmlformats.org/officeDocument/2006/relationships/ctrlProp" Target="../ctrlProps/ctrlProp1762.xml"/><Relationship Id="rId2645" Type="http://schemas.openxmlformats.org/officeDocument/2006/relationships/ctrlProp" Target="../ctrlProps/ctrlProp2813.xml"/><Relationship Id="rId617" Type="http://schemas.openxmlformats.org/officeDocument/2006/relationships/ctrlProp" Target="../ctrlProps/ctrlProp785.xml"/><Relationship Id="rId1247" Type="http://schemas.openxmlformats.org/officeDocument/2006/relationships/ctrlProp" Target="../ctrlProps/ctrlProp1415.xml"/><Relationship Id="rId1661" Type="http://schemas.openxmlformats.org/officeDocument/2006/relationships/ctrlProp" Target="../ctrlProps/ctrlProp1829.xml"/><Relationship Id="rId2712" Type="http://schemas.openxmlformats.org/officeDocument/2006/relationships/ctrlProp" Target="../ctrlProps/ctrlProp2880.xml"/><Relationship Id="rId1314" Type="http://schemas.openxmlformats.org/officeDocument/2006/relationships/ctrlProp" Target="../ctrlProps/ctrlProp1482.xml"/><Relationship Id="rId3486" Type="http://schemas.openxmlformats.org/officeDocument/2006/relationships/ctrlProp" Target="../ctrlProps/ctrlProp3654.xml"/><Relationship Id="rId4537" Type="http://schemas.openxmlformats.org/officeDocument/2006/relationships/ctrlProp" Target="../ctrlProps/ctrlProp4705.xml"/><Relationship Id="rId20" Type="http://schemas.openxmlformats.org/officeDocument/2006/relationships/ctrlProp" Target="../ctrlProps/ctrlProp188.xml"/><Relationship Id="rId2088" Type="http://schemas.openxmlformats.org/officeDocument/2006/relationships/ctrlProp" Target="../ctrlProps/ctrlProp2256.xml"/><Relationship Id="rId3139" Type="http://schemas.openxmlformats.org/officeDocument/2006/relationships/ctrlProp" Target="../ctrlProps/ctrlProp3307.xml"/><Relationship Id="rId474" Type="http://schemas.openxmlformats.org/officeDocument/2006/relationships/ctrlProp" Target="../ctrlProps/ctrlProp642.xml"/><Relationship Id="rId2155" Type="http://schemas.openxmlformats.org/officeDocument/2006/relationships/ctrlProp" Target="../ctrlProps/ctrlProp2323.xml"/><Relationship Id="rId3553" Type="http://schemas.openxmlformats.org/officeDocument/2006/relationships/ctrlProp" Target="../ctrlProps/ctrlProp3721.xml"/><Relationship Id="rId127" Type="http://schemas.openxmlformats.org/officeDocument/2006/relationships/ctrlProp" Target="../ctrlProps/ctrlProp295.xml"/><Relationship Id="rId3206" Type="http://schemas.openxmlformats.org/officeDocument/2006/relationships/ctrlProp" Target="../ctrlProps/ctrlProp3374.xml"/><Relationship Id="rId3620" Type="http://schemas.openxmlformats.org/officeDocument/2006/relationships/ctrlProp" Target="../ctrlProps/ctrlProp3788.xml"/><Relationship Id="rId541" Type="http://schemas.openxmlformats.org/officeDocument/2006/relationships/ctrlProp" Target="../ctrlProps/ctrlProp709.xml"/><Relationship Id="rId1171" Type="http://schemas.openxmlformats.org/officeDocument/2006/relationships/ctrlProp" Target="../ctrlProps/ctrlProp1339.xml"/><Relationship Id="rId2222" Type="http://schemas.openxmlformats.org/officeDocument/2006/relationships/ctrlProp" Target="../ctrlProps/ctrlProp2390.xml"/><Relationship Id="rId1988" Type="http://schemas.openxmlformats.org/officeDocument/2006/relationships/ctrlProp" Target="../ctrlProps/ctrlProp2156.xml"/><Relationship Id="rId4394" Type="http://schemas.openxmlformats.org/officeDocument/2006/relationships/ctrlProp" Target="../ctrlProps/ctrlProp4562.xml"/><Relationship Id="rId4047" Type="http://schemas.openxmlformats.org/officeDocument/2006/relationships/ctrlProp" Target="../ctrlProps/ctrlProp4215.xml"/><Relationship Id="rId4461" Type="http://schemas.openxmlformats.org/officeDocument/2006/relationships/ctrlProp" Target="../ctrlProps/ctrlProp4629.xml"/><Relationship Id="rId3063" Type="http://schemas.openxmlformats.org/officeDocument/2006/relationships/ctrlProp" Target="../ctrlProps/ctrlProp3231.xml"/><Relationship Id="rId4114" Type="http://schemas.openxmlformats.org/officeDocument/2006/relationships/ctrlProp" Target="../ctrlProps/ctrlProp4282.xml"/><Relationship Id="rId1708" Type="http://schemas.openxmlformats.org/officeDocument/2006/relationships/ctrlProp" Target="../ctrlProps/ctrlProp1876.xml"/><Relationship Id="rId3130" Type="http://schemas.openxmlformats.org/officeDocument/2006/relationships/ctrlProp" Target="../ctrlProps/ctrlProp3298.xml"/><Relationship Id="rId2896" Type="http://schemas.openxmlformats.org/officeDocument/2006/relationships/ctrlProp" Target="../ctrlProps/ctrlProp3064.xml"/><Relationship Id="rId3947" Type="http://schemas.openxmlformats.org/officeDocument/2006/relationships/ctrlProp" Target="../ctrlProps/ctrlProp4115.xml"/><Relationship Id="rId868" Type="http://schemas.openxmlformats.org/officeDocument/2006/relationships/ctrlProp" Target="../ctrlProps/ctrlProp1036.xml"/><Relationship Id="rId1498" Type="http://schemas.openxmlformats.org/officeDocument/2006/relationships/ctrlProp" Target="../ctrlProps/ctrlProp1666.xml"/><Relationship Id="rId2549" Type="http://schemas.openxmlformats.org/officeDocument/2006/relationships/ctrlProp" Target="../ctrlProps/ctrlProp2717.xml"/><Relationship Id="rId2963" Type="http://schemas.openxmlformats.org/officeDocument/2006/relationships/ctrlProp" Target="../ctrlProps/ctrlProp3131.xml"/><Relationship Id="rId935" Type="http://schemas.openxmlformats.org/officeDocument/2006/relationships/ctrlProp" Target="../ctrlProps/ctrlProp1103.xml"/><Relationship Id="rId1565" Type="http://schemas.openxmlformats.org/officeDocument/2006/relationships/ctrlProp" Target="../ctrlProps/ctrlProp1733.xml"/><Relationship Id="rId2616" Type="http://schemas.openxmlformats.org/officeDocument/2006/relationships/ctrlProp" Target="../ctrlProps/ctrlProp2784.xml"/><Relationship Id="rId1218" Type="http://schemas.openxmlformats.org/officeDocument/2006/relationships/ctrlProp" Target="../ctrlProps/ctrlProp1386.xml"/><Relationship Id="rId1632" Type="http://schemas.openxmlformats.org/officeDocument/2006/relationships/ctrlProp" Target="../ctrlProps/ctrlProp1800.xml"/><Relationship Id="rId3457" Type="http://schemas.openxmlformats.org/officeDocument/2006/relationships/ctrlProp" Target="../ctrlProps/ctrlProp3625.xml"/><Relationship Id="rId3871" Type="http://schemas.openxmlformats.org/officeDocument/2006/relationships/ctrlProp" Target="../ctrlProps/ctrlProp4039.xml"/><Relationship Id="rId4508" Type="http://schemas.openxmlformats.org/officeDocument/2006/relationships/ctrlProp" Target="../ctrlProps/ctrlProp4676.xml"/><Relationship Id="rId378" Type="http://schemas.openxmlformats.org/officeDocument/2006/relationships/ctrlProp" Target="../ctrlProps/ctrlProp546.xml"/><Relationship Id="rId792" Type="http://schemas.openxmlformats.org/officeDocument/2006/relationships/ctrlProp" Target="../ctrlProps/ctrlProp960.xml"/><Relationship Id="rId2059" Type="http://schemas.openxmlformats.org/officeDocument/2006/relationships/ctrlProp" Target="../ctrlProps/ctrlProp2227.xml"/><Relationship Id="rId2473" Type="http://schemas.openxmlformats.org/officeDocument/2006/relationships/ctrlProp" Target="../ctrlProps/ctrlProp2641.xml"/><Relationship Id="rId3524" Type="http://schemas.openxmlformats.org/officeDocument/2006/relationships/ctrlProp" Target="../ctrlProps/ctrlProp3692.xml"/><Relationship Id="rId445" Type="http://schemas.openxmlformats.org/officeDocument/2006/relationships/ctrlProp" Target="../ctrlProps/ctrlProp613.xml"/><Relationship Id="rId1075" Type="http://schemas.openxmlformats.org/officeDocument/2006/relationships/ctrlProp" Target="../ctrlProps/ctrlProp1243.xml"/><Relationship Id="rId2126" Type="http://schemas.openxmlformats.org/officeDocument/2006/relationships/ctrlProp" Target="../ctrlProps/ctrlProp2294.xml"/><Relationship Id="rId2540" Type="http://schemas.openxmlformats.org/officeDocument/2006/relationships/ctrlProp" Target="../ctrlProps/ctrlProp2708.xml"/><Relationship Id="rId512" Type="http://schemas.openxmlformats.org/officeDocument/2006/relationships/ctrlProp" Target="../ctrlProps/ctrlProp680.xml"/><Relationship Id="rId1142" Type="http://schemas.openxmlformats.org/officeDocument/2006/relationships/ctrlProp" Target="../ctrlProps/ctrlProp1310.xml"/><Relationship Id="rId4298" Type="http://schemas.openxmlformats.org/officeDocument/2006/relationships/ctrlProp" Target="../ctrlProps/ctrlProp4466.xml"/><Relationship Id="rId4365" Type="http://schemas.openxmlformats.org/officeDocument/2006/relationships/ctrlProp" Target="../ctrlProps/ctrlProp4533.xml"/><Relationship Id="rId1959" Type="http://schemas.openxmlformats.org/officeDocument/2006/relationships/ctrlProp" Target="../ctrlProps/ctrlProp2127.xml"/><Relationship Id="rId4018" Type="http://schemas.openxmlformats.org/officeDocument/2006/relationships/ctrlProp" Target="../ctrlProps/ctrlProp4186.xml"/><Relationship Id="rId3381" Type="http://schemas.openxmlformats.org/officeDocument/2006/relationships/ctrlProp" Target="../ctrlProps/ctrlProp3549.xml"/><Relationship Id="rId4432" Type="http://schemas.openxmlformats.org/officeDocument/2006/relationships/ctrlProp" Target="../ctrlProps/ctrlProp4600.xml"/><Relationship Id="rId3034" Type="http://schemas.openxmlformats.org/officeDocument/2006/relationships/ctrlProp" Target="../ctrlProps/ctrlProp3202.xml"/><Relationship Id="rId2050" Type="http://schemas.openxmlformats.org/officeDocument/2006/relationships/ctrlProp" Target="../ctrlProps/ctrlProp2218.xml"/><Relationship Id="rId3101" Type="http://schemas.openxmlformats.org/officeDocument/2006/relationships/ctrlProp" Target="../ctrlProps/ctrlProp3269.xml"/><Relationship Id="rId839" Type="http://schemas.openxmlformats.org/officeDocument/2006/relationships/ctrlProp" Target="../ctrlProps/ctrlProp1007.xml"/><Relationship Id="rId1469" Type="http://schemas.openxmlformats.org/officeDocument/2006/relationships/ctrlProp" Target="../ctrlProps/ctrlProp1637.xml"/><Relationship Id="rId2867" Type="http://schemas.openxmlformats.org/officeDocument/2006/relationships/ctrlProp" Target="../ctrlProps/ctrlProp3035.xml"/><Relationship Id="rId3918" Type="http://schemas.openxmlformats.org/officeDocument/2006/relationships/ctrlProp" Target="../ctrlProps/ctrlProp4086.xml"/><Relationship Id="rId1883" Type="http://schemas.openxmlformats.org/officeDocument/2006/relationships/ctrlProp" Target="../ctrlProps/ctrlProp2051.xml"/><Relationship Id="rId2934" Type="http://schemas.openxmlformats.org/officeDocument/2006/relationships/ctrlProp" Target="../ctrlProps/ctrlProp3102.xml"/><Relationship Id="rId906" Type="http://schemas.openxmlformats.org/officeDocument/2006/relationships/ctrlProp" Target="../ctrlProps/ctrlProp1074.xml"/><Relationship Id="rId1536" Type="http://schemas.openxmlformats.org/officeDocument/2006/relationships/ctrlProp" Target="../ctrlProps/ctrlProp1704.xml"/><Relationship Id="rId1950" Type="http://schemas.openxmlformats.org/officeDocument/2006/relationships/ctrlProp" Target="../ctrlProps/ctrlProp2118.xml"/><Relationship Id="rId1603" Type="http://schemas.openxmlformats.org/officeDocument/2006/relationships/ctrlProp" Target="../ctrlProps/ctrlProp1771.xml"/><Relationship Id="rId3775" Type="http://schemas.openxmlformats.org/officeDocument/2006/relationships/ctrlProp" Target="../ctrlProps/ctrlProp3943.xml"/><Relationship Id="rId696" Type="http://schemas.openxmlformats.org/officeDocument/2006/relationships/ctrlProp" Target="../ctrlProps/ctrlProp864.xml"/><Relationship Id="rId2377" Type="http://schemas.openxmlformats.org/officeDocument/2006/relationships/ctrlProp" Target="../ctrlProps/ctrlProp2545.xml"/><Relationship Id="rId2791" Type="http://schemas.openxmlformats.org/officeDocument/2006/relationships/ctrlProp" Target="../ctrlProps/ctrlProp2959.xml"/><Relationship Id="rId3428" Type="http://schemas.openxmlformats.org/officeDocument/2006/relationships/ctrlProp" Target="../ctrlProps/ctrlProp3596.xml"/><Relationship Id="rId349" Type="http://schemas.openxmlformats.org/officeDocument/2006/relationships/ctrlProp" Target="../ctrlProps/ctrlProp517.xml"/><Relationship Id="rId763" Type="http://schemas.openxmlformats.org/officeDocument/2006/relationships/ctrlProp" Target="../ctrlProps/ctrlProp931.xml"/><Relationship Id="rId1393" Type="http://schemas.openxmlformats.org/officeDocument/2006/relationships/ctrlProp" Target="../ctrlProps/ctrlProp1561.xml"/><Relationship Id="rId2444" Type="http://schemas.openxmlformats.org/officeDocument/2006/relationships/ctrlProp" Target="../ctrlProps/ctrlProp2612.xml"/><Relationship Id="rId3842" Type="http://schemas.openxmlformats.org/officeDocument/2006/relationships/ctrlProp" Target="../ctrlProps/ctrlProp4010.xml"/><Relationship Id="rId416" Type="http://schemas.openxmlformats.org/officeDocument/2006/relationships/ctrlProp" Target="../ctrlProps/ctrlProp584.xml"/><Relationship Id="rId1046" Type="http://schemas.openxmlformats.org/officeDocument/2006/relationships/ctrlProp" Target="../ctrlProps/ctrlProp1214.xml"/><Relationship Id="rId830" Type="http://schemas.openxmlformats.org/officeDocument/2006/relationships/ctrlProp" Target="../ctrlProps/ctrlProp998.xml"/><Relationship Id="rId1460" Type="http://schemas.openxmlformats.org/officeDocument/2006/relationships/ctrlProp" Target="../ctrlProps/ctrlProp1628.xml"/><Relationship Id="rId2511" Type="http://schemas.openxmlformats.org/officeDocument/2006/relationships/ctrlProp" Target="../ctrlProps/ctrlProp2679.xml"/><Relationship Id="rId1113" Type="http://schemas.openxmlformats.org/officeDocument/2006/relationships/ctrlProp" Target="../ctrlProps/ctrlProp1281.xml"/><Relationship Id="rId4269" Type="http://schemas.openxmlformats.org/officeDocument/2006/relationships/ctrlProp" Target="../ctrlProps/ctrlProp4437.xml"/><Relationship Id="rId3285" Type="http://schemas.openxmlformats.org/officeDocument/2006/relationships/ctrlProp" Target="../ctrlProps/ctrlProp3453.xml"/><Relationship Id="rId4336" Type="http://schemas.openxmlformats.org/officeDocument/2006/relationships/ctrlProp" Target="../ctrlProps/ctrlProp4504.xml"/><Relationship Id="rId3352" Type="http://schemas.openxmlformats.org/officeDocument/2006/relationships/ctrlProp" Target="../ctrlProps/ctrlProp3520.xml"/><Relationship Id="rId4403" Type="http://schemas.openxmlformats.org/officeDocument/2006/relationships/ctrlProp" Target="../ctrlProps/ctrlProp4571.xml"/><Relationship Id="rId273" Type="http://schemas.openxmlformats.org/officeDocument/2006/relationships/ctrlProp" Target="../ctrlProps/ctrlProp441.xml"/><Relationship Id="rId3005" Type="http://schemas.openxmlformats.org/officeDocument/2006/relationships/ctrlProp" Target="../ctrlProps/ctrlProp3173.xml"/><Relationship Id="rId340" Type="http://schemas.openxmlformats.org/officeDocument/2006/relationships/ctrlProp" Target="../ctrlProps/ctrlProp508.xml"/><Relationship Id="rId2021" Type="http://schemas.openxmlformats.org/officeDocument/2006/relationships/ctrlProp" Target="../ctrlProps/ctrlProp2189.xml"/><Relationship Id="rId4193" Type="http://schemas.openxmlformats.org/officeDocument/2006/relationships/ctrlProp" Target="../ctrlProps/ctrlProp4361.xml"/><Relationship Id="rId1787" Type="http://schemas.openxmlformats.org/officeDocument/2006/relationships/ctrlProp" Target="../ctrlProps/ctrlProp1955.xml"/><Relationship Id="rId2838" Type="http://schemas.openxmlformats.org/officeDocument/2006/relationships/ctrlProp" Target="../ctrlProps/ctrlProp3006.xml"/><Relationship Id="rId79" Type="http://schemas.openxmlformats.org/officeDocument/2006/relationships/ctrlProp" Target="../ctrlProps/ctrlProp247.xml"/><Relationship Id="rId1854" Type="http://schemas.openxmlformats.org/officeDocument/2006/relationships/ctrlProp" Target="../ctrlProps/ctrlProp2022.xml"/><Relationship Id="rId2905" Type="http://schemas.openxmlformats.org/officeDocument/2006/relationships/ctrlProp" Target="../ctrlProps/ctrlProp3073.xml"/><Relationship Id="rId4260" Type="http://schemas.openxmlformats.org/officeDocument/2006/relationships/ctrlProp" Target="../ctrlProps/ctrlProp4428.xml"/><Relationship Id="rId1507" Type="http://schemas.openxmlformats.org/officeDocument/2006/relationships/ctrlProp" Target="../ctrlProps/ctrlProp1675.xml"/><Relationship Id="rId1921" Type="http://schemas.openxmlformats.org/officeDocument/2006/relationships/ctrlProp" Target="../ctrlProps/ctrlProp2089.xml"/><Relationship Id="rId3679" Type="http://schemas.openxmlformats.org/officeDocument/2006/relationships/ctrlProp" Target="../ctrlProps/ctrlProp3847.xml"/><Relationship Id="rId1297" Type="http://schemas.openxmlformats.org/officeDocument/2006/relationships/ctrlProp" Target="../ctrlProps/ctrlProp1465.xml"/><Relationship Id="rId2695" Type="http://schemas.openxmlformats.org/officeDocument/2006/relationships/ctrlProp" Target="../ctrlProps/ctrlProp2863.xml"/><Relationship Id="rId3746" Type="http://schemas.openxmlformats.org/officeDocument/2006/relationships/ctrlProp" Target="../ctrlProps/ctrlProp3914.xml"/><Relationship Id="rId667" Type="http://schemas.openxmlformats.org/officeDocument/2006/relationships/ctrlProp" Target="../ctrlProps/ctrlProp835.xml"/><Relationship Id="rId2348" Type="http://schemas.openxmlformats.org/officeDocument/2006/relationships/ctrlProp" Target="../ctrlProps/ctrlProp2516.xml"/><Relationship Id="rId2762" Type="http://schemas.openxmlformats.org/officeDocument/2006/relationships/ctrlProp" Target="../ctrlProps/ctrlProp2930.xml"/><Relationship Id="rId3813" Type="http://schemas.openxmlformats.org/officeDocument/2006/relationships/ctrlProp" Target="../ctrlProps/ctrlProp3981.xml"/><Relationship Id="rId734" Type="http://schemas.openxmlformats.org/officeDocument/2006/relationships/ctrlProp" Target="../ctrlProps/ctrlProp902.xml"/><Relationship Id="rId1364" Type="http://schemas.openxmlformats.org/officeDocument/2006/relationships/ctrlProp" Target="../ctrlProps/ctrlProp1532.xml"/><Relationship Id="rId2415" Type="http://schemas.openxmlformats.org/officeDocument/2006/relationships/ctrlProp" Target="../ctrlProps/ctrlProp2583.xml"/><Relationship Id="rId70" Type="http://schemas.openxmlformats.org/officeDocument/2006/relationships/ctrlProp" Target="../ctrlProps/ctrlProp238.xml"/><Relationship Id="rId801" Type="http://schemas.openxmlformats.org/officeDocument/2006/relationships/ctrlProp" Target="../ctrlProps/ctrlProp969.xml"/><Relationship Id="rId1017" Type="http://schemas.openxmlformats.org/officeDocument/2006/relationships/ctrlProp" Target="../ctrlProps/ctrlProp1185.xml"/><Relationship Id="rId1431" Type="http://schemas.openxmlformats.org/officeDocument/2006/relationships/ctrlProp" Target="../ctrlProps/ctrlProp1599.xml"/><Relationship Id="rId3189" Type="http://schemas.openxmlformats.org/officeDocument/2006/relationships/ctrlProp" Target="../ctrlProps/ctrlProp3357.xml"/><Relationship Id="rId3256" Type="http://schemas.openxmlformats.org/officeDocument/2006/relationships/ctrlProp" Target="../ctrlProps/ctrlProp3424.xml"/><Relationship Id="rId4307" Type="http://schemas.openxmlformats.org/officeDocument/2006/relationships/ctrlProp" Target="../ctrlProps/ctrlProp4475.xml"/><Relationship Id="rId177" Type="http://schemas.openxmlformats.org/officeDocument/2006/relationships/ctrlProp" Target="../ctrlProps/ctrlProp345.xml"/><Relationship Id="rId591" Type="http://schemas.openxmlformats.org/officeDocument/2006/relationships/ctrlProp" Target="../ctrlProps/ctrlProp759.xml"/><Relationship Id="rId2272" Type="http://schemas.openxmlformats.org/officeDocument/2006/relationships/ctrlProp" Target="../ctrlProps/ctrlProp2440.xml"/><Relationship Id="rId3670" Type="http://schemas.openxmlformats.org/officeDocument/2006/relationships/ctrlProp" Target="../ctrlProps/ctrlProp3838.xml"/><Relationship Id="rId244" Type="http://schemas.openxmlformats.org/officeDocument/2006/relationships/ctrlProp" Target="../ctrlProps/ctrlProp412.xml"/><Relationship Id="rId3323" Type="http://schemas.openxmlformats.org/officeDocument/2006/relationships/ctrlProp" Target="../ctrlProps/ctrlProp3491.xml"/><Relationship Id="rId311" Type="http://schemas.openxmlformats.org/officeDocument/2006/relationships/ctrlProp" Target="../ctrlProps/ctrlProp479.xml"/><Relationship Id="rId4097" Type="http://schemas.openxmlformats.org/officeDocument/2006/relationships/ctrlProp" Target="../ctrlProps/ctrlProp4265.xml"/><Relationship Id="rId1758" Type="http://schemas.openxmlformats.org/officeDocument/2006/relationships/ctrlProp" Target="../ctrlProps/ctrlProp1926.xml"/><Relationship Id="rId2809" Type="http://schemas.openxmlformats.org/officeDocument/2006/relationships/ctrlProp" Target="../ctrlProps/ctrlProp2977.xml"/><Relationship Id="rId4164" Type="http://schemas.openxmlformats.org/officeDocument/2006/relationships/ctrlProp" Target="../ctrlProps/ctrlProp4332.xml"/><Relationship Id="rId3180" Type="http://schemas.openxmlformats.org/officeDocument/2006/relationships/ctrlProp" Target="../ctrlProps/ctrlProp3348.xml"/><Relationship Id="rId4231" Type="http://schemas.openxmlformats.org/officeDocument/2006/relationships/ctrlProp" Target="../ctrlProps/ctrlProp4399.xml"/><Relationship Id="rId1825" Type="http://schemas.openxmlformats.org/officeDocument/2006/relationships/ctrlProp" Target="../ctrlProps/ctrlProp1993.xml"/><Relationship Id="rId3997" Type="http://schemas.openxmlformats.org/officeDocument/2006/relationships/ctrlProp" Target="../ctrlProps/ctrlProp4165.xml"/><Relationship Id="rId2599" Type="http://schemas.openxmlformats.org/officeDocument/2006/relationships/ctrlProp" Target="../ctrlProps/ctrlProp2767.xml"/><Relationship Id="rId985" Type="http://schemas.openxmlformats.org/officeDocument/2006/relationships/ctrlProp" Target="../ctrlProps/ctrlProp1153.xml"/><Relationship Id="rId2666" Type="http://schemas.openxmlformats.org/officeDocument/2006/relationships/ctrlProp" Target="../ctrlProps/ctrlProp2834.xml"/><Relationship Id="rId3717" Type="http://schemas.openxmlformats.org/officeDocument/2006/relationships/ctrlProp" Target="../ctrlProps/ctrlProp3885.xml"/><Relationship Id="rId638" Type="http://schemas.openxmlformats.org/officeDocument/2006/relationships/ctrlProp" Target="../ctrlProps/ctrlProp806.xml"/><Relationship Id="rId1268" Type="http://schemas.openxmlformats.org/officeDocument/2006/relationships/ctrlProp" Target="../ctrlProps/ctrlProp1436.xml"/><Relationship Id="rId1682" Type="http://schemas.openxmlformats.org/officeDocument/2006/relationships/ctrlProp" Target="../ctrlProps/ctrlProp1850.xml"/><Relationship Id="rId2319" Type="http://schemas.openxmlformats.org/officeDocument/2006/relationships/ctrlProp" Target="../ctrlProps/ctrlProp2487.xml"/><Relationship Id="rId2733" Type="http://schemas.openxmlformats.org/officeDocument/2006/relationships/ctrlProp" Target="../ctrlProps/ctrlProp2901.xml"/><Relationship Id="rId705" Type="http://schemas.openxmlformats.org/officeDocument/2006/relationships/ctrlProp" Target="../ctrlProps/ctrlProp873.xml"/><Relationship Id="rId1335" Type="http://schemas.openxmlformats.org/officeDocument/2006/relationships/ctrlProp" Target="../ctrlProps/ctrlProp150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66159-0B85-4172-A1AB-1B83AE1FCC95}">
  <sheetPr>
    <tabColor theme="8" tint="0.39997558519241921"/>
  </sheetPr>
  <dimension ref="A1:W115"/>
  <sheetViews>
    <sheetView topLeftCell="E4" zoomScale="70" zoomScaleNormal="70" workbookViewId="0">
      <selection activeCell="G28" sqref="G28"/>
    </sheetView>
  </sheetViews>
  <sheetFormatPr defaultColWidth="8.75" defaultRowHeight="13.5"/>
  <cols>
    <col min="1" max="1" width="40.4140625" style="5" customWidth="1"/>
    <col min="2" max="14" width="10.25" style="5" customWidth="1"/>
    <col min="15" max="57" width="8.75" style="5"/>
    <col min="58" max="58" width="38.75" style="5" customWidth="1"/>
    <col min="59" max="59" width="5.25" style="5" customWidth="1"/>
    <col min="60" max="16384" width="8.75" style="5"/>
  </cols>
  <sheetData>
    <row r="1" spans="1:23" ht="22.5">
      <c r="A1" s="319" t="s">
        <v>0</v>
      </c>
      <c r="B1" s="319"/>
      <c r="C1" s="319"/>
      <c r="D1" s="319"/>
      <c r="E1" s="319"/>
      <c r="F1" s="319"/>
      <c r="G1" s="319"/>
      <c r="H1" s="319"/>
      <c r="I1" s="319"/>
      <c r="J1" s="319"/>
      <c r="K1" s="319"/>
      <c r="L1" s="319"/>
      <c r="M1" s="319"/>
      <c r="N1" s="319"/>
      <c r="O1" s="319"/>
      <c r="P1" s="319"/>
      <c r="Q1" s="319"/>
      <c r="R1" s="319"/>
      <c r="S1" s="319"/>
      <c r="T1" s="319"/>
      <c r="U1" s="319"/>
      <c r="V1" s="319"/>
      <c r="W1" s="319"/>
    </row>
    <row r="2" spans="1:23" ht="17.5">
      <c r="A2" s="320" t="s">
        <v>1</v>
      </c>
      <c r="B2" s="320"/>
      <c r="C2" s="320"/>
      <c r="D2" s="320"/>
      <c r="E2" s="320"/>
      <c r="F2" s="320"/>
      <c r="G2" s="320"/>
      <c r="H2" s="320"/>
      <c r="I2" s="320"/>
      <c r="J2" s="320"/>
      <c r="K2" s="320"/>
      <c r="L2" s="320"/>
      <c r="M2" s="320"/>
      <c r="N2" s="320"/>
      <c r="O2" s="320"/>
      <c r="P2" s="320"/>
      <c r="Q2" s="320"/>
      <c r="R2" s="320"/>
      <c r="S2" s="320"/>
      <c r="T2" s="320"/>
      <c r="U2" s="320"/>
      <c r="V2" s="320"/>
      <c r="W2" s="320"/>
    </row>
    <row r="3" spans="1:23" ht="18.649999999999999" customHeight="1">
      <c r="A3" s="6" t="s">
        <v>2</v>
      </c>
      <c r="B3" s="118"/>
      <c r="C3" s="118"/>
      <c r="D3" s="118"/>
      <c r="E3" s="118"/>
      <c r="F3" s="118"/>
      <c r="G3" s="118"/>
      <c r="H3" s="118"/>
      <c r="I3" s="118"/>
      <c r="J3" s="118"/>
      <c r="K3" s="118"/>
      <c r="L3" s="118"/>
      <c r="M3" s="118"/>
      <c r="N3" s="118"/>
      <c r="O3" s="118"/>
      <c r="P3" s="118"/>
      <c r="Q3" s="118"/>
      <c r="R3" s="118"/>
      <c r="S3" s="118"/>
      <c r="T3" s="118"/>
      <c r="U3" s="118"/>
      <c r="V3" s="118"/>
      <c r="W3" s="118"/>
    </row>
    <row r="4" spans="1:23">
      <c r="A4" s="321" t="s">
        <v>3</v>
      </c>
      <c r="B4" s="323" t="s">
        <v>4</v>
      </c>
      <c r="C4" s="324"/>
      <c r="D4" s="324"/>
      <c r="E4" s="324"/>
      <c r="F4" s="324"/>
      <c r="G4" s="324"/>
      <c r="H4" s="324"/>
      <c r="I4" s="324"/>
      <c r="J4" s="324"/>
      <c r="K4" s="324"/>
      <c r="L4" s="324"/>
      <c r="M4" s="325"/>
      <c r="N4" s="321" t="s">
        <v>5</v>
      </c>
    </row>
    <row r="5" spans="1:23" ht="14" thickBot="1">
      <c r="A5" s="322"/>
      <c r="B5" s="64" t="s">
        <v>6</v>
      </c>
      <c r="C5" s="64" t="s">
        <v>7</v>
      </c>
      <c r="D5" s="64" t="s">
        <v>8</v>
      </c>
      <c r="E5" s="64" t="s">
        <v>9</v>
      </c>
      <c r="F5" s="64" t="s">
        <v>10</v>
      </c>
      <c r="G5" s="64" t="s">
        <v>11</v>
      </c>
      <c r="H5" s="64" t="s">
        <v>12</v>
      </c>
      <c r="I5" s="64" t="s">
        <v>13</v>
      </c>
      <c r="J5" s="64" t="s">
        <v>14</v>
      </c>
      <c r="K5" s="64" t="s">
        <v>15</v>
      </c>
      <c r="L5" s="64" t="s">
        <v>16</v>
      </c>
      <c r="M5" s="64" t="s">
        <v>17</v>
      </c>
      <c r="N5" s="322"/>
    </row>
    <row r="6" spans="1:23">
      <c r="A6" s="65" t="s">
        <v>18</v>
      </c>
      <c r="B6" s="68"/>
      <c r="C6" s="69">
        <v>4</v>
      </c>
      <c r="D6" s="69">
        <v>4</v>
      </c>
      <c r="E6" s="69">
        <v>4</v>
      </c>
      <c r="F6" s="69">
        <v>3.96</v>
      </c>
      <c r="G6" s="69"/>
      <c r="H6" s="69"/>
      <c r="I6" s="69"/>
      <c r="J6" s="69"/>
      <c r="K6" s="69"/>
      <c r="L6" s="69"/>
      <c r="M6" s="70"/>
      <c r="N6" s="66">
        <f>AVERAGE(B6:M6)</f>
        <v>3.99</v>
      </c>
    </row>
    <row r="7" spans="1:23" ht="25">
      <c r="A7" s="65" t="s">
        <v>19</v>
      </c>
      <c r="B7" s="71"/>
      <c r="C7" s="28">
        <v>3.88</v>
      </c>
      <c r="D7" s="28">
        <v>4</v>
      </c>
      <c r="E7" s="28">
        <v>3.94</v>
      </c>
      <c r="F7" s="28">
        <v>3.96</v>
      </c>
      <c r="G7" s="28"/>
      <c r="H7" s="28"/>
      <c r="I7" s="28"/>
      <c r="J7" s="28"/>
      <c r="K7" s="28"/>
      <c r="L7" s="28"/>
      <c r="M7" s="72"/>
      <c r="N7" s="66">
        <f t="shared" ref="N7:N15" si="0">AVERAGE(B7:M7)</f>
        <v>3.9450000000000003</v>
      </c>
    </row>
    <row r="8" spans="1:23" ht="25">
      <c r="A8" s="65" t="s">
        <v>20</v>
      </c>
      <c r="B8" s="71"/>
      <c r="C8" s="28">
        <v>3.88</v>
      </c>
      <c r="D8" s="28">
        <v>4</v>
      </c>
      <c r="E8" s="28">
        <v>4</v>
      </c>
      <c r="F8" s="28">
        <v>4</v>
      </c>
      <c r="G8" s="28"/>
      <c r="H8" s="28"/>
      <c r="I8" s="28"/>
      <c r="J8" s="28"/>
      <c r="K8" s="28"/>
      <c r="L8" s="28"/>
      <c r="M8" s="72"/>
      <c r="N8" s="66">
        <f t="shared" si="0"/>
        <v>3.9699999999999998</v>
      </c>
    </row>
    <row r="9" spans="1:23" ht="25">
      <c r="A9" s="65" t="s">
        <v>21</v>
      </c>
      <c r="B9" s="71"/>
      <c r="C9" s="28">
        <v>4</v>
      </c>
      <c r="D9" s="28">
        <v>4</v>
      </c>
      <c r="E9" s="28">
        <v>4</v>
      </c>
      <c r="F9" s="28">
        <v>3.96</v>
      </c>
      <c r="G9" s="28"/>
      <c r="H9" s="28"/>
      <c r="I9" s="28"/>
      <c r="J9" s="28"/>
      <c r="K9" s="28"/>
      <c r="L9" s="28"/>
      <c r="M9" s="72"/>
      <c r="N9" s="66">
        <f t="shared" si="0"/>
        <v>3.99</v>
      </c>
    </row>
    <row r="10" spans="1:23" ht="37.5">
      <c r="A10" s="65" t="s">
        <v>22</v>
      </c>
      <c r="B10" s="71"/>
      <c r="C10" s="28">
        <v>3.88</v>
      </c>
      <c r="D10" s="28">
        <v>4</v>
      </c>
      <c r="E10" s="28">
        <v>3.94</v>
      </c>
      <c r="F10" s="28">
        <v>4</v>
      </c>
      <c r="G10" s="28"/>
      <c r="H10" s="28"/>
      <c r="I10" s="28"/>
      <c r="J10" s="28"/>
      <c r="K10" s="28"/>
      <c r="L10" s="28"/>
      <c r="M10" s="72"/>
      <c r="N10" s="66">
        <f t="shared" si="0"/>
        <v>3.9550000000000001</v>
      </c>
    </row>
    <row r="11" spans="1:23" ht="25">
      <c r="A11" s="65" t="s">
        <v>23</v>
      </c>
      <c r="B11" s="71"/>
      <c r="C11" s="28">
        <v>4</v>
      </c>
      <c r="D11" s="28">
        <v>4</v>
      </c>
      <c r="E11" s="28">
        <v>4</v>
      </c>
      <c r="F11" s="28">
        <v>3.96</v>
      </c>
      <c r="G11" s="28"/>
      <c r="H11" s="28"/>
      <c r="I11" s="28"/>
      <c r="J11" s="28"/>
      <c r="K11" s="28"/>
      <c r="L11" s="28"/>
      <c r="M11" s="72"/>
      <c r="N11" s="66">
        <f t="shared" si="0"/>
        <v>3.99</v>
      </c>
    </row>
    <row r="12" spans="1:23" ht="37.5">
      <c r="A12" s="65" t="s">
        <v>24</v>
      </c>
      <c r="B12" s="71"/>
      <c r="C12" s="28">
        <v>4</v>
      </c>
      <c r="D12" s="28">
        <v>4</v>
      </c>
      <c r="E12" s="28">
        <v>4</v>
      </c>
      <c r="F12" s="28">
        <v>3.96</v>
      </c>
      <c r="G12" s="28"/>
      <c r="H12" s="28"/>
      <c r="I12" s="28"/>
      <c r="J12" s="28"/>
      <c r="K12" s="28"/>
      <c r="L12" s="28"/>
      <c r="M12" s="72"/>
      <c r="N12" s="66">
        <f t="shared" si="0"/>
        <v>3.99</v>
      </c>
    </row>
    <row r="13" spans="1:23">
      <c r="A13" s="65" t="s">
        <v>25</v>
      </c>
      <c r="B13" s="71"/>
      <c r="C13" s="28">
        <v>4</v>
      </c>
      <c r="D13" s="28">
        <v>4</v>
      </c>
      <c r="E13" s="28">
        <v>4</v>
      </c>
      <c r="F13" s="28">
        <v>3.96</v>
      </c>
      <c r="G13" s="28"/>
      <c r="H13" s="28"/>
      <c r="I13" s="28"/>
      <c r="J13" s="28"/>
      <c r="K13" s="28"/>
      <c r="L13" s="28"/>
      <c r="M13" s="72"/>
      <c r="N13" s="66">
        <f t="shared" si="0"/>
        <v>3.99</v>
      </c>
    </row>
    <row r="14" spans="1:23" ht="25">
      <c r="A14" s="65" t="s">
        <v>26</v>
      </c>
      <c r="B14" s="71"/>
      <c r="C14" s="28">
        <v>3.88</v>
      </c>
      <c r="D14" s="28">
        <v>4</v>
      </c>
      <c r="E14" s="28">
        <v>4</v>
      </c>
      <c r="F14" s="28">
        <v>4</v>
      </c>
      <c r="G14" s="28"/>
      <c r="H14" s="28"/>
      <c r="I14" s="28"/>
      <c r="J14" s="28"/>
      <c r="K14" s="28"/>
      <c r="L14" s="28"/>
      <c r="M14" s="72"/>
      <c r="N14" s="66">
        <f t="shared" si="0"/>
        <v>3.9699999999999998</v>
      </c>
    </row>
    <row r="15" spans="1:23" ht="25.5" thickBot="1">
      <c r="A15" s="65" t="s">
        <v>27</v>
      </c>
      <c r="B15" s="73"/>
      <c r="C15" s="74">
        <v>4</v>
      </c>
      <c r="D15" s="74">
        <v>4</v>
      </c>
      <c r="E15" s="74">
        <v>4</v>
      </c>
      <c r="F15" s="74">
        <v>4</v>
      </c>
      <c r="G15" s="74"/>
      <c r="H15" s="74"/>
      <c r="I15" s="74"/>
      <c r="J15" s="74"/>
      <c r="K15" s="74"/>
      <c r="L15" s="74"/>
      <c r="M15" s="75"/>
      <c r="N15" s="66">
        <f t="shared" si="0"/>
        <v>4</v>
      </c>
    </row>
    <row r="16" spans="1:23" ht="22.5" customHeight="1">
      <c r="A16" s="31" t="s">
        <v>28</v>
      </c>
      <c r="B16" s="67" t="e">
        <f t="shared" ref="B16" si="1">AVERAGE(B6:B15)</f>
        <v>#DIV/0!</v>
      </c>
      <c r="C16" s="67">
        <f t="shared" ref="C16:E16" si="2">AVERAGE(C6:C15)</f>
        <v>3.9520000000000004</v>
      </c>
      <c r="D16" s="67">
        <f t="shared" si="2"/>
        <v>4</v>
      </c>
      <c r="E16" s="67">
        <f t="shared" si="2"/>
        <v>3.9879999999999995</v>
      </c>
      <c r="F16" s="67">
        <f t="shared" ref="F16" si="3">AVERAGE(F6:F15)</f>
        <v>3.9760000000000004</v>
      </c>
      <c r="G16" s="67" t="e">
        <f t="shared" ref="G16:H16" si="4">AVERAGE(G6:G15)</f>
        <v>#DIV/0!</v>
      </c>
      <c r="H16" s="67" t="e">
        <f t="shared" si="4"/>
        <v>#DIV/0!</v>
      </c>
      <c r="I16" s="67" t="e">
        <f t="shared" ref="I16" si="5">AVERAGE(I6:I15)</f>
        <v>#DIV/0!</v>
      </c>
      <c r="J16" s="67" t="e">
        <f t="shared" ref="J16:K16" si="6">AVERAGE(J6:J15)</f>
        <v>#DIV/0!</v>
      </c>
      <c r="K16" s="67" t="e">
        <f t="shared" si="6"/>
        <v>#DIV/0!</v>
      </c>
      <c r="L16" s="67" t="e">
        <f t="shared" ref="L16" si="7">AVERAGE(L6:L15)</f>
        <v>#DIV/0!</v>
      </c>
      <c r="M16" s="67" t="e">
        <f t="shared" ref="M16:N16" si="8">AVERAGE(M6:M15)</f>
        <v>#DIV/0!</v>
      </c>
      <c r="N16" s="54">
        <f t="shared" si="8"/>
        <v>3.9790000000000005</v>
      </c>
    </row>
    <row r="17" spans="1:23" ht="36" customHeight="1">
      <c r="A17" s="31" t="s">
        <v>29</v>
      </c>
      <c r="B17" s="76" t="e">
        <f t="shared" ref="B17" si="9">IF(B16&gt;=3.51, "Very Satisfactory", IF(B16&gt;=2.51, "Satisfactory", IF(B16&gt;=1.51, "Fair", "Poor")))</f>
        <v>#DIV/0!</v>
      </c>
      <c r="C17" s="76" t="str">
        <f t="shared" ref="C17:N17" si="10">IF(C16&gt;=3.51, "Very Satisfactory", IF(C16&gt;=2.51, "Satisfactory", IF(C16&gt;=1.51, "Fair", "Poor")))</f>
        <v>Very Satisfactory</v>
      </c>
      <c r="D17" s="76" t="str">
        <f t="shared" si="10"/>
        <v>Very Satisfactory</v>
      </c>
      <c r="E17" s="76" t="str">
        <f t="shared" si="10"/>
        <v>Very Satisfactory</v>
      </c>
      <c r="F17" s="76" t="str">
        <f t="shared" si="10"/>
        <v>Very Satisfactory</v>
      </c>
      <c r="G17" s="76" t="e">
        <f t="shared" si="10"/>
        <v>#DIV/0!</v>
      </c>
      <c r="H17" s="76" t="e">
        <f t="shared" si="10"/>
        <v>#DIV/0!</v>
      </c>
      <c r="I17" s="76" t="e">
        <f t="shared" si="10"/>
        <v>#DIV/0!</v>
      </c>
      <c r="J17" s="76" t="e">
        <f t="shared" si="10"/>
        <v>#DIV/0!</v>
      </c>
      <c r="K17" s="76" t="e">
        <f t="shared" si="10"/>
        <v>#DIV/0!</v>
      </c>
      <c r="L17" s="76" t="e">
        <f t="shared" si="10"/>
        <v>#DIV/0!</v>
      </c>
      <c r="M17" s="76" t="e">
        <f t="shared" si="10"/>
        <v>#DIV/0!</v>
      </c>
      <c r="N17" s="76" t="str">
        <f t="shared" si="10"/>
        <v>Very Satisfactory</v>
      </c>
    </row>
    <row r="18" spans="1:23" ht="27.65" customHeight="1">
      <c r="A18" s="1"/>
      <c r="B18" s="2"/>
      <c r="C18" s="2"/>
      <c r="D18" s="2"/>
      <c r="E18" s="2"/>
      <c r="F18" s="2"/>
      <c r="G18" s="2"/>
      <c r="H18" s="2"/>
      <c r="I18" s="2"/>
      <c r="J18" s="2"/>
      <c r="K18" s="2"/>
      <c r="L18" s="2"/>
      <c r="M18" s="2"/>
      <c r="N18" s="7"/>
    </row>
    <row r="19" spans="1:23" ht="25" customHeight="1" thickBot="1">
      <c r="A19" s="326" t="s">
        <v>30</v>
      </c>
      <c r="B19" s="326"/>
      <c r="C19" s="2"/>
      <c r="D19" s="327" t="s">
        <v>31</v>
      </c>
      <c r="E19" s="326"/>
      <c r="F19" s="326"/>
      <c r="G19" s="326"/>
      <c r="H19" s="326"/>
      <c r="I19" s="326"/>
      <c r="J19" s="326"/>
      <c r="K19" s="326"/>
      <c r="L19" s="326"/>
      <c r="M19" s="326"/>
      <c r="N19" s="326"/>
    </row>
    <row r="20" spans="1:23" ht="36.65" customHeight="1" thickBot="1">
      <c r="A20" s="18" t="s">
        <v>3</v>
      </c>
      <c r="B20" s="4" t="s">
        <v>5</v>
      </c>
      <c r="C20" s="2"/>
      <c r="D20" s="303" t="s">
        <v>32</v>
      </c>
      <c r="E20" s="305" t="s">
        <v>551</v>
      </c>
      <c r="F20" s="306"/>
      <c r="G20" s="306"/>
      <c r="H20" s="306"/>
      <c r="I20" s="306"/>
      <c r="J20" s="306"/>
      <c r="K20" s="306"/>
      <c r="L20" s="306"/>
      <c r="M20" s="306"/>
      <c r="N20" s="307"/>
      <c r="O20" s="55"/>
      <c r="P20" s="55"/>
      <c r="Q20" s="55"/>
      <c r="R20" s="55"/>
      <c r="S20" s="55"/>
      <c r="T20" s="55"/>
      <c r="U20" s="55"/>
      <c r="V20" s="55"/>
      <c r="W20" s="55"/>
    </row>
    <row r="21" spans="1:23" ht="40.5" customHeight="1">
      <c r="A21" s="78" t="s">
        <v>20</v>
      </c>
      <c r="B21" s="77">
        <f>VLOOKUP(Table2[[#This Row],[TA Indicators]],A28:B39,2,FALSE)</f>
        <v>3.9699999999999998</v>
      </c>
      <c r="C21" s="2"/>
      <c r="D21" s="304"/>
      <c r="E21" s="308"/>
      <c r="F21" s="309"/>
      <c r="G21" s="309"/>
      <c r="H21" s="309"/>
      <c r="I21" s="309"/>
      <c r="J21" s="309"/>
      <c r="K21" s="309"/>
      <c r="L21" s="309"/>
      <c r="M21" s="309"/>
      <c r="N21" s="310"/>
      <c r="O21" s="55"/>
      <c r="P21" s="55"/>
      <c r="Q21" s="55"/>
      <c r="R21" s="55"/>
      <c r="S21" s="55"/>
      <c r="T21" s="55"/>
      <c r="U21" s="55"/>
      <c r="V21" s="55"/>
      <c r="W21" s="55"/>
    </row>
    <row r="22" spans="1:23" ht="40.5" customHeight="1">
      <c r="A22" s="79" t="s">
        <v>19</v>
      </c>
      <c r="B22" s="77">
        <f>VLOOKUP(Table2[[#This Row],[TA Indicators]],A31:B40,2,FALSE)</f>
        <v>3.9450000000000003</v>
      </c>
      <c r="C22" s="2"/>
      <c r="D22" s="311" t="s">
        <v>33</v>
      </c>
      <c r="E22" s="313" t="s">
        <v>34</v>
      </c>
      <c r="F22" s="314"/>
      <c r="G22" s="314"/>
      <c r="H22" s="314"/>
      <c r="I22" s="314"/>
      <c r="J22" s="314"/>
      <c r="K22" s="314"/>
      <c r="L22" s="314"/>
      <c r="M22" s="314"/>
      <c r="N22" s="315"/>
      <c r="O22" s="55"/>
      <c r="P22" s="55"/>
      <c r="Q22" s="55"/>
      <c r="R22" s="55"/>
      <c r="S22" s="55"/>
      <c r="T22" s="55"/>
      <c r="U22" s="55"/>
      <c r="V22" s="55"/>
      <c r="W22" s="55"/>
    </row>
    <row r="23" spans="1:23" ht="41.5" customHeight="1">
      <c r="A23" s="80" t="s">
        <v>21</v>
      </c>
      <c r="B23" s="77">
        <f>VLOOKUP(Table2[[#This Row],[TA Indicators]],A32:B41,2,FALSE)</f>
        <v>3.99</v>
      </c>
      <c r="C23" s="2"/>
      <c r="D23" s="312"/>
      <c r="E23" s="316"/>
      <c r="F23" s="317"/>
      <c r="G23" s="317"/>
      <c r="H23" s="317"/>
      <c r="I23" s="317"/>
      <c r="J23" s="317"/>
      <c r="K23" s="317"/>
      <c r="L23" s="317"/>
      <c r="M23" s="317"/>
      <c r="N23" s="318"/>
      <c r="O23" s="55"/>
      <c r="P23" s="55"/>
      <c r="Q23" s="55"/>
      <c r="R23" s="55"/>
      <c r="S23" s="55"/>
      <c r="T23" s="55"/>
      <c r="U23" s="55"/>
      <c r="V23" s="55"/>
      <c r="W23" s="55"/>
    </row>
    <row r="24" spans="1:23">
      <c r="A24" s="1"/>
      <c r="B24" s="2"/>
      <c r="C24" s="2"/>
      <c r="D24" s="2"/>
      <c r="E24" s="2"/>
      <c r="F24" s="2"/>
      <c r="G24" s="2"/>
      <c r="H24" s="2"/>
      <c r="I24" s="2"/>
      <c r="J24" s="2"/>
      <c r="K24" s="2"/>
      <c r="L24" s="2"/>
      <c r="M24" s="2"/>
      <c r="N24" s="7"/>
    </row>
    <row r="25" spans="1:23">
      <c r="A25" s="24" t="s">
        <v>35</v>
      </c>
      <c r="B25" s="21"/>
      <c r="C25" s="21"/>
      <c r="D25" s="21"/>
      <c r="E25" s="21"/>
      <c r="F25" s="21"/>
      <c r="G25" s="21"/>
      <c r="H25" s="21"/>
      <c r="I25" s="21"/>
      <c r="J25" s="21"/>
      <c r="K25" s="21" t="s">
        <v>36</v>
      </c>
      <c r="L25" s="21"/>
      <c r="M25" s="21"/>
      <c r="N25" s="21"/>
      <c r="O25" s="21"/>
      <c r="P25" s="21"/>
      <c r="Q25" s="21"/>
      <c r="R25" s="21"/>
    </row>
    <row r="26" spans="1:23" ht="23.15" customHeight="1">
      <c r="A26" s="21"/>
      <c r="B26" s="21"/>
      <c r="C26" s="21"/>
      <c r="D26" s="21"/>
      <c r="E26" s="21"/>
      <c r="F26" s="21"/>
      <c r="G26" s="21"/>
      <c r="H26" s="21"/>
      <c r="I26" s="21"/>
      <c r="J26" s="21"/>
      <c r="K26" s="21"/>
      <c r="L26" s="21"/>
      <c r="M26" s="21"/>
      <c r="N26" s="21"/>
      <c r="O26" s="21"/>
      <c r="P26" s="21"/>
      <c r="Q26" s="21"/>
      <c r="R26" s="21"/>
    </row>
    <row r="27" spans="1:23" ht="14">
      <c r="A27" s="22" t="s">
        <v>37</v>
      </c>
      <c r="B27" s="21"/>
      <c r="C27" s="21"/>
      <c r="D27" s="21"/>
      <c r="E27" s="21"/>
      <c r="F27" s="21"/>
      <c r="G27" s="21"/>
      <c r="H27" s="21"/>
      <c r="I27" s="21"/>
      <c r="J27" s="21"/>
      <c r="K27" s="22" t="s">
        <v>38</v>
      </c>
      <c r="L27" s="21"/>
      <c r="M27" s="21"/>
      <c r="N27" s="21"/>
      <c r="O27" s="22"/>
      <c r="P27" s="21"/>
      <c r="Q27" s="21"/>
      <c r="R27" s="21"/>
    </row>
    <row r="28" spans="1:23">
      <c r="A28" s="23" t="s">
        <v>39</v>
      </c>
      <c r="B28" s="23"/>
      <c r="C28" s="23"/>
      <c r="D28" s="23"/>
      <c r="E28" s="23"/>
      <c r="F28" s="23"/>
      <c r="G28" s="23"/>
      <c r="H28" s="23"/>
      <c r="I28" s="23"/>
      <c r="J28" s="23"/>
      <c r="K28" s="23" t="s">
        <v>40</v>
      </c>
      <c r="L28" s="23"/>
      <c r="M28" s="23"/>
      <c r="N28" s="21"/>
      <c r="O28" s="23"/>
      <c r="P28" s="21"/>
      <c r="Q28" s="21"/>
      <c r="R28" s="21"/>
    </row>
    <row r="29" spans="1:23">
      <c r="A29" s="23"/>
      <c r="B29" s="23"/>
      <c r="C29" s="23"/>
      <c r="D29" s="23"/>
      <c r="E29" s="23"/>
      <c r="F29" s="23"/>
      <c r="G29" s="23"/>
      <c r="H29" s="23"/>
      <c r="I29" s="23"/>
      <c r="J29" s="23"/>
      <c r="K29" s="23"/>
      <c r="L29" s="23"/>
      <c r="M29" s="23"/>
      <c r="N29" s="21"/>
      <c r="O29" s="23"/>
      <c r="P29" s="21"/>
      <c r="Q29" s="21"/>
      <c r="R29" s="21"/>
    </row>
    <row r="30" spans="1:23">
      <c r="A30" s="23"/>
      <c r="B30" s="23"/>
      <c r="C30" s="23"/>
      <c r="D30" s="23"/>
      <c r="E30" s="23"/>
      <c r="F30" s="23"/>
      <c r="G30" s="23"/>
      <c r="H30" s="23"/>
      <c r="I30" s="23"/>
      <c r="J30" s="23"/>
      <c r="K30" s="23"/>
      <c r="L30" s="23"/>
      <c r="M30" s="23"/>
      <c r="N30" s="21"/>
      <c r="O30" s="23"/>
      <c r="P30" s="21"/>
      <c r="Q30" s="21"/>
      <c r="R30" s="21"/>
    </row>
    <row r="31" spans="1:23" ht="14">
      <c r="A31" s="34" t="s">
        <v>3</v>
      </c>
      <c r="B31" s="35" t="s">
        <v>5</v>
      </c>
    </row>
    <row r="32" spans="1:23" ht="51" customHeight="1">
      <c r="A32" s="3" t="s">
        <v>18</v>
      </c>
      <c r="B32" s="9">
        <f t="shared" ref="B32:B41" si="11">N6</f>
        <v>3.99</v>
      </c>
    </row>
    <row r="33" spans="1:2" ht="51" customHeight="1">
      <c r="A33" s="3" t="s">
        <v>19</v>
      </c>
      <c r="B33" s="9">
        <f t="shared" si="11"/>
        <v>3.9450000000000003</v>
      </c>
    </row>
    <row r="34" spans="1:2" ht="51" customHeight="1">
      <c r="A34" s="3" t="s">
        <v>20</v>
      </c>
      <c r="B34" s="9">
        <f t="shared" si="11"/>
        <v>3.9699999999999998</v>
      </c>
    </row>
    <row r="35" spans="1:2" ht="51" customHeight="1">
      <c r="A35" s="3" t="s">
        <v>21</v>
      </c>
      <c r="B35" s="9">
        <f t="shared" si="11"/>
        <v>3.99</v>
      </c>
    </row>
    <row r="36" spans="1:2" ht="51" customHeight="1">
      <c r="A36" s="3" t="s">
        <v>22</v>
      </c>
      <c r="B36" s="9">
        <f t="shared" si="11"/>
        <v>3.9550000000000001</v>
      </c>
    </row>
    <row r="37" spans="1:2" ht="51" customHeight="1">
      <c r="A37" s="3" t="s">
        <v>23</v>
      </c>
      <c r="B37" s="9">
        <f t="shared" si="11"/>
        <v>3.99</v>
      </c>
    </row>
    <row r="38" spans="1:2" ht="51" customHeight="1">
      <c r="A38" s="3" t="s">
        <v>24</v>
      </c>
      <c r="B38" s="9">
        <f t="shared" si="11"/>
        <v>3.99</v>
      </c>
    </row>
    <row r="39" spans="1:2" ht="51" customHeight="1">
      <c r="A39" s="3" t="s">
        <v>25</v>
      </c>
      <c r="B39" s="9">
        <f t="shared" si="11"/>
        <v>3.99</v>
      </c>
    </row>
    <row r="40" spans="1:2" ht="51" customHeight="1">
      <c r="A40" s="3" t="s">
        <v>26</v>
      </c>
      <c r="B40" s="9">
        <f t="shared" si="11"/>
        <v>3.9699999999999998</v>
      </c>
    </row>
    <row r="41" spans="1:2" ht="51" customHeight="1">
      <c r="A41" s="3" t="s">
        <v>27</v>
      </c>
      <c r="B41" s="10">
        <f t="shared" si="11"/>
        <v>4</v>
      </c>
    </row>
    <row r="43" spans="1:2" ht="14">
      <c r="A43" s="11" t="s">
        <v>3</v>
      </c>
      <c r="B43" s="11" t="s">
        <v>5</v>
      </c>
    </row>
    <row r="44" spans="1:2" ht="25">
      <c r="A44" s="33" t="str" cm="1">
        <f t="array" ref="A44:B53">_xlfn._xlws.SORT(Table4[],2)</f>
        <v>2) Establishes the objectives of the Technical Assistance.</v>
      </c>
      <c r="B44" s="12">
        <v>3.9450000000000003</v>
      </c>
    </row>
    <row r="45" spans="1:2" ht="37.5">
      <c r="A45" s="33" t="str">
        <v>5) Understand the situation of schools in case may be, their needs, aspirations, plans, strength and weaknesses.</v>
      </c>
      <c r="B45" s="12">
        <v>3.9550000000000001</v>
      </c>
    </row>
    <row r="46" spans="1:2" ht="39.65" customHeight="1">
      <c r="A46" s="33" t="str">
        <v>3) Uses necessary tools/process/procedure for the conduct of TA.</v>
      </c>
      <c r="B46" s="12">
        <v>3.9699999999999998</v>
      </c>
    </row>
    <row r="47" spans="1:2" ht="25">
      <c r="A47" s="33" t="str">
        <v>9) Processes the results of the Technical Assistance.</v>
      </c>
      <c r="B47" s="12">
        <v>3.9699999999999998</v>
      </c>
    </row>
    <row r="48" spans="1:2">
      <c r="A48" s="33" t="str">
        <v>1) Observes the schedule.</v>
      </c>
      <c r="B48" s="12">
        <v>3.99</v>
      </c>
    </row>
    <row r="49" spans="1:2" ht="39.65" customHeight="1">
      <c r="A49" s="33" t="str">
        <v>4) Provide relevant, timely and appropriate Technical Assistance.</v>
      </c>
      <c r="B49" s="12">
        <v>3.99</v>
      </c>
    </row>
    <row r="50" spans="1:2" ht="39.65" customHeight="1">
      <c r="A50" s="33" t="str">
        <v>6) Recommends/suggests points for improvement.</v>
      </c>
      <c r="B50" s="12">
        <v>3.99</v>
      </c>
    </row>
    <row r="51" spans="1:2" ht="39.65" customHeight="1">
      <c r="A51" s="33" t="str">
        <v>7) Provides constructive feedback and establishes a cordial atmosphere in giving of feedback.</v>
      </c>
      <c r="B51" s="12">
        <v>3.99</v>
      </c>
    </row>
    <row r="52" spans="1:2" ht="39.65" customHeight="1">
      <c r="A52" s="33" t="str">
        <v>8) Skills and competencies of the TA provider.</v>
      </c>
      <c r="B52" s="12">
        <v>3.99</v>
      </c>
    </row>
    <row r="53" spans="1:2" ht="39.65" customHeight="1">
      <c r="A53" s="33" t="str">
        <v>10) General view of the provision of the Technical Assistance.</v>
      </c>
      <c r="B53" s="12">
        <v>4</v>
      </c>
    </row>
    <row r="78" spans="1:1">
      <c r="A78" s="32"/>
    </row>
    <row r="79" spans="1:1">
      <c r="A79" s="32"/>
    </row>
    <row r="80" spans="1:1">
      <c r="A80" s="32"/>
    </row>
    <row r="81" spans="1:1">
      <c r="A81" s="32"/>
    </row>
    <row r="82" spans="1:1">
      <c r="A82" s="32"/>
    </row>
    <row r="83" spans="1:1">
      <c r="A83" s="32"/>
    </row>
    <row r="84" spans="1:1">
      <c r="A84" s="32"/>
    </row>
    <row r="85" spans="1:1">
      <c r="A85" s="32"/>
    </row>
    <row r="86" spans="1:1">
      <c r="A86" s="32"/>
    </row>
    <row r="87" spans="1:1">
      <c r="A87" s="32"/>
    </row>
    <row r="88" spans="1:1">
      <c r="A88" s="32"/>
    </row>
    <row r="89" spans="1:1">
      <c r="A89" s="32"/>
    </row>
    <row r="90" spans="1:1">
      <c r="A90" s="32"/>
    </row>
    <row r="91" spans="1:1">
      <c r="A91" s="32"/>
    </row>
    <row r="92" spans="1:1">
      <c r="A92" s="32"/>
    </row>
    <row r="93" spans="1:1">
      <c r="A93" s="32"/>
    </row>
    <row r="94" spans="1:1">
      <c r="A94" s="32"/>
    </row>
    <row r="95" spans="1:1">
      <c r="A95" s="32"/>
    </row>
    <row r="96" spans="1:1">
      <c r="A96" s="32"/>
    </row>
    <row r="97" spans="1:1">
      <c r="A97" s="32"/>
    </row>
    <row r="98" spans="1:1">
      <c r="A98" s="32"/>
    </row>
    <row r="99" spans="1:1">
      <c r="A99" s="32"/>
    </row>
    <row r="100" spans="1:1">
      <c r="A100" s="32"/>
    </row>
    <row r="101" spans="1:1">
      <c r="A101" s="32"/>
    </row>
    <row r="102" spans="1:1">
      <c r="A102" s="32"/>
    </row>
    <row r="103" spans="1:1">
      <c r="A103" s="32"/>
    </row>
    <row r="104" spans="1:1">
      <c r="A104" s="32"/>
    </row>
    <row r="105" spans="1:1">
      <c r="A105" s="32"/>
    </row>
    <row r="106" spans="1:1">
      <c r="A106" s="32"/>
    </row>
    <row r="107" spans="1:1">
      <c r="A107" s="32"/>
    </row>
    <row r="108" spans="1:1">
      <c r="A108" s="32"/>
    </row>
    <row r="109" spans="1:1">
      <c r="A109" s="32"/>
    </row>
    <row r="110" spans="1:1">
      <c r="A110" s="32"/>
    </row>
    <row r="111" spans="1:1">
      <c r="A111" s="32"/>
    </row>
    <row r="112" spans="1:1">
      <c r="A112" s="32"/>
    </row>
    <row r="113" spans="1:1">
      <c r="A113" s="32"/>
    </row>
    <row r="114" spans="1:1">
      <c r="A114" s="32"/>
    </row>
    <row r="115" spans="1:1">
      <c r="A115" s="32"/>
    </row>
  </sheetData>
  <sheetProtection selectLockedCells="1"/>
  <protectedRanges>
    <protectedRange sqref="O20:W23" name="Qualitative Data"/>
    <protectedRange sqref="A21:A23" name="Lowest TA Indicators"/>
    <protectedRange sqref="B16:N16" name="Monthly Rating"/>
    <protectedRange sqref="B17:N17" name="Monthly Rating_1"/>
    <protectedRange sqref="B6:M15" name="Monthly Rating_1_1"/>
    <protectedRange sqref="A27:A28" name="Name"/>
  </protectedRanges>
  <mergeCells count="11">
    <mergeCell ref="D20:D21"/>
    <mergeCell ref="E20:N21"/>
    <mergeCell ref="D22:D23"/>
    <mergeCell ref="E22:N23"/>
    <mergeCell ref="A1:W1"/>
    <mergeCell ref="A2:W2"/>
    <mergeCell ref="A4:A5"/>
    <mergeCell ref="B4:M4"/>
    <mergeCell ref="N4:N5"/>
    <mergeCell ref="A19:B19"/>
    <mergeCell ref="D19:N19"/>
  </mergeCells>
  <dataValidations count="1">
    <dataValidation type="list" allowBlank="1" showInputMessage="1" showErrorMessage="1" sqref="A21:A23" xr:uid="{667E7F14-E16C-425A-B250-9003F45AD185}">
      <formula1>$A$6:$A$15</formula1>
    </dataValidation>
  </dataValidations>
  <printOptions horizontalCentered="1"/>
  <pageMargins left="0.19685039370078741" right="0.19685039370078741" top="0.19685039370078741" bottom="0.19685039370078741" header="0.31496062992125984" footer="0.31496062992125984"/>
  <pageSetup paperSize="9" scale="85" orientation="landscape" horizontalDpi="0" verticalDpi="0"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B5BD8-B2C4-4032-B537-2BD1BC7878D6}">
  <sheetPr>
    <tabColor theme="8" tint="0.79998168889431442"/>
  </sheetPr>
  <dimension ref="A1:W25"/>
  <sheetViews>
    <sheetView topLeftCell="A19" workbookViewId="0">
      <selection activeCell="B11" sqref="B11"/>
    </sheetView>
  </sheetViews>
  <sheetFormatPr defaultRowHeight="14"/>
  <sheetData>
    <row r="1" spans="1:23" ht="22.5">
      <c r="A1" s="319" t="s">
        <v>0</v>
      </c>
      <c r="B1" s="319"/>
      <c r="C1" s="319"/>
      <c r="D1" s="319"/>
      <c r="E1" s="319"/>
      <c r="F1" s="319"/>
      <c r="G1" s="319"/>
      <c r="H1" s="319"/>
      <c r="I1" s="319"/>
      <c r="J1" s="319"/>
      <c r="K1" s="319"/>
      <c r="L1" s="319"/>
      <c r="M1" s="319"/>
      <c r="N1" s="319"/>
      <c r="O1" s="319"/>
      <c r="P1" s="319"/>
      <c r="Q1" s="319"/>
      <c r="R1" s="319"/>
      <c r="S1" s="319"/>
      <c r="T1" s="319"/>
      <c r="U1" s="319"/>
      <c r="V1" s="319"/>
      <c r="W1" s="319"/>
    </row>
    <row r="2" spans="1:23" ht="17.5">
      <c r="A2" s="320" t="s">
        <v>41</v>
      </c>
      <c r="B2" s="320"/>
      <c r="C2" s="320"/>
      <c r="D2" s="320"/>
      <c r="E2" s="320"/>
      <c r="F2" s="320"/>
      <c r="G2" s="320"/>
      <c r="H2" s="320"/>
      <c r="I2" s="320"/>
      <c r="J2" s="320"/>
      <c r="K2" s="320"/>
      <c r="L2" s="320"/>
      <c r="M2" s="320"/>
      <c r="N2" s="320"/>
      <c r="O2" s="320"/>
      <c r="P2" s="320"/>
      <c r="Q2" s="320"/>
      <c r="R2" s="320"/>
      <c r="S2" s="320"/>
      <c r="T2" s="320"/>
      <c r="U2" s="320"/>
      <c r="V2" s="320"/>
      <c r="W2" s="320"/>
    </row>
    <row r="3" spans="1:23" ht="16">
      <c r="A3" s="6" t="s">
        <v>42</v>
      </c>
      <c r="B3" s="118"/>
      <c r="C3" s="118"/>
      <c r="D3" s="118"/>
      <c r="E3" s="118"/>
      <c r="F3" s="118"/>
      <c r="G3" s="118"/>
      <c r="H3" s="118"/>
      <c r="I3" s="118"/>
      <c r="J3" s="118"/>
      <c r="K3" s="118"/>
      <c r="L3" s="118"/>
      <c r="M3" s="118"/>
      <c r="N3" s="118"/>
      <c r="O3" s="118"/>
      <c r="P3" s="118"/>
      <c r="Q3" s="118"/>
      <c r="R3" s="118"/>
      <c r="S3" s="118"/>
      <c r="T3" s="118"/>
      <c r="U3" s="118"/>
      <c r="V3" s="118"/>
      <c r="W3" s="118"/>
    </row>
    <row r="4" spans="1:23">
      <c r="A4" s="113"/>
      <c r="B4" s="113"/>
      <c r="C4" s="113"/>
      <c r="D4" s="113"/>
      <c r="E4" s="113"/>
      <c r="F4" s="113"/>
      <c r="G4" s="113"/>
      <c r="H4" s="113"/>
      <c r="I4" s="113"/>
      <c r="J4" s="113"/>
      <c r="K4" s="113"/>
      <c r="L4" s="113"/>
      <c r="M4" s="113"/>
      <c r="N4" s="113"/>
    </row>
    <row r="5" spans="1:23">
      <c r="A5" s="116" t="s">
        <v>43</v>
      </c>
      <c r="B5" s="116" t="s">
        <v>44</v>
      </c>
    </row>
    <row r="6" spans="1:23">
      <c r="A6" s="115" t="s">
        <v>6</v>
      </c>
      <c r="B6" s="115"/>
    </row>
    <row r="7" spans="1:23">
      <c r="A7" s="115" t="s">
        <v>7</v>
      </c>
      <c r="B7" s="115">
        <v>8</v>
      </c>
    </row>
    <row r="8" spans="1:23">
      <c r="A8" s="115" t="s">
        <v>8</v>
      </c>
      <c r="B8" s="115">
        <v>2</v>
      </c>
    </row>
    <row r="9" spans="1:23">
      <c r="A9" s="115" t="s">
        <v>9</v>
      </c>
      <c r="B9" s="115">
        <v>17</v>
      </c>
    </row>
    <row r="10" spans="1:23">
      <c r="A10" s="115" t="s">
        <v>10</v>
      </c>
      <c r="B10" s="115">
        <v>27</v>
      </c>
    </row>
    <row r="11" spans="1:23">
      <c r="A11" s="115" t="s">
        <v>11</v>
      </c>
      <c r="B11" s="115"/>
    </row>
    <row r="12" spans="1:23">
      <c r="A12" s="115" t="s">
        <v>45</v>
      </c>
      <c r="B12" s="115"/>
    </row>
    <row r="13" spans="1:23">
      <c r="A13" s="115" t="s">
        <v>13</v>
      </c>
      <c r="B13" s="115"/>
    </row>
    <row r="14" spans="1:23">
      <c r="A14" s="115" t="s">
        <v>46</v>
      </c>
      <c r="B14" s="115"/>
    </row>
    <row r="15" spans="1:23">
      <c r="A15" s="115" t="s">
        <v>15</v>
      </c>
      <c r="B15" s="115"/>
    </row>
    <row r="16" spans="1:23">
      <c r="A16" s="115" t="s">
        <v>16</v>
      </c>
      <c r="B16" s="115"/>
    </row>
    <row r="17" spans="1:8">
      <c r="A17" s="115" t="s">
        <v>17</v>
      </c>
      <c r="B17" s="115"/>
    </row>
    <row r="18" spans="1:8">
      <c r="A18" s="116" t="s">
        <v>47</v>
      </c>
      <c r="B18" s="116">
        <f>SUM(B6:B17)</f>
        <v>54</v>
      </c>
    </row>
    <row r="20" spans="1:8">
      <c r="D20" s="132"/>
    </row>
    <row r="21" spans="1:8">
      <c r="A21" s="5"/>
      <c r="B21" s="5"/>
      <c r="C21" s="5"/>
      <c r="D21" s="5"/>
      <c r="E21" s="5"/>
    </row>
    <row r="22" spans="1:8">
      <c r="A22" s="133" t="s">
        <v>35</v>
      </c>
      <c r="B22" s="21"/>
      <c r="C22" s="21"/>
      <c r="D22" s="21"/>
      <c r="H22" s="21" t="s">
        <v>36</v>
      </c>
    </row>
    <row r="23" spans="1:8" ht="21" customHeight="1">
      <c r="A23" s="21"/>
      <c r="B23" s="21"/>
      <c r="C23" s="21"/>
      <c r="D23" s="21"/>
      <c r="H23" s="21"/>
    </row>
    <row r="24" spans="1:8">
      <c r="A24" s="22" t="s">
        <v>37</v>
      </c>
      <c r="B24" s="21"/>
      <c r="C24" s="21"/>
      <c r="D24" s="21"/>
      <c r="H24" s="22" t="s">
        <v>38</v>
      </c>
    </row>
    <row r="25" spans="1:8">
      <c r="A25" s="23" t="s">
        <v>39</v>
      </c>
      <c r="B25" s="23"/>
      <c r="C25" s="23"/>
      <c r="D25" s="21"/>
      <c r="H25" s="23" t="s">
        <v>40</v>
      </c>
    </row>
  </sheetData>
  <protectedRanges>
    <protectedRange sqref="A24:A25" name="Name_2"/>
  </protectedRanges>
  <mergeCells count="2">
    <mergeCell ref="A1:W1"/>
    <mergeCell ref="A2:W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DE82C-AC0B-4D2D-A71B-6D903A8B7295}">
  <sheetPr>
    <tabColor theme="9" tint="0.39997558519241921"/>
  </sheetPr>
  <dimension ref="A1:W90"/>
  <sheetViews>
    <sheetView topLeftCell="A64" workbookViewId="0">
      <selection activeCell="F83" sqref="F83"/>
    </sheetView>
  </sheetViews>
  <sheetFormatPr defaultRowHeight="14"/>
  <cols>
    <col min="1" max="1" width="4.1640625" customWidth="1"/>
    <col min="2" max="2" width="45.25" customWidth="1"/>
    <col min="3" max="3" width="4.58203125" customWidth="1"/>
    <col min="4" max="4" width="3.1640625" customWidth="1"/>
  </cols>
  <sheetData>
    <row r="1" spans="1:23" ht="22.5">
      <c r="A1" s="319" t="s">
        <v>0</v>
      </c>
      <c r="B1" s="319"/>
      <c r="C1" s="319"/>
      <c r="D1" s="319"/>
      <c r="E1" s="319"/>
      <c r="F1" s="319"/>
      <c r="G1" s="319"/>
      <c r="H1" s="319"/>
      <c r="I1" s="319"/>
      <c r="J1" s="319"/>
      <c r="K1" s="319"/>
      <c r="L1" s="319"/>
      <c r="M1" s="319"/>
      <c r="N1" s="319"/>
      <c r="O1" s="319"/>
      <c r="P1" s="319"/>
      <c r="Q1" s="319"/>
      <c r="R1" s="319"/>
      <c r="S1" s="319"/>
      <c r="T1" s="319"/>
      <c r="U1" s="319"/>
      <c r="V1" s="319"/>
      <c r="W1" s="319"/>
    </row>
    <row r="2" spans="1:23" ht="17.5">
      <c r="A2" s="320" t="s">
        <v>48</v>
      </c>
      <c r="B2" s="320"/>
      <c r="C2" s="320"/>
      <c r="D2" s="320"/>
      <c r="E2" s="320"/>
    </row>
    <row r="3" spans="1:23" ht="16">
      <c r="A3" s="6" t="s">
        <v>49</v>
      </c>
      <c r="B3" s="118"/>
      <c r="C3" s="118"/>
      <c r="D3" s="118"/>
      <c r="E3" s="118"/>
    </row>
    <row r="4" spans="1:23" ht="15.5">
      <c r="A4" s="37">
        <v>1</v>
      </c>
      <c r="B4" s="38" t="s">
        <v>50</v>
      </c>
      <c r="C4" s="29" t="b">
        <v>1</v>
      </c>
    </row>
    <row r="5" spans="1:23" ht="15.5">
      <c r="A5" s="37">
        <v>2</v>
      </c>
      <c r="B5" s="38" t="s">
        <v>51</v>
      </c>
      <c r="C5" s="29" t="b">
        <v>0</v>
      </c>
    </row>
    <row r="6" spans="1:23" ht="15.5">
      <c r="A6" s="37">
        <v>3</v>
      </c>
      <c r="B6" s="38" t="s">
        <v>52</v>
      </c>
      <c r="C6" s="29" t="b">
        <v>1</v>
      </c>
    </row>
    <row r="7" spans="1:23" ht="15.5">
      <c r="A7" s="37">
        <v>4</v>
      </c>
      <c r="B7" s="39" t="s">
        <v>53</v>
      </c>
      <c r="C7" s="29" t="b">
        <v>1</v>
      </c>
    </row>
    <row r="8" spans="1:23">
      <c r="A8" s="37">
        <v>5</v>
      </c>
      <c r="B8" s="38" t="s">
        <v>54</v>
      </c>
      <c r="C8" s="30" t="b">
        <v>1</v>
      </c>
    </row>
    <row r="9" spans="1:23" ht="15.5">
      <c r="A9" s="37">
        <v>6</v>
      </c>
      <c r="B9" s="40" t="s">
        <v>55</v>
      </c>
      <c r="C9" s="29" t="b">
        <v>0</v>
      </c>
    </row>
    <row r="10" spans="1:23" ht="15.5">
      <c r="A10" s="37">
        <v>7</v>
      </c>
      <c r="B10" s="40" t="s">
        <v>56</v>
      </c>
      <c r="C10" s="29" t="b">
        <v>0</v>
      </c>
    </row>
    <row r="11" spans="1:23" ht="15.5">
      <c r="A11" s="37">
        <v>8</v>
      </c>
      <c r="B11" s="39" t="s">
        <v>57</v>
      </c>
      <c r="C11" s="29" t="b">
        <v>1</v>
      </c>
    </row>
    <row r="12" spans="1:23" ht="15.5">
      <c r="A12" s="37">
        <v>9</v>
      </c>
      <c r="B12" s="40" t="s">
        <v>58</v>
      </c>
      <c r="C12" s="29" t="b">
        <v>0</v>
      </c>
    </row>
    <row r="13" spans="1:23">
      <c r="A13" s="37">
        <v>10</v>
      </c>
      <c r="B13" s="38" t="s">
        <v>59</v>
      </c>
      <c r="C13" s="30" t="b">
        <v>1</v>
      </c>
    </row>
    <row r="14" spans="1:23" ht="15.5">
      <c r="A14" s="37">
        <v>11</v>
      </c>
      <c r="B14" s="38" t="s">
        <v>60</v>
      </c>
      <c r="C14" s="29" t="b">
        <v>1</v>
      </c>
    </row>
    <row r="15" spans="1:23" ht="15.5">
      <c r="A15" s="37">
        <v>12</v>
      </c>
      <c r="B15" s="38" t="s">
        <v>61</v>
      </c>
      <c r="C15" s="29" t="b">
        <v>0</v>
      </c>
    </row>
    <row r="16" spans="1:23" ht="15.5">
      <c r="A16" s="37">
        <v>13</v>
      </c>
      <c r="B16" s="38" t="s">
        <v>62</v>
      </c>
      <c r="C16" s="29" t="b">
        <v>1</v>
      </c>
    </row>
    <row r="17" spans="1:3">
      <c r="A17" s="37">
        <v>14</v>
      </c>
      <c r="B17" s="38" t="s">
        <v>63</v>
      </c>
      <c r="C17" s="30" t="b">
        <v>0</v>
      </c>
    </row>
    <row r="18" spans="1:3">
      <c r="A18" s="37">
        <v>15</v>
      </c>
      <c r="B18" s="38" t="s">
        <v>64</v>
      </c>
      <c r="C18" s="30" t="b">
        <v>0</v>
      </c>
    </row>
    <row r="19" spans="1:3" ht="15.5">
      <c r="A19" s="37">
        <v>16</v>
      </c>
      <c r="B19" s="40" t="s">
        <v>65</v>
      </c>
      <c r="C19" s="29" t="b">
        <v>0</v>
      </c>
    </row>
    <row r="20" spans="1:3">
      <c r="A20" s="37">
        <v>17</v>
      </c>
      <c r="B20" s="38" t="s">
        <v>66</v>
      </c>
      <c r="C20" s="30" t="b">
        <v>0</v>
      </c>
    </row>
    <row r="21" spans="1:3" ht="15.5">
      <c r="A21" s="37">
        <v>18</v>
      </c>
      <c r="B21" s="38" t="s">
        <v>67</v>
      </c>
      <c r="C21" s="29" t="b">
        <v>1</v>
      </c>
    </row>
    <row r="22" spans="1:3" ht="15.5">
      <c r="A22" s="37">
        <v>19</v>
      </c>
      <c r="B22" s="38" t="s">
        <v>68</v>
      </c>
      <c r="C22" s="29" t="b">
        <v>0</v>
      </c>
    </row>
    <row r="23" spans="1:3" ht="15.5">
      <c r="A23" s="37">
        <v>20</v>
      </c>
      <c r="B23" s="39" t="s">
        <v>69</v>
      </c>
      <c r="C23" s="29" t="b">
        <v>0</v>
      </c>
    </row>
    <row r="24" spans="1:3" ht="15.5">
      <c r="A24" s="37">
        <v>21</v>
      </c>
      <c r="B24" s="40" t="s">
        <v>70</v>
      </c>
      <c r="C24" s="29" t="b">
        <v>0</v>
      </c>
    </row>
    <row r="25" spans="1:3" ht="15.5">
      <c r="A25" s="37">
        <v>22</v>
      </c>
      <c r="B25" s="38" t="s">
        <v>71</v>
      </c>
      <c r="C25" s="29" t="b">
        <v>0</v>
      </c>
    </row>
    <row r="26" spans="1:3" ht="15.5">
      <c r="A26" s="37">
        <v>23</v>
      </c>
      <c r="B26" s="38" t="s">
        <v>72</v>
      </c>
      <c r="C26" s="29" t="b">
        <v>1</v>
      </c>
    </row>
    <row r="27" spans="1:3" ht="15.5">
      <c r="A27" s="37">
        <v>24</v>
      </c>
      <c r="B27" s="38" t="s">
        <v>73</v>
      </c>
      <c r="C27" s="29" t="b">
        <v>0</v>
      </c>
    </row>
    <row r="28" spans="1:3">
      <c r="A28" s="37">
        <v>25</v>
      </c>
      <c r="B28" s="40" t="s">
        <v>74</v>
      </c>
      <c r="C28" s="30" t="b">
        <v>0</v>
      </c>
    </row>
    <row r="29" spans="1:3" ht="15.5">
      <c r="A29" s="37">
        <v>26</v>
      </c>
      <c r="B29" s="40" t="s">
        <v>75</v>
      </c>
      <c r="C29" s="29" t="b">
        <v>0</v>
      </c>
    </row>
    <row r="30" spans="1:3">
      <c r="A30" s="37">
        <v>27</v>
      </c>
      <c r="B30" s="38" t="s">
        <v>76</v>
      </c>
      <c r="C30" s="30" t="b">
        <v>0</v>
      </c>
    </row>
    <row r="31" spans="1:3" ht="15.5">
      <c r="A31" s="37">
        <v>28</v>
      </c>
      <c r="B31" s="40" t="s">
        <v>77</v>
      </c>
      <c r="C31" s="29" t="b">
        <v>0</v>
      </c>
    </row>
    <row r="32" spans="1:3" ht="15.5">
      <c r="A32" s="37">
        <v>29</v>
      </c>
      <c r="B32" s="38" t="s">
        <v>78</v>
      </c>
      <c r="C32" s="29" t="b">
        <v>0</v>
      </c>
    </row>
    <row r="33" spans="1:3" ht="15.5">
      <c r="A33" s="37">
        <v>30</v>
      </c>
      <c r="B33" s="38" t="s">
        <v>79</v>
      </c>
      <c r="C33" s="29" t="b">
        <v>1</v>
      </c>
    </row>
    <row r="34" spans="1:3" ht="15.5">
      <c r="A34" s="37">
        <v>31</v>
      </c>
      <c r="B34" s="38" t="s">
        <v>80</v>
      </c>
      <c r="C34" s="29" t="b">
        <v>0</v>
      </c>
    </row>
    <row r="35" spans="1:3" ht="15.5">
      <c r="A35" s="37">
        <v>32</v>
      </c>
      <c r="B35" s="40" t="s">
        <v>81</v>
      </c>
      <c r="C35" s="29" t="b">
        <v>0</v>
      </c>
    </row>
    <row r="36" spans="1:3" ht="15.5">
      <c r="A36" s="37">
        <v>33</v>
      </c>
      <c r="B36" s="40" t="s">
        <v>82</v>
      </c>
      <c r="C36" s="29" t="b">
        <v>0</v>
      </c>
    </row>
    <row r="37" spans="1:3" ht="15.5">
      <c r="A37" s="37">
        <v>34</v>
      </c>
      <c r="B37" s="40" t="s">
        <v>83</v>
      </c>
      <c r="C37" s="29" t="b">
        <v>0</v>
      </c>
    </row>
    <row r="38" spans="1:3">
      <c r="A38" s="37">
        <v>35</v>
      </c>
      <c r="B38" s="39" t="s">
        <v>84</v>
      </c>
      <c r="C38" s="30" t="b">
        <v>0</v>
      </c>
    </row>
    <row r="39" spans="1:3" ht="15.5">
      <c r="A39" s="37">
        <v>36</v>
      </c>
      <c r="B39" s="38" t="s">
        <v>85</v>
      </c>
      <c r="C39" s="29" t="b">
        <v>1</v>
      </c>
    </row>
    <row r="40" spans="1:3">
      <c r="A40" s="37">
        <v>37</v>
      </c>
      <c r="B40" s="39" t="s">
        <v>86</v>
      </c>
      <c r="C40" s="30" t="b">
        <v>0</v>
      </c>
    </row>
    <row r="41" spans="1:3" ht="15.5">
      <c r="A41" s="37">
        <v>38</v>
      </c>
      <c r="B41" s="40" t="s">
        <v>87</v>
      </c>
      <c r="C41" s="29" t="b">
        <v>0</v>
      </c>
    </row>
    <row r="42" spans="1:3" ht="15.5">
      <c r="A42" s="37">
        <v>39</v>
      </c>
      <c r="B42" s="38" t="s">
        <v>88</v>
      </c>
      <c r="C42" s="29" t="b">
        <v>1</v>
      </c>
    </row>
    <row r="43" spans="1:3" ht="15.5">
      <c r="A43" s="37">
        <v>40</v>
      </c>
      <c r="B43" s="40" t="s">
        <v>89</v>
      </c>
      <c r="C43" s="29" t="b">
        <v>1</v>
      </c>
    </row>
    <row r="44" spans="1:3" ht="15.5">
      <c r="A44" s="37">
        <v>41</v>
      </c>
      <c r="B44" s="38" t="s">
        <v>90</v>
      </c>
      <c r="C44" s="29" t="b">
        <v>0</v>
      </c>
    </row>
    <row r="45" spans="1:3" ht="15.5">
      <c r="A45" s="37">
        <v>42</v>
      </c>
      <c r="B45" s="38" t="s">
        <v>91</v>
      </c>
      <c r="C45" s="29" t="b">
        <v>0</v>
      </c>
    </row>
    <row r="46" spans="1:3" ht="15.5">
      <c r="A46" s="37">
        <v>43</v>
      </c>
      <c r="B46" s="38" t="s">
        <v>92</v>
      </c>
      <c r="C46" s="29" t="b">
        <v>1</v>
      </c>
    </row>
    <row r="47" spans="1:3" ht="15.5">
      <c r="A47" s="37">
        <v>44</v>
      </c>
      <c r="B47" s="38" t="s">
        <v>93</v>
      </c>
      <c r="C47" s="29" t="b">
        <v>1</v>
      </c>
    </row>
    <row r="48" spans="1:3">
      <c r="A48" s="37">
        <v>45</v>
      </c>
      <c r="B48" s="38" t="s">
        <v>94</v>
      </c>
      <c r="C48" s="30" t="b">
        <v>1</v>
      </c>
    </row>
    <row r="49" spans="1:3" ht="15.5">
      <c r="A49" s="37">
        <v>46</v>
      </c>
      <c r="B49" s="38" t="s">
        <v>95</v>
      </c>
      <c r="C49" s="29" t="b">
        <v>0</v>
      </c>
    </row>
    <row r="50" spans="1:3">
      <c r="A50" s="37">
        <v>47</v>
      </c>
      <c r="B50" s="40" t="s">
        <v>96</v>
      </c>
      <c r="C50" s="30" t="b">
        <v>1</v>
      </c>
    </row>
    <row r="51" spans="1:3" ht="15.5">
      <c r="A51" s="37">
        <v>48</v>
      </c>
      <c r="B51" s="40" t="s">
        <v>97</v>
      </c>
      <c r="C51" s="29" t="b">
        <v>0</v>
      </c>
    </row>
    <row r="52" spans="1:3" ht="15.5">
      <c r="A52" s="37">
        <v>49</v>
      </c>
      <c r="B52" s="38" t="s">
        <v>98</v>
      </c>
      <c r="C52" s="29" t="b">
        <v>0</v>
      </c>
    </row>
    <row r="53" spans="1:3" ht="15.5">
      <c r="A53" s="37">
        <v>50</v>
      </c>
      <c r="B53" s="40" t="s">
        <v>99</v>
      </c>
      <c r="C53" s="29" t="b">
        <v>0</v>
      </c>
    </row>
    <row r="54" spans="1:3" ht="15.5">
      <c r="A54" s="37">
        <v>51</v>
      </c>
      <c r="B54" s="38" t="s">
        <v>100</v>
      </c>
      <c r="C54" s="29" t="b">
        <v>0</v>
      </c>
    </row>
    <row r="55" spans="1:3" ht="15.5">
      <c r="A55" s="37">
        <v>52</v>
      </c>
      <c r="B55" s="40" t="s">
        <v>101</v>
      </c>
      <c r="C55" s="29" t="b">
        <v>0</v>
      </c>
    </row>
    <row r="56" spans="1:3" ht="15.5">
      <c r="A56" s="37">
        <v>53</v>
      </c>
      <c r="B56" s="40" t="s">
        <v>102</v>
      </c>
      <c r="C56" s="29" t="b">
        <v>0</v>
      </c>
    </row>
    <row r="57" spans="1:3" ht="15.5">
      <c r="A57" s="37">
        <v>54</v>
      </c>
      <c r="B57" s="39" t="s">
        <v>103</v>
      </c>
      <c r="C57" s="29" t="b">
        <v>1</v>
      </c>
    </row>
    <row r="58" spans="1:3">
      <c r="A58" s="37">
        <v>55</v>
      </c>
      <c r="B58" s="39" t="s">
        <v>104</v>
      </c>
      <c r="C58" s="30" t="b">
        <v>1</v>
      </c>
    </row>
    <row r="59" spans="1:3" ht="15.5">
      <c r="A59" s="37">
        <v>56</v>
      </c>
      <c r="B59" s="38" t="s">
        <v>105</v>
      </c>
      <c r="C59" s="29" t="b">
        <v>0</v>
      </c>
    </row>
    <row r="60" spans="1:3">
      <c r="A60" s="37">
        <v>57</v>
      </c>
      <c r="B60" s="38" t="s">
        <v>106</v>
      </c>
      <c r="C60" s="30" t="b">
        <v>1</v>
      </c>
    </row>
    <row r="61" spans="1:3" ht="15.5">
      <c r="A61" s="37">
        <v>58</v>
      </c>
      <c r="B61" s="38" t="s">
        <v>107</v>
      </c>
      <c r="C61" s="29" t="b">
        <v>1</v>
      </c>
    </row>
    <row r="62" spans="1:3" ht="15.5">
      <c r="A62" s="37">
        <v>59</v>
      </c>
      <c r="B62" s="38" t="s">
        <v>108</v>
      </c>
      <c r="C62" s="29" t="b">
        <v>1</v>
      </c>
    </row>
    <row r="63" spans="1:3" ht="15.5">
      <c r="A63" s="37">
        <v>60</v>
      </c>
      <c r="B63" s="38" t="s">
        <v>109</v>
      </c>
      <c r="C63" s="29" t="b">
        <v>0</v>
      </c>
    </row>
    <row r="64" spans="1:3" ht="15.5">
      <c r="A64" s="37">
        <v>61</v>
      </c>
      <c r="B64" s="38" t="s">
        <v>110</v>
      </c>
      <c r="C64" s="29" t="b">
        <v>1</v>
      </c>
    </row>
    <row r="65" spans="1:6" ht="15.5">
      <c r="A65" s="37">
        <v>62</v>
      </c>
      <c r="B65" s="38" t="s">
        <v>111</v>
      </c>
      <c r="C65" s="29" t="b">
        <v>0</v>
      </c>
    </row>
    <row r="66" spans="1:6" ht="15.5">
      <c r="A66" s="37">
        <v>63</v>
      </c>
      <c r="B66" s="38" t="s">
        <v>112</v>
      </c>
      <c r="C66" s="29" t="b">
        <v>0</v>
      </c>
    </row>
    <row r="67" spans="1:6" ht="15.5">
      <c r="A67" s="37">
        <v>64</v>
      </c>
      <c r="B67" s="38" t="s">
        <v>113</v>
      </c>
      <c r="C67" s="29" t="b">
        <v>0</v>
      </c>
    </row>
    <row r="68" spans="1:6" ht="15.5">
      <c r="A68" s="37">
        <v>65</v>
      </c>
      <c r="B68" s="40" t="s">
        <v>114</v>
      </c>
      <c r="C68" s="29" t="b">
        <v>1</v>
      </c>
    </row>
    <row r="69" spans="1:6" ht="15.5">
      <c r="A69" s="37">
        <v>66</v>
      </c>
      <c r="B69" s="38" t="s">
        <v>115</v>
      </c>
      <c r="C69" s="29" t="b">
        <v>0</v>
      </c>
    </row>
    <row r="70" spans="1:6" ht="15.5">
      <c r="A70" s="37">
        <v>67</v>
      </c>
      <c r="B70" s="38" t="s">
        <v>116</v>
      </c>
      <c r="C70" s="29" t="b">
        <v>1</v>
      </c>
    </row>
    <row r="71" spans="1:6">
      <c r="B71" s="41" t="s">
        <v>47</v>
      </c>
      <c r="C71" s="42">
        <f>SUM(COUNTIFS(C4:C70,"TRUE"))</f>
        <v>26</v>
      </c>
    </row>
    <row r="72" spans="1:6">
      <c r="B72" s="41" t="s">
        <v>117</v>
      </c>
      <c r="C72" s="43">
        <f>C71/67*100</f>
        <v>38.805970149253731</v>
      </c>
    </row>
    <row r="73" spans="1:6" ht="14.5" thickBot="1"/>
    <row r="74" spans="1:6">
      <c r="A74" s="44"/>
      <c r="B74" s="45" t="s">
        <v>118</v>
      </c>
      <c r="C74" s="46" cm="1">
        <f t="array" ref="C74">SUM(--(C9={TRUE}) + --(C10={TRUE}) + --(C12={TRUE}) + --(C19={TRUE}) + --(C24={TRUE}) + --(C28={TRUE}) + --(C29={TRUE}) + --(C31={TRUE}) + --(C35={TRUE}) + --(C36={TRUE}) + --(C37={TRUE}) + --(C41={TRUE}) + --(C43={TRUE}) + --(C50={TRUE}) + --(C51={TRUE}) + --(C53={TRUE}) + --(C55={TRUE}) + --(C56={TRUE}) + --(C68={TRUE}))</f>
        <v>3</v>
      </c>
    </row>
    <row r="75" spans="1:6">
      <c r="A75" s="47"/>
      <c r="B75" s="48" t="s">
        <v>119</v>
      </c>
      <c r="C75" s="49">
        <f>COUNTIF(C7, TRUE) + COUNTIF(C11, TRUE) + COUNTIF(C23, TRUE) + COUNTIF(C38, TRUE) + COUNTIF(C40, TRUE) + COUNTIF(C57, TRUE) + COUNTIF(C58, TRUE)</f>
        <v>4</v>
      </c>
    </row>
    <row r="76" spans="1:6" ht="15.5">
      <c r="A76" s="330" t="s">
        <v>120</v>
      </c>
      <c r="B76" s="331"/>
      <c r="C76" s="50">
        <f>SUM(C74:C75)</f>
        <v>7</v>
      </c>
    </row>
    <row r="77" spans="1:6" ht="15.5">
      <c r="A77" s="332" t="s">
        <v>117</v>
      </c>
      <c r="B77" s="333"/>
      <c r="C77" s="51">
        <f>C76/26*100</f>
        <v>26.923076923076923</v>
      </c>
      <c r="E77" s="114" t="s">
        <v>121</v>
      </c>
      <c r="F77" s="117">
        <f>C77</f>
        <v>26.923076923076923</v>
      </c>
    </row>
    <row r="78" spans="1:6">
      <c r="A78" s="330" t="s">
        <v>122</v>
      </c>
      <c r="B78" s="331"/>
      <c r="C78" s="52" cm="1">
        <f t="array" ref="C78">SUM(--(C4:C6), --(C8), --(C13:C18), --(C20:C22), --(C25:C27), --(C30), --(C32:C34), --(C39), --(C42), --(C44:C49), --(C52), --(C54), --(C59:C67), --(C69:C70))</f>
        <v>19</v>
      </c>
      <c r="E78" s="114" t="s">
        <v>123</v>
      </c>
      <c r="F78" s="117">
        <f>C79</f>
        <v>46.341463414634148</v>
      </c>
    </row>
    <row r="79" spans="1:6" ht="14.5" thickBot="1">
      <c r="A79" s="328" t="s">
        <v>117</v>
      </c>
      <c r="B79" s="329"/>
      <c r="C79" s="53">
        <f>C78/41*100</f>
        <v>46.341463414634148</v>
      </c>
    </row>
    <row r="81" spans="1:13">
      <c r="A81" s="133" t="s">
        <v>35</v>
      </c>
      <c r="B81" s="21"/>
      <c r="C81" s="21"/>
      <c r="G81" s="5"/>
      <c r="H81" s="5"/>
      <c r="I81" s="5"/>
      <c r="J81" s="5"/>
      <c r="K81" s="5"/>
      <c r="L81" s="5"/>
      <c r="M81" s="5"/>
    </row>
    <row r="82" spans="1:13" ht="24" customHeight="1">
      <c r="A82" s="21"/>
      <c r="B82" s="21"/>
      <c r="C82" s="21"/>
      <c r="G82" s="5"/>
      <c r="H82" s="5"/>
      <c r="I82" s="5"/>
      <c r="J82" s="5"/>
      <c r="K82" s="5"/>
      <c r="L82" s="5"/>
      <c r="M82" s="5"/>
    </row>
    <row r="83" spans="1:13">
      <c r="A83" s="22" t="s">
        <v>37</v>
      </c>
      <c r="B83" s="21"/>
      <c r="C83" s="21"/>
      <c r="G83" s="5"/>
      <c r="H83" s="5"/>
      <c r="I83" s="5"/>
      <c r="J83" s="5"/>
      <c r="K83" s="5"/>
      <c r="L83" s="5"/>
      <c r="M83" s="5"/>
    </row>
    <row r="84" spans="1:13">
      <c r="A84" s="23" t="s">
        <v>39</v>
      </c>
      <c r="B84" s="23"/>
      <c r="C84" s="23"/>
      <c r="G84" s="8"/>
      <c r="H84" s="8"/>
      <c r="I84" s="8"/>
      <c r="J84" s="8"/>
      <c r="K84" s="8"/>
      <c r="L84" s="8"/>
      <c r="M84" s="5"/>
    </row>
    <row r="87" spans="1:13">
      <c r="A87" s="21" t="s">
        <v>36</v>
      </c>
      <c r="B87" s="5"/>
      <c r="C87" s="5"/>
    </row>
    <row r="88" spans="1:13">
      <c r="A88" s="21"/>
      <c r="B88" s="5"/>
      <c r="C88" s="5"/>
    </row>
    <row r="89" spans="1:13">
      <c r="A89" s="22" t="s">
        <v>38</v>
      </c>
      <c r="B89" s="5"/>
      <c r="C89" s="5"/>
    </row>
    <row r="90" spans="1:13">
      <c r="A90" s="23" t="s">
        <v>40</v>
      </c>
      <c r="B90" s="8"/>
      <c r="C90" s="8"/>
    </row>
  </sheetData>
  <sheetProtection selectLockedCells="1"/>
  <protectedRanges>
    <protectedRange sqref="A83:A84" name="Name_2"/>
  </protectedRanges>
  <mergeCells count="6">
    <mergeCell ref="A79:B79"/>
    <mergeCell ref="A1:W1"/>
    <mergeCell ref="A2:E2"/>
    <mergeCell ref="A76:B76"/>
    <mergeCell ref="A77:B77"/>
    <mergeCell ref="A78:B78"/>
  </mergeCells>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2</xdr:col>
                    <xdr:colOff>57150</xdr:colOff>
                    <xdr:row>3</xdr:row>
                    <xdr:rowOff>12700</xdr:rowOff>
                  </from>
                  <to>
                    <xdr:col>2</xdr:col>
                    <xdr:colOff>298450</xdr:colOff>
                    <xdr:row>3</xdr:row>
                    <xdr:rowOff>184150</xdr:rowOff>
                  </to>
                </anchor>
              </controlPr>
            </control>
          </mc:Choice>
        </mc:AlternateContent>
        <mc:AlternateContent xmlns:mc="http://schemas.openxmlformats.org/markup-compatibility/2006">
          <mc:Choice Requires="x14">
            <control shapeId="12290" r:id="rId5" name="Check Box 2">
              <controlPr defaultSize="0" autoFill="0" autoLine="0" autoPict="0">
                <anchor moveWithCells="1">
                  <from>
                    <xdr:col>2</xdr:col>
                    <xdr:colOff>50800</xdr:colOff>
                    <xdr:row>4</xdr:row>
                    <xdr:rowOff>12700</xdr:rowOff>
                  </from>
                  <to>
                    <xdr:col>2</xdr:col>
                    <xdr:colOff>298450</xdr:colOff>
                    <xdr:row>4</xdr:row>
                    <xdr:rowOff>184150</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2</xdr:col>
                    <xdr:colOff>57150</xdr:colOff>
                    <xdr:row>5</xdr:row>
                    <xdr:rowOff>12700</xdr:rowOff>
                  </from>
                  <to>
                    <xdr:col>2</xdr:col>
                    <xdr:colOff>298450</xdr:colOff>
                    <xdr:row>6</xdr:row>
                    <xdr:rowOff>0</xdr:rowOff>
                  </to>
                </anchor>
              </controlPr>
            </control>
          </mc:Choice>
        </mc:AlternateContent>
        <mc:AlternateContent xmlns:mc="http://schemas.openxmlformats.org/markup-compatibility/2006">
          <mc:Choice Requires="x14">
            <control shapeId="12292" r:id="rId7" name="Check Box 4">
              <controlPr defaultSize="0" autoFill="0" autoLine="0" autoPict="0">
                <anchor moveWithCells="1">
                  <from>
                    <xdr:col>2</xdr:col>
                    <xdr:colOff>57150</xdr:colOff>
                    <xdr:row>6</xdr:row>
                    <xdr:rowOff>0</xdr:rowOff>
                  </from>
                  <to>
                    <xdr:col>2</xdr:col>
                    <xdr:colOff>298450</xdr:colOff>
                    <xdr:row>6</xdr:row>
                    <xdr:rowOff>184150</xdr:rowOff>
                  </to>
                </anchor>
              </controlPr>
            </control>
          </mc:Choice>
        </mc:AlternateContent>
        <mc:AlternateContent xmlns:mc="http://schemas.openxmlformats.org/markup-compatibility/2006">
          <mc:Choice Requires="x14">
            <control shapeId="12293" r:id="rId8" name="Check Box 5">
              <controlPr defaultSize="0" autoFill="0" autoLine="0" autoPict="0">
                <anchor moveWithCells="1">
                  <from>
                    <xdr:col>2</xdr:col>
                    <xdr:colOff>57150</xdr:colOff>
                    <xdr:row>7</xdr:row>
                    <xdr:rowOff>12700</xdr:rowOff>
                  </from>
                  <to>
                    <xdr:col>2</xdr:col>
                    <xdr:colOff>298450</xdr:colOff>
                    <xdr:row>8</xdr:row>
                    <xdr:rowOff>12700</xdr:rowOff>
                  </to>
                </anchor>
              </controlPr>
            </control>
          </mc:Choice>
        </mc:AlternateContent>
        <mc:AlternateContent xmlns:mc="http://schemas.openxmlformats.org/markup-compatibility/2006">
          <mc:Choice Requires="x14">
            <control shapeId="12294" r:id="rId9" name="Check Box 6">
              <controlPr defaultSize="0" autoFill="0" autoLine="0" autoPict="0">
                <anchor moveWithCells="1">
                  <from>
                    <xdr:col>2</xdr:col>
                    <xdr:colOff>69850</xdr:colOff>
                    <xdr:row>8</xdr:row>
                    <xdr:rowOff>12700</xdr:rowOff>
                  </from>
                  <to>
                    <xdr:col>3</xdr:col>
                    <xdr:colOff>0</xdr:colOff>
                    <xdr:row>9</xdr:row>
                    <xdr:rowOff>0</xdr:rowOff>
                  </to>
                </anchor>
              </controlPr>
            </control>
          </mc:Choice>
        </mc:AlternateContent>
        <mc:AlternateContent xmlns:mc="http://schemas.openxmlformats.org/markup-compatibility/2006">
          <mc:Choice Requires="x14">
            <control shapeId="12295" r:id="rId10" name="Check Box 7">
              <controlPr defaultSize="0" autoFill="0" autoLine="0" autoPict="0">
                <anchor moveWithCells="1">
                  <from>
                    <xdr:col>2</xdr:col>
                    <xdr:colOff>69850</xdr:colOff>
                    <xdr:row>9</xdr:row>
                    <xdr:rowOff>12700</xdr:rowOff>
                  </from>
                  <to>
                    <xdr:col>3</xdr:col>
                    <xdr:colOff>0</xdr:colOff>
                    <xdr:row>9</xdr:row>
                    <xdr:rowOff>184150</xdr:rowOff>
                  </to>
                </anchor>
              </controlPr>
            </control>
          </mc:Choice>
        </mc:AlternateContent>
        <mc:AlternateContent xmlns:mc="http://schemas.openxmlformats.org/markup-compatibility/2006">
          <mc:Choice Requires="x14">
            <control shapeId="12296" r:id="rId11" name="Check Box 8">
              <controlPr defaultSize="0" autoFill="0" autoLine="0" autoPict="0">
                <anchor moveWithCells="1">
                  <from>
                    <xdr:col>2</xdr:col>
                    <xdr:colOff>57150</xdr:colOff>
                    <xdr:row>10</xdr:row>
                    <xdr:rowOff>12700</xdr:rowOff>
                  </from>
                  <to>
                    <xdr:col>2</xdr:col>
                    <xdr:colOff>298450</xdr:colOff>
                    <xdr:row>11</xdr:row>
                    <xdr:rowOff>0</xdr:rowOff>
                  </to>
                </anchor>
              </controlPr>
            </control>
          </mc:Choice>
        </mc:AlternateContent>
        <mc:AlternateContent xmlns:mc="http://schemas.openxmlformats.org/markup-compatibility/2006">
          <mc:Choice Requires="x14">
            <control shapeId="12297" r:id="rId12" name="Check Box 9">
              <controlPr defaultSize="0" autoFill="0" autoLine="0" autoPict="0">
                <anchor moveWithCells="1">
                  <from>
                    <xdr:col>2</xdr:col>
                    <xdr:colOff>69850</xdr:colOff>
                    <xdr:row>11</xdr:row>
                    <xdr:rowOff>19050</xdr:rowOff>
                  </from>
                  <to>
                    <xdr:col>3</xdr:col>
                    <xdr:colOff>0</xdr:colOff>
                    <xdr:row>12</xdr:row>
                    <xdr:rowOff>0</xdr:rowOff>
                  </to>
                </anchor>
              </controlPr>
            </control>
          </mc:Choice>
        </mc:AlternateContent>
        <mc:AlternateContent xmlns:mc="http://schemas.openxmlformats.org/markup-compatibility/2006">
          <mc:Choice Requires="x14">
            <control shapeId="12298" r:id="rId13" name="Check Box 10">
              <controlPr defaultSize="0" autoFill="0" autoLine="0" autoPict="0">
                <anchor moveWithCells="1">
                  <from>
                    <xdr:col>2</xdr:col>
                    <xdr:colOff>69850</xdr:colOff>
                    <xdr:row>12</xdr:row>
                    <xdr:rowOff>12700</xdr:rowOff>
                  </from>
                  <to>
                    <xdr:col>3</xdr:col>
                    <xdr:colOff>0</xdr:colOff>
                    <xdr:row>13</xdr:row>
                    <xdr:rowOff>12700</xdr:rowOff>
                  </to>
                </anchor>
              </controlPr>
            </control>
          </mc:Choice>
        </mc:AlternateContent>
        <mc:AlternateContent xmlns:mc="http://schemas.openxmlformats.org/markup-compatibility/2006">
          <mc:Choice Requires="x14">
            <control shapeId="12299" r:id="rId14" name="Check Box 11">
              <controlPr defaultSize="0" autoFill="0" autoLine="0" autoPict="0">
                <anchor moveWithCells="1">
                  <from>
                    <xdr:col>2</xdr:col>
                    <xdr:colOff>69850</xdr:colOff>
                    <xdr:row>13</xdr:row>
                    <xdr:rowOff>19050</xdr:rowOff>
                  </from>
                  <to>
                    <xdr:col>3</xdr:col>
                    <xdr:colOff>0</xdr:colOff>
                    <xdr:row>14</xdr:row>
                    <xdr:rowOff>0</xdr:rowOff>
                  </to>
                </anchor>
              </controlPr>
            </control>
          </mc:Choice>
        </mc:AlternateContent>
        <mc:AlternateContent xmlns:mc="http://schemas.openxmlformats.org/markup-compatibility/2006">
          <mc:Choice Requires="x14">
            <control shapeId="12300" r:id="rId15" name="Check Box 12">
              <controlPr defaultSize="0" autoFill="0" autoLine="0" autoPict="0">
                <anchor moveWithCells="1">
                  <from>
                    <xdr:col>2</xdr:col>
                    <xdr:colOff>69850</xdr:colOff>
                    <xdr:row>14</xdr:row>
                    <xdr:rowOff>12700</xdr:rowOff>
                  </from>
                  <to>
                    <xdr:col>3</xdr:col>
                    <xdr:colOff>0</xdr:colOff>
                    <xdr:row>15</xdr:row>
                    <xdr:rowOff>0</xdr:rowOff>
                  </to>
                </anchor>
              </controlPr>
            </control>
          </mc:Choice>
        </mc:AlternateContent>
        <mc:AlternateContent xmlns:mc="http://schemas.openxmlformats.org/markup-compatibility/2006">
          <mc:Choice Requires="x14">
            <control shapeId="12301" r:id="rId16" name="Check Box 13">
              <controlPr defaultSize="0" autoFill="0" autoLine="0" autoPict="0">
                <anchor moveWithCells="1">
                  <from>
                    <xdr:col>2</xdr:col>
                    <xdr:colOff>50800</xdr:colOff>
                    <xdr:row>15</xdr:row>
                    <xdr:rowOff>19050</xdr:rowOff>
                  </from>
                  <to>
                    <xdr:col>2</xdr:col>
                    <xdr:colOff>298450</xdr:colOff>
                    <xdr:row>16</xdr:row>
                    <xdr:rowOff>0</xdr:rowOff>
                  </to>
                </anchor>
              </controlPr>
            </control>
          </mc:Choice>
        </mc:AlternateContent>
        <mc:AlternateContent xmlns:mc="http://schemas.openxmlformats.org/markup-compatibility/2006">
          <mc:Choice Requires="x14">
            <control shapeId="12302" r:id="rId17" name="Check Box 14">
              <controlPr defaultSize="0" autoFill="0" autoLine="0" autoPict="0">
                <anchor moveWithCells="1">
                  <from>
                    <xdr:col>2</xdr:col>
                    <xdr:colOff>57150</xdr:colOff>
                    <xdr:row>15</xdr:row>
                    <xdr:rowOff>184150</xdr:rowOff>
                  </from>
                  <to>
                    <xdr:col>2</xdr:col>
                    <xdr:colOff>298450</xdr:colOff>
                    <xdr:row>16</xdr:row>
                    <xdr:rowOff>165100</xdr:rowOff>
                  </to>
                </anchor>
              </controlPr>
            </control>
          </mc:Choice>
        </mc:AlternateContent>
        <mc:AlternateContent xmlns:mc="http://schemas.openxmlformats.org/markup-compatibility/2006">
          <mc:Choice Requires="x14">
            <control shapeId="12303" r:id="rId18" name="Check Box 15">
              <controlPr defaultSize="0" autoFill="0" autoLine="0" autoPict="0">
                <anchor moveWithCells="1">
                  <from>
                    <xdr:col>2</xdr:col>
                    <xdr:colOff>69850</xdr:colOff>
                    <xdr:row>17</xdr:row>
                    <xdr:rowOff>12700</xdr:rowOff>
                  </from>
                  <to>
                    <xdr:col>3</xdr:col>
                    <xdr:colOff>0</xdr:colOff>
                    <xdr:row>18</xdr:row>
                    <xdr:rowOff>12700</xdr:rowOff>
                  </to>
                </anchor>
              </controlPr>
            </control>
          </mc:Choice>
        </mc:AlternateContent>
        <mc:AlternateContent xmlns:mc="http://schemas.openxmlformats.org/markup-compatibility/2006">
          <mc:Choice Requires="x14">
            <control shapeId="12304" r:id="rId19" name="Check Box 16">
              <controlPr defaultSize="0" autoFill="0" autoLine="0" autoPict="0">
                <anchor moveWithCells="1">
                  <from>
                    <xdr:col>2</xdr:col>
                    <xdr:colOff>69850</xdr:colOff>
                    <xdr:row>18</xdr:row>
                    <xdr:rowOff>12700</xdr:rowOff>
                  </from>
                  <to>
                    <xdr:col>3</xdr:col>
                    <xdr:colOff>0</xdr:colOff>
                    <xdr:row>18</xdr:row>
                    <xdr:rowOff>184150</xdr:rowOff>
                  </to>
                </anchor>
              </controlPr>
            </control>
          </mc:Choice>
        </mc:AlternateContent>
        <mc:AlternateContent xmlns:mc="http://schemas.openxmlformats.org/markup-compatibility/2006">
          <mc:Choice Requires="x14">
            <control shapeId="12305" r:id="rId20" name="Check Box 17">
              <controlPr defaultSize="0" autoFill="0" autoLine="0" autoPict="0">
                <anchor moveWithCells="1">
                  <from>
                    <xdr:col>2</xdr:col>
                    <xdr:colOff>69850</xdr:colOff>
                    <xdr:row>19</xdr:row>
                    <xdr:rowOff>12700</xdr:rowOff>
                  </from>
                  <to>
                    <xdr:col>3</xdr:col>
                    <xdr:colOff>0</xdr:colOff>
                    <xdr:row>20</xdr:row>
                    <xdr:rowOff>12700</xdr:rowOff>
                  </to>
                </anchor>
              </controlPr>
            </control>
          </mc:Choice>
        </mc:AlternateContent>
        <mc:AlternateContent xmlns:mc="http://schemas.openxmlformats.org/markup-compatibility/2006">
          <mc:Choice Requires="x14">
            <control shapeId="12306" r:id="rId21" name="Check Box 18">
              <controlPr defaultSize="0" autoFill="0" autoLine="0" autoPict="0">
                <anchor moveWithCells="1">
                  <from>
                    <xdr:col>2</xdr:col>
                    <xdr:colOff>76200</xdr:colOff>
                    <xdr:row>20</xdr:row>
                    <xdr:rowOff>12700</xdr:rowOff>
                  </from>
                  <to>
                    <xdr:col>3</xdr:col>
                    <xdr:colOff>0</xdr:colOff>
                    <xdr:row>21</xdr:row>
                    <xdr:rowOff>0</xdr:rowOff>
                  </to>
                </anchor>
              </controlPr>
            </control>
          </mc:Choice>
        </mc:AlternateContent>
        <mc:AlternateContent xmlns:mc="http://schemas.openxmlformats.org/markup-compatibility/2006">
          <mc:Choice Requires="x14">
            <control shapeId="12307" r:id="rId22" name="Check Box 19">
              <controlPr defaultSize="0" autoFill="0" autoLine="0" autoPict="0">
                <anchor moveWithCells="1">
                  <from>
                    <xdr:col>2</xdr:col>
                    <xdr:colOff>69850</xdr:colOff>
                    <xdr:row>21</xdr:row>
                    <xdr:rowOff>12700</xdr:rowOff>
                  </from>
                  <to>
                    <xdr:col>3</xdr:col>
                    <xdr:colOff>0</xdr:colOff>
                    <xdr:row>22</xdr:row>
                    <xdr:rowOff>0</xdr:rowOff>
                  </to>
                </anchor>
              </controlPr>
            </control>
          </mc:Choice>
        </mc:AlternateContent>
        <mc:AlternateContent xmlns:mc="http://schemas.openxmlformats.org/markup-compatibility/2006">
          <mc:Choice Requires="x14">
            <control shapeId="12308" r:id="rId23" name="Check Box 20">
              <controlPr defaultSize="0" autoFill="0" autoLine="0" autoPict="0">
                <anchor moveWithCells="1">
                  <from>
                    <xdr:col>2</xdr:col>
                    <xdr:colOff>69850</xdr:colOff>
                    <xdr:row>22</xdr:row>
                    <xdr:rowOff>19050</xdr:rowOff>
                  </from>
                  <to>
                    <xdr:col>3</xdr:col>
                    <xdr:colOff>0</xdr:colOff>
                    <xdr:row>23</xdr:row>
                    <xdr:rowOff>0</xdr:rowOff>
                  </to>
                </anchor>
              </controlPr>
            </control>
          </mc:Choice>
        </mc:AlternateContent>
        <mc:AlternateContent xmlns:mc="http://schemas.openxmlformats.org/markup-compatibility/2006">
          <mc:Choice Requires="x14">
            <control shapeId="12309" r:id="rId24" name="Check Box 21">
              <controlPr defaultSize="0" autoFill="0" autoLine="0" autoPict="0">
                <anchor moveWithCells="1">
                  <from>
                    <xdr:col>2</xdr:col>
                    <xdr:colOff>69850</xdr:colOff>
                    <xdr:row>23</xdr:row>
                    <xdr:rowOff>12700</xdr:rowOff>
                  </from>
                  <to>
                    <xdr:col>3</xdr:col>
                    <xdr:colOff>0</xdr:colOff>
                    <xdr:row>23</xdr:row>
                    <xdr:rowOff>184150</xdr:rowOff>
                  </to>
                </anchor>
              </controlPr>
            </control>
          </mc:Choice>
        </mc:AlternateContent>
        <mc:AlternateContent xmlns:mc="http://schemas.openxmlformats.org/markup-compatibility/2006">
          <mc:Choice Requires="x14">
            <control shapeId="12310" r:id="rId25" name="Check Box 22">
              <controlPr defaultSize="0" autoFill="0" autoLine="0" autoPict="0">
                <anchor moveWithCells="1">
                  <from>
                    <xdr:col>2</xdr:col>
                    <xdr:colOff>69850</xdr:colOff>
                    <xdr:row>24</xdr:row>
                    <xdr:rowOff>12700</xdr:rowOff>
                  </from>
                  <to>
                    <xdr:col>3</xdr:col>
                    <xdr:colOff>0</xdr:colOff>
                    <xdr:row>25</xdr:row>
                    <xdr:rowOff>0</xdr:rowOff>
                  </to>
                </anchor>
              </controlPr>
            </control>
          </mc:Choice>
        </mc:AlternateContent>
        <mc:AlternateContent xmlns:mc="http://schemas.openxmlformats.org/markup-compatibility/2006">
          <mc:Choice Requires="x14">
            <control shapeId="12311" r:id="rId26" name="Check Box 23">
              <controlPr defaultSize="0" autoFill="0" autoLine="0" autoPict="0">
                <anchor moveWithCells="1">
                  <from>
                    <xdr:col>2</xdr:col>
                    <xdr:colOff>76200</xdr:colOff>
                    <xdr:row>25</xdr:row>
                    <xdr:rowOff>12700</xdr:rowOff>
                  </from>
                  <to>
                    <xdr:col>3</xdr:col>
                    <xdr:colOff>0</xdr:colOff>
                    <xdr:row>25</xdr:row>
                    <xdr:rowOff>184150</xdr:rowOff>
                  </to>
                </anchor>
              </controlPr>
            </control>
          </mc:Choice>
        </mc:AlternateContent>
        <mc:AlternateContent xmlns:mc="http://schemas.openxmlformats.org/markup-compatibility/2006">
          <mc:Choice Requires="x14">
            <control shapeId="12312" r:id="rId27" name="Check Box 24">
              <controlPr defaultSize="0" autoFill="0" autoLine="0" autoPict="0">
                <anchor moveWithCells="1">
                  <from>
                    <xdr:col>2</xdr:col>
                    <xdr:colOff>76200</xdr:colOff>
                    <xdr:row>26</xdr:row>
                    <xdr:rowOff>0</xdr:rowOff>
                  </from>
                  <to>
                    <xdr:col>3</xdr:col>
                    <xdr:colOff>0</xdr:colOff>
                    <xdr:row>26</xdr:row>
                    <xdr:rowOff>184150</xdr:rowOff>
                  </to>
                </anchor>
              </controlPr>
            </control>
          </mc:Choice>
        </mc:AlternateContent>
        <mc:AlternateContent xmlns:mc="http://schemas.openxmlformats.org/markup-compatibility/2006">
          <mc:Choice Requires="x14">
            <control shapeId="12313" r:id="rId28" name="Check Box 25">
              <controlPr defaultSize="0" autoFill="0" autoLine="0" autoPict="0">
                <anchor moveWithCells="1">
                  <from>
                    <xdr:col>2</xdr:col>
                    <xdr:colOff>69850</xdr:colOff>
                    <xdr:row>27</xdr:row>
                    <xdr:rowOff>12700</xdr:rowOff>
                  </from>
                  <to>
                    <xdr:col>3</xdr:col>
                    <xdr:colOff>0</xdr:colOff>
                    <xdr:row>28</xdr:row>
                    <xdr:rowOff>12700</xdr:rowOff>
                  </to>
                </anchor>
              </controlPr>
            </control>
          </mc:Choice>
        </mc:AlternateContent>
        <mc:AlternateContent xmlns:mc="http://schemas.openxmlformats.org/markup-compatibility/2006">
          <mc:Choice Requires="x14">
            <control shapeId="12314" r:id="rId29" name="Check Box 26">
              <controlPr defaultSize="0" autoFill="0" autoLine="0" autoPict="0">
                <anchor moveWithCells="1">
                  <from>
                    <xdr:col>2</xdr:col>
                    <xdr:colOff>69850</xdr:colOff>
                    <xdr:row>28</xdr:row>
                    <xdr:rowOff>12700</xdr:rowOff>
                  </from>
                  <to>
                    <xdr:col>3</xdr:col>
                    <xdr:colOff>0</xdr:colOff>
                    <xdr:row>28</xdr:row>
                    <xdr:rowOff>184150</xdr:rowOff>
                  </to>
                </anchor>
              </controlPr>
            </control>
          </mc:Choice>
        </mc:AlternateContent>
        <mc:AlternateContent xmlns:mc="http://schemas.openxmlformats.org/markup-compatibility/2006">
          <mc:Choice Requires="x14">
            <control shapeId="12315" r:id="rId30" name="Check Box 27">
              <controlPr defaultSize="0" autoFill="0" autoLine="0" autoPict="0">
                <anchor moveWithCells="1">
                  <from>
                    <xdr:col>2</xdr:col>
                    <xdr:colOff>69850</xdr:colOff>
                    <xdr:row>29</xdr:row>
                    <xdr:rowOff>12700</xdr:rowOff>
                  </from>
                  <to>
                    <xdr:col>3</xdr:col>
                    <xdr:colOff>0</xdr:colOff>
                    <xdr:row>30</xdr:row>
                    <xdr:rowOff>12700</xdr:rowOff>
                  </to>
                </anchor>
              </controlPr>
            </control>
          </mc:Choice>
        </mc:AlternateContent>
        <mc:AlternateContent xmlns:mc="http://schemas.openxmlformats.org/markup-compatibility/2006">
          <mc:Choice Requires="x14">
            <control shapeId="12316" r:id="rId31" name="Check Box 28">
              <controlPr defaultSize="0" autoFill="0" autoLine="0" autoPict="0">
                <anchor moveWithCells="1">
                  <from>
                    <xdr:col>2</xdr:col>
                    <xdr:colOff>76200</xdr:colOff>
                    <xdr:row>30</xdr:row>
                    <xdr:rowOff>12700</xdr:rowOff>
                  </from>
                  <to>
                    <xdr:col>3</xdr:col>
                    <xdr:colOff>0</xdr:colOff>
                    <xdr:row>31</xdr:row>
                    <xdr:rowOff>0</xdr:rowOff>
                  </to>
                </anchor>
              </controlPr>
            </control>
          </mc:Choice>
        </mc:AlternateContent>
        <mc:AlternateContent xmlns:mc="http://schemas.openxmlformats.org/markup-compatibility/2006">
          <mc:Choice Requires="x14">
            <control shapeId="12317" r:id="rId32" name="Check Box 29">
              <controlPr defaultSize="0" autoFill="0" autoLine="0" autoPict="0">
                <anchor moveWithCells="1">
                  <from>
                    <xdr:col>2</xdr:col>
                    <xdr:colOff>69850</xdr:colOff>
                    <xdr:row>31</xdr:row>
                    <xdr:rowOff>12700</xdr:rowOff>
                  </from>
                  <to>
                    <xdr:col>3</xdr:col>
                    <xdr:colOff>0</xdr:colOff>
                    <xdr:row>32</xdr:row>
                    <xdr:rowOff>0</xdr:rowOff>
                  </to>
                </anchor>
              </controlPr>
            </control>
          </mc:Choice>
        </mc:AlternateContent>
        <mc:AlternateContent xmlns:mc="http://schemas.openxmlformats.org/markup-compatibility/2006">
          <mc:Choice Requires="x14">
            <control shapeId="12318" r:id="rId33" name="Check Box 30">
              <controlPr defaultSize="0" autoFill="0" autoLine="0" autoPict="0">
                <anchor moveWithCells="1">
                  <from>
                    <xdr:col>2</xdr:col>
                    <xdr:colOff>69850</xdr:colOff>
                    <xdr:row>32</xdr:row>
                    <xdr:rowOff>19050</xdr:rowOff>
                  </from>
                  <to>
                    <xdr:col>3</xdr:col>
                    <xdr:colOff>0</xdr:colOff>
                    <xdr:row>33</xdr:row>
                    <xdr:rowOff>0</xdr:rowOff>
                  </to>
                </anchor>
              </controlPr>
            </control>
          </mc:Choice>
        </mc:AlternateContent>
        <mc:AlternateContent xmlns:mc="http://schemas.openxmlformats.org/markup-compatibility/2006">
          <mc:Choice Requires="x14">
            <control shapeId="12319" r:id="rId34" name="Check Box 31">
              <controlPr defaultSize="0" autoFill="0" autoLine="0" autoPict="0">
                <anchor moveWithCells="1">
                  <from>
                    <xdr:col>2</xdr:col>
                    <xdr:colOff>69850</xdr:colOff>
                    <xdr:row>33</xdr:row>
                    <xdr:rowOff>12700</xdr:rowOff>
                  </from>
                  <to>
                    <xdr:col>3</xdr:col>
                    <xdr:colOff>0</xdr:colOff>
                    <xdr:row>33</xdr:row>
                    <xdr:rowOff>184150</xdr:rowOff>
                  </to>
                </anchor>
              </controlPr>
            </control>
          </mc:Choice>
        </mc:AlternateContent>
        <mc:AlternateContent xmlns:mc="http://schemas.openxmlformats.org/markup-compatibility/2006">
          <mc:Choice Requires="x14">
            <control shapeId="12320" r:id="rId35" name="Check Box 32">
              <controlPr defaultSize="0" autoFill="0" autoLine="0" autoPict="0">
                <anchor moveWithCells="1">
                  <from>
                    <xdr:col>2</xdr:col>
                    <xdr:colOff>69850</xdr:colOff>
                    <xdr:row>34</xdr:row>
                    <xdr:rowOff>12700</xdr:rowOff>
                  </from>
                  <to>
                    <xdr:col>3</xdr:col>
                    <xdr:colOff>0</xdr:colOff>
                    <xdr:row>35</xdr:row>
                    <xdr:rowOff>0</xdr:rowOff>
                  </to>
                </anchor>
              </controlPr>
            </control>
          </mc:Choice>
        </mc:AlternateContent>
        <mc:AlternateContent xmlns:mc="http://schemas.openxmlformats.org/markup-compatibility/2006">
          <mc:Choice Requires="x14">
            <control shapeId="12321" r:id="rId36" name="Check Box 33">
              <controlPr defaultSize="0" autoFill="0" autoLine="0" autoPict="0">
                <anchor moveWithCells="1">
                  <from>
                    <xdr:col>2</xdr:col>
                    <xdr:colOff>76200</xdr:colOff>
                    <xdr:row>35</xdr:row>
                    <xdr:rowOff>12700</xdr:rowOff>
                  </from>
                  <to>
                    <xdr:col>3</xdr:col>
                    <xdr:colOff>0</xdr:colOff>
                    <xdr:row>35</xdr:row>
                    <xdr:rowOff>184150</xdr:rowOff>
                  </to>
                </anchor>
              </controlPr>
            </control>
          </mc:Choice>
        </mc:AlternateContent>
        <mc:AlternateContent xmlns:mc="http://schemas.openxmlformats.org/markup-compatibility/2006">
          <mc:Choice Requires="x14">
            <control shapeId="12322" r:id="rId37" name="Check Box 34">
              <controlPr defaultSize="0" autoFill="0" autoLine="0" autoPict="0">
                <anchor moveWithCells="1">
                  <from>
                    <xdr:col>2</xdr:col>
                    <xdr:colOff>76200</xdr:colOff>
                    <xdr:row>36</xdr:row>
                    <xdr:rowOff>0</xdr:rowOff>
                  </from>
                  <to>
                    <xdr:col>3</xdr:col>
                    <xdr:colOff>0</xdr:colOff>
                    <xdr:row>36</xdr:row>
                    <xdr:rowOff>184150</xdr:rowOff>
                  </to>
                </anchor>
              </controlPr>
            </control>
          </mc:Choice>
        </mc:AlternateContent>
        <mc:AlternateContent xmlns:mc="http://schemas.openxmlformats.org/markup-compatibility/2006">
          <mc:Choice Requires="x14">
            <control shapeId="12323" r:id="rId38" name="Check Box 35">
              <controlPr defaultSize="0" autoFill="0" autoLine="0" autoPict="0">
                <anchor moveWithCells="1">
                  <from>
                    <xdr:col>2</xdr:col>
                    <xdr:colOff>69850</xdr:colOff>
                    <xdr:row>37</xdr:row>
                    <xdr:rowOff>12700</xdr:rowOff>
                  </from>
                  <to>
                    <xdr:col>3</xdr:col>
                    <xdr:colOff>0</xdr:colOff>
                    <xdr:row>38</xdr:row>
                    <xdr:rowOff>12700</xdr:rowOff>
                  </to>
                </anchor>
              </controlPr>
            </control>
          </mc:Choice>
        </mc:AlternateContent>
        <mc:AlternateContent xmlns:mc="http://schemas.openxmlformats.org/markup-compatibility/2006">
          <mc:Choice Requires="x14">
            <control shapeId="12324" r:id="rId39" name="Check Box 36">
              <controlPr defaultSize="0" autoFill="0" autoLine="0" autoPict="0">
                <anchor moveWithCells="1">
                  <from>
                    <xdr:col>2</xdr:col>
                    <xdr:colOff>69850</xdr:colOff>
                    <xdr:row>38</xdr:row>
                    <xdr:rowOff>12700</xdr:rowOff>
                  </from>
                  <to>
                    <xdr:col>3</xdr:col>
                    <xdr:colOff>0</xdr:colOff>
                    <xdr:row>38</xdr:row>
                    <xdr:rowOff>184150</xdr:rowOff>
                  </to>
                </anchor>
              </controlPr>
            </control>
          </mc:Choice>
        </mc:AlternateContent>
        <mc:AlternateContent xmlns:mc="http://schemas.openxmlformats.org/markup-compatibility/2006">
          <mc:Choice Requires="x14">
            <control shapeId="12325" r:id="rId40" name="Check Box 37">
              <controlPr defaultSize="0" autoFill="0" autoLine="0" autoPict="0">
                <anchor moveWithCells="1">
                  <from>
                    <xdr:col>2</xdr:col>
                    <xdr:colOff>69850</xdr:colOff>
                    <xdr:row>39</xdr:row>
                    <xdr:rowOff>12700</xdr:rowOff>
                  </from>
                  <to>
                    <xdr:col>3</xdr:col>
                    <xdr:colOff>0</xdr:colOff>
                    <xdr:row>40</xdr:row>
                    <xdr:rowOff>12700</xdr:rowOff>
                  </to>
                </anchor>
              </controlPr>
            </control>
          </mc:Choice>
        </mc:AlternateContent>
        <mc:AlternateContent xmlns:mc="http://schemas.openxmlformats.org/markup-compatibility/2006">
          <mc:Choice Requires="x14">
            <control shapeId="12326" r:id="rId41" name="Check Box 38">
              <controlPr defaultSize="0" autoFill="0" autoLine="0" autoPict="0">
                <anchor moveWithCells="1">
                  <from>
                    <xdr:col>2</xdr:col>
                    <xdr:colOff>76200</xdr:colOff>
                    <xdr:row>40</xdr:row>
                    <xdr:rowOff>12700</xdr:rowOff>
                  </from>
                  <to>
                    <xdr:col>3</xdr:col>
                    <xdr:colOff>0</xdr:colOff>
                    <xdr:row>41</xdr:row>
                    <xdr:rowOff>0</xdr:rowOff>
                  </to>
                </anchor>
              </controlPr>
            </control>
          </mc:Choice>
        </mc:AlternateContent>
        <mc:AlternateContent xmlns:mc="http://schemas.openxmlformats.org/markup-compatibility/2006">
          <mc:Choice Requires="x14">
            <control shapeId="12327" r:id="rId42" name="Check Box 39">
              <controlPr defaultSize="0" autoFill="0" autoLine="0" autoPict="0">
                <anchor moveWithCells="1">
                  <from>
                    <xdr:col>2</xdr:col>
                    <xdr:colOff>69850</xdr:colOff>
                    <xdr:row>41</xdr:row>
                    <xdr:rowOff>12700</xdr:rowOff>
                  </from>
                  <to>
                    <xdr:col>3</xdr:col>
                    <xdr:colOff>0</xdr:colOff>
                    <xdr:row>42</xdr:row>
                    <xdr:rowOff>0</xdr:rowOff>
                  </to>
                </anchor>
              </controlPr>
            </control>
          </mc:Choice>
        </mc:AlternateContent>
        <mc:AlternateContent xmlns:mc="http://schemas.openxmlformats.org/markup-compatibility/2006">
          <mc:Choice Requires="x14">
            <control shapeId="12328" r:id="rId43" name="Check Box 40">
              <controlPr defaultSize="0" autoFill="0" autoLine="0" autoPict="0">
                <anchor moveWithCells="1">
                  <from>
                    <xdr:col>2</xdr:col>
                    <xdr:colOff>69850</xdr:colOff>
                    <xdr:row>42</xdr:row>
                    <xdr:rowOff>19050</xdr:rowOff>
                  </from>
                  <to>
                    <xdr:col>3</xdr:col>
                    <xdr:colOff>0</xdr:colOff>
                    <xdr:row>43</xdr:row>
                    <xdr:rowOff>0</xdr:rowOff>
                  </to>
                </anchor>
              </controlPr>
            </control>
          </mc:Choice>
        </mc:AlternateContent>
        <mc:AlternateContent xmlns:mc="http://schemas.openxmlformats.org/markup-compatibility/2006">
          <mc:Choice Requires="x14">
            <control shapeId="12329" r:id="rId44" name="Check Box 41">
              <controlPr defaultSize="0" autoFill="0" autoLine="0" autoPict="0">
                <anchor moveWithCells="1">
                  <from>
                    <xdr:col>2</xdr:col>
                    <xdr:colOff>69850</xdr:colOff>
                    <xdr:row>43</xdr:row>
                    <xdr:rowOff>12700</xdr:rowOff>
                  </from>
                  <to>
                    <xdr:col>3</xdr:col>
                    <xdr:colOff>0</xdr:colOff>
                    <xdr:row>43</xdr:row>
                    <xdr:rowOff>184150</xdr:rowOff>
                  </to>
                </anchor>
              </controlPr>
            </control>
          </mc:Choice>
        </mc:AlternateContent>
        <mc:AlternateContent xmlns:mc="http://schemas.openxmlformats.org/markup-compatibility/2006">
          <mc:Choice Requires="x14">
            <control shapeId="12330" r:id="rId45" name="Check Box 42">
              <controlPr defaultSize="0" autoFill="0" autoLine="0" autoPict="0">
                <anchor moveWithCells="1">
                  <from>
                    <xdr:col>2</xdr:col>
                    <xdr:colOff>69850</xdr:colOff>
                    <xdr:row>44</xdr:row>
                    <xdr:rowOff>12700</xdr:rowOff>
                  </from>
                  <to>
                    <xdr:col>3</xdr:col>
                    <xdr:colOff>0</xdr:colOff>
                    <xdr:row>45</xdr:row>
                    <xdr:rowOff>0</xdr:rowOff>
                  </to>
                </anchor>
              </controlPr>
            </control>
          </mc:Choice>
        </mc:AlternateContent>
        <mc:AlternateContent xmlns:mc="http://schemas.openxmlformats.org/markup-compatibility/2006">
          <mc:Choice Requires="x14">
            <control shapeId="12331" r:id="rId46" name="Check Box 43">
              <controlPr defaultSize="0" autoFill="0" autoLine="0" autoPict="0">
                <anchor moveWithCells="1">
                  <from>
                    <xdr:col>2</xdr:col>
                    <xdr:colOff>76200</xdr:colOff>
                    <xdr:row>45</xdr:row>
                    <xdr:rowOff>12700</xdr:rowOff>
                  </from>
                  <to>
                    <xdr:col>3</xdr:col>
                    <xdr:colOff>0</xdr:colOff>
                    <xdr:row>45</xdr:row>
                    <xdr:rowOff>184150</xdr:rowOff>
                  </to>
                </anchor>
              </controlPr>
            </control>
          </mc:Choice>
        </mc:AlternateContent>
        <mc:AlternateContent xmlns:mc="http://schemas.openxmlformats.org/markup-compatibility/2006">
          <mc:Choice Requires="x14">
            <control shapeId="12332" r:id="rId47" name="Check Box 44">
              <controlPr defaultSize="0" autoFill="0" autoLine="0" autoPict="0">
                <anchor moveWithCells="1">
                  <from>
                    <xdr:col>2</xdr:col>
                    <xdr:colOff>76200</xdr:colOff>
                    <xdr:row>46</xdr:row>
                    <xdr:rowOff>0</xdr:rowOff>
                  </from>
                  <to>
                    <xdr:col>3</xdr:col>
                    <xdr:colOff>0</xdr:colOff>
                    <xdr:row>46</xdr:row>
                    <xdr:rowOff>184150</xdr:rowOff>
                  </to>
                </anchor>
              </controlPr>
            </control>
          </mc:Choice>
        </mc:AlternateContent>
        <mc:AlternateContent xmlns:mc="http://schemas.openxmlformats.org/markup-compatibility/2006">
          <mc:Choice Requires="x14">
            <control shapeId="12333" r:id="rId48" name="Check Box 45">
              <controlPr defaultSize="0" autoFill="0" autoLine="0" autoPict="0">
                <anchor moveWithCells="1">
                  <from>
                    <xdr:col>2</xdr:col>
                    <xdr:colOff>69850</xdr:colOff>
                    <xdr:row>47</xdr:row>
                    <xdr:rowOff>12700</xdr:rowOff>
                  </from>
                  <to>
                    <xdr:col>3</xdr:col>
                    <xdr:colOff>0</xdr:colOff>
                    <xdr:row>48</xdr:row>
                    <xdr:rowOff>12700</xdr:rowOff>
                  </to>
                </anchor>
              </controlPr>
            </control>
          </mc:Choice>
        </mc:AlternateContent>
        <mc:AlternateContent xmlns:mc="http://schemas.openxmlformats.org/markup-compatibility/2006">
          <mc:Choice Requires="x14">
            <control shapeId="12334" r:id="rId49" name="Check Box 46">
              <controlPr defaultSize="0" autoFill="0" autoLine="0" autoPict="0">
                <anchor moveWithCells="1">
                  <from>
                    <xdr:col>2</xdr:col>
                    <xdr:colOff>69850</xdr:colOff>
                    <xdr:row>48</xdr:row>
                    <xdr:rowOff>12700</xdr:rowOff>
                  </from>
                  <to>
                    <xdr:col>3</xdr:col>
                    <xdr:colOff>0</xdr:colOff>
                    <xdr:row>48</xdr:row>
                    <xdr:rowOff>184150</xdr:rowOff>
                  </to>
                </anchor>
              </controlPr>
            </control>
          </mc:Choice>
        </mc:AlternateContent>
        <mc:AlternateContent xmlns:mc="http://schemas.openxmlformats.org/markup-compatibility/2006">
          <mc:Choice Requires="x14">
            <control shapeId="12335" r:id="rId50" name="Check Box 47">
              <controlPr defaultSize="0" autoFill="0" autoLine="0" autoPict="0">
                <anchor moveWithCells="1">
                  <from>
                    <xdr:col>2</xdr:col>
                    <xdr:colOff>69850</xdr:colOff>
                    <xdr:row>49</xdr:row>
                    <xdr:rowOff>12700</xdr:rowOff>
                  </from>
                  <to>
                    <xdr:col>3</xdr:col>
                    <xdr:colOff>0</xdr:colOff>
                    <xdr:row>50</xdr:row>
                    <xdr:rowOff>12700</xdr:rowOff>
                  </to>
                </anchor>
              </controlPr>
            </control>
          </mc:Choice>
        </mc:AlternateContent>
        <mc:AlternateContent xmlns:mc="http://schemas.openxmlformats.org/markup-compatibility/2006">
          <mc:Choice Requires="x14">
            <control shapeId="12336" r:id="rId51" name="Check Box 48">
              <controlPr defaultSize="0" autoFill="0" autoLine="0" autoPict="0">
                <anchor moveWithCells="1">
                  <from>
                    <xdr:col>2</xdr:col>
                    <xdr:colOff>76200</xdr:colOff>
                    <xdr:row>50</xdr:row>
                    <xdr:rowOff>12700</xdr:rowOff>
                  </from>
                  <to>
                    <xdr:col>3</xdr:col>
                    <xdr:colOff>0</xdr:colOff>
                    <xdr:row>51</xdr:row>
                    <xdr:rowOff>0</xdr:rowOff>
                  </to>
                </anchor>
              </controlPr>
            </control>
          </mc:Choice>
        </mc:AlternateContent>
        <mc:AlternateContent xmlns:mc="http://schemas.openxmlformats.org/markup-compatibility/2006">
          <mc:Choice Requires="x14">
            <control shapeId="12337" r:id="rId52" name="Check Box 49">
              <controlPr defaultSize="0" autoFill="0" autoLine="0" autoPict="0">
                <anchor moveWithCells="1">
                  <from>
                    <xdr:col>2</xdr:col>
                    <xdr:colOff>69850</xdr:colOff>
                    <xdr:row>51</xdr:row>
                    <xdr:rowOff>12700</xdr:rowOff>
                  </from>
                  <to>
                    <xdr:col>3</xdr:col>
                    <xdr:colOff>0</xdr:colOff>
                    <xdr:row>52</xdr:row>
                    <xdr:rowOff>0</xdr:rowOff>
                  </to>
                </anchor>
              </controlPr>
            </control>
          </mc:Choice>
        </mc:AlternateContent>
        <mc:AlternateContent xmlns:mc="http://schemas.openxmlformats.org/markup-compatibility/2006">
          <mc:Choice Requires="x14">
            <control shapeId="12338" r:id="rId53" name="Check Box 50">
              <controlPr defaultSize="0" autoFill="0" autoLine="0" autoPict="0">
                <anchor moveWithCells="1">
                  <from>
                    <xdr:col>2</xdr:col>
                    <xdr:colOff>69850</xdr:colOff>
                    <xdr:row>52</xdr:row>
                    <xdr:rowOff>19050</xdr:rowOff>
                  </from>
                  <to>
                    <xdr:col>3</xdr:col>
                    <xdr:colOff>0</xdr:colOff>
                    <xdr:row>53</xdr:row>
                    <xdr:rowOff>0</xdr:rowOff>
                  </to>
                </anchor>
              </controlPr>
            </control>
          </mc:Choice>
        </mc:AlternateContent>
        <mc:AlternateContent xmlns:mc="http://schemas.openxmlformats.org/markup-compatibility/2006">
          <mc:Choice Requires="x14">
            <control shapeId="12339" r:id="rId54" name="Check Box 51">
              <controlPr defaultSize="0" autoFill="0" autoLine="0" autoPict="0">
                <anchor moveWithCells="1">
                  <from>
                    <xdr:col>2</xdr:col>
                    <xdr:colOff>69850</xdr:colOff>
                    <xdr:row>53</xdr:row>
                    <xdr:rowOff>12700</xdr:rowOff>
                  </from>
                  <to>
                    <xdr:col>3</xdr:col>
                    <xdr:colOff>0</xdr:colOff>
                    <xdr:row>53</xdr:row>
                    <xdr:rowOff>184150</xdr:rowOff>
                  </to>
                </anchor>
              </controlPr>
            </control>
          </mc:Choice>
        </mc:AlternateContent>
        <mc:AlternateContent xmlns:mc="http://schemas.openxmlformats.org/markup-compatibility/2006">
          <mc:Choice Requires="x14">
            <control shapeId="12340" r:id="rId55" name="Check Box 52">
              <controlPr defaultSize="0" autoFill="0" autoLine="0" autoPict="0">
                <anchor moveWithCells="1">
                  <from>
                    <xdr:col>2</xdr:col>
                    <xdr:colOff>69850</xdr:colOff>
                    <xdr:row>54</xdr:row>
                    <xdr:rowOff>12700</xdr:rowOff>
                  </from>
                  <to>
                    <xdr:col>3</xdr:col>
                    <xdr:colOff>0</xdr:colOff>
                    <xdr:row>55</xdr:row>
                    <xdr:rowOff>0</xdr:rowOff>
                  </to>
                </anchor>
              </controlPr>
            </control>
          </mc:Choice>
        </mc:AlternateContent>
        <mc:AlternateContent xmlns:mc="http://schemas.openxmlformats.org/markup-compatibility/2006">
          <mc:Choice Requires="x14">
            <control shapeId="12341" r:id="rId56" name="Check Box 53">
              <controlPr defaultSize="0" autoFill="0" autoLine="0" autoPict="0">
                <anchor moveWithCells="1">
                  <from>
                    <xdr:col>2</xdr:col>
                    <xdr:colOff>76200</xdr:colOff>
                    <xdr:row>55</xdr:row>
                    <xdr:rowOff>12700</xdr:rowOff>
                  </from>
                  <to>
                    <xdr:col>3</xdr:col>
                    <xdr:colOff>0</xdr:colOff>
                    <xdr:row>55</xdr:row>
                    <xdr:rowOff>184150</xdr:rowOff>
                  </to>
                </anchor>
              </controlPr>
            </control>
          </mc:Choice>
        </mc:AlternateContent>
        <mc:AlternateContent xmlns:mc="http://schemas.openxmlformats.org/markup-compatibility/2006">
          <mc:Choice Requires="x14">
            <control shapeId="12342" r:id="rId57" name="Check Box 54">
              <controlPr defaultSize="0" autoFill="0" autoLine="0" autoPict="0">
                <anchor moveWithCells="1">
                  <from>
                    <xdr:col>2</xdr:col>
                    <xdr:colOff>76200</xdr:colOff>
                    <xdr:row>56</xdr:row>
                    <xdr:rowOff>0</xdr:rowOff>
                  </from>
                  <to>
                    <xdr:col>3</xdr:col>
                    <xdr:colOff>0</xdr:colOff>
                    <xdr:row>56</xdr:row>
                    <xdr:rowOff>184150</xdr:rowOff>
                  </to>
                </anchor>
              </controlPr>
            </control>
          </mc:Choice>
        </mc:AlternateContent>
        <mc:AlternateContent xmlns:mc="http://schemas.openxmlformats.org/markup-compatibility/2006">
          <mc:Choice Requires="x14">
            <control shapeId="12343" r:id="rId58" name="Check Box 55">
              <controlPr defaultSize="0" autoFill="0" autoLine="0" autoPict="0">
                <anchor moveWithCells="1">
                  <from>
                    <xdr:col>2</xdr:col>
                    <xdr:colOff>69850</xdr:colOff>
                    <xdr:row>57</xdr:row>
                    <xdr:rowOff>12700</xdr:rowOff>
                  </from>
                  <to>
                    <xdr:col>3</xdr:col>
                    <xdr:colOff>0</xdr:colOff>
                    <xdr:row>58</xdr:row>
                    <xdr:rowOff>12700</xdr:rowOff>
                  </to>
                </anchor>
              </controlPr>
            </control>
          </mc:Choice>
        </mc:AlternateContent>
        <mc:AlternateContent xmlns:mc="http://schemas.openxmlformats.org/markup-compatibility/2006">
          <mc:Choice Requires="x14">
            <control shapeId="12344" r:id="rId59" name="Check Box 56">
              <controlPr defaultSize="0" autoFill="0" autoLine="0" autoPict="0">
                <anchor moveWithCells="1">
                  <from>
                    <xdr:col>2</xdr:col>
                    <xdr:colOff>69850</xdr:colOff>
                    <xdr:row>58</xdr:row>
                    <xdr:rowOff>12700</xdr:rowOff>
                  </from>
                  <to>
                    <xdr:col>3</xdr:col>
                    <xdr:colOff>0</xdr:colOff>
                    <xdr:row>58</xdr:row>
                    <xdr:rowOff>184150</xdr:rowOff>
                  </to>
                </anchor>
              </controlPr>
            </control>
          </mc:Choice>
        </mc:AlternateContent>
        <mc:AlternateContent xmlns:mc="http://schemas.openxmlformats.org/markup-compatibility/2006">
          <mc:Choice Requires="x14">
            <control shapeId="12345" r:id="rId60" name="Check Box 57">
              <controlPr defaultSize="0" autoFill="0" autoLine="0" autoPict="0">
                <anchor moveWithCells="1">
                  <from>
                    <xdr:col>2</xdr:col>
                    <xdr:colOff>69850</xdr:colOff>
                    <xdr:row>59</xdr:row>
                    <xdr:rowOff>12700</xdr:rowOff>
                  </from>
                  <to>
                    <xdr:col>3</xdr:col>
                    <xdr:colOff>0</xdr:colOff>
                    <xdr:row>60</xdr:row>
                    <xdr:rowOff>12700</xdr:rowOff>
                  </to>
                </anchor>
              </controlPr>
            </control>
          </mc:Choice>
        </mc:AlternateContent>
        <mc:AlternateContent xmlns:mc="http://schemas.openxmlformats.org/markup-compatibility/2006">
          <mc:Choice Requires="x14">
            <control shapeId="12346" r:id="rId61" name="Check Box 58">
              <controlPr defaultSize="0" autoFill="0" autoLine="0" autoPict="0">
                <anchor moveWithCells="1">
                  <from>
                    <xdr:col>2</xdr:col>
                    <xdr:colOff>69850</xdr:colOff>
                    <xdr:row>60</xdr:row>
                    <xdr:rowOff>12700</xdr:rowOff>
                  </from>
                  <to>
                    <xdr:col>3</xdr:col>
                    <xdr:colOff>0</xdr:colOff>
                    <xdr:row>61</xdr:row>
                    <xdr:rowOff>0</xdr:rowOff>
                  </to>
                </anchor>
              </controlPr>
            </control>
          </mc:Choice>
        </mc:AlternateContent>
        <mc:AlternateContent xmlns:mc="http://schemas.openxmlformats.org/markup-compatibility/2006">
          <mc:Choice Requires="x14">
            <control shapeId="12347" r:id="rId62" name="Check Box 59">
              <controlPr defaultSize="0" autoFill="0" autoLine="0" autoPict="0">
                <anchor moveWithCells="1">
                  <from>
                    <xdr:col>2</xdr:col>
                    <xdr:colOff>69850</xdr:colOff>
                    <xdr:row>61</xdr:row>
                    <xdr:rowOff>12700</xdr:rowOff>
                  </from>
                  <to>
                    <xdr:col>3</xdr:col>
                    <xdr:colOff>0</xdr:colOff>
                    <xdr:row>62</xdr:row>
                    <xdr:rowOff>0</xdr:rowOff>
                  </to>
                </anchor>
              </controlPr>
            </control>
          </mc:Choice>
        </mc:AlternateContent>
        <mc:AlternateContent xmlns:mc="http://schemas.openxmlformats.org/markup-compatibility/2006">
          <mc:Choice Requires="x14">
            <control shapeId="12348" r:id="rId63" name="Check Box 60">
              <controlPr defaultSize="0" autoFill="0" autoLine="0" autoPict="0">
                <anchor moveWithCells="1">
                  <from>
                    <xdr:col>2</xdr:col>
                    <xdr:colOff>69850</xdr:colOff>
                    <xdr:row>62</xdr:row>
                    <xdr:rowOff>19050</xdr:rowOff>
                  </from>
                  <to>
                    <xdr:col>3</xdr:col>
                    <xdr:colOff>0</xdr:colOff>
                    <xdr:row>63</xdr:row>
                    <xdr:rowOff>0</xdr:rowOff>
                  </to>
                </anchor>
              </controlPr>
            </control>
          </mc:Choice>
        </mc:AlternateContent>
        <mc:AlternateContent xmlns:mc="http://schemas.openxmlformats.org/markup-compatibility/2006">
          <mc:Choice Requires="x14">
            <control shapeId="12349" r:id="rId64" name="Check Box 61">
              <controlPr defaultSize="0" autoFill="0" autoLine="0" autoPict="0">
                <anchor moveWithCells="1">
                  <from>
                    <xdr:col>2</xdr:col>
                    <xdr:colOff>69850</xdr:colOff>
                    <xdr:row>63</xdr:row>
                    <xdr:rowOff>12700</xdr:rowOff>
                  </from>
                  <to>
                    <xdr:col>3</xdr:col>
                    <xdr:colOff>0</xdr:colOff>
                    <xdr:row>63</xdr:row>
                    <xdr:rowOff>184150</xdr:rowOff>
                  </to>
                </anchor>
              </controlPr>
            </control>
          </mc:Choice>
        </mc:AlternateContent>
        <mc:AlternateContent xmlns:mc="http://schemas.openxmlformats.org/markup-compatibility/2006">
          <mc:Choice Requires="x14">
            <control shapeId="12350" r:id="rId65" name="Check Box 62">
              <controlPr defaultSize="0" autoFill="0" autoLine="0" autoPict="0">
                <anchor moveWithCells="1">
                  <from>
                    <xdr:col>2</xdr:col>
                    <xdr:colOff>69850</xdr:colOff>
                    <xdr:row>64</xdr:row>
                    <xdr:rowOff>12700</xdr:rowOff>
                  </from>
                  <to>
                    <xdr:col>3</xdr:col>
                    <xdr:colOff>0</xdr:colOff>
                    <xdr:row>65</xdr:row>
                    <xdr:rowOff>0</xdr:rowOff>
                  </to>
                </anchor>
              </controlPr>
            </control>
          </mc:Choice>
        </mc:AlternateContent>
        <mc:AlternateContent xmlns:mc="http://schemas.openxmlformats.org/markup-compatibility/2006">
          <mc:Choice Requires="x14">
            <control shapeId="12351" r:id="rId66" name="Check Box 63">
              <controlPr defaultSize="0" autoFill="0" autoLine="0" autoPict="0">
                <anchor moveWithCells="1">
                  <from>
                    <xdr:col>2</xdr:col>
                    <xdr:colOff>76200</xdr:colOff>
                    <xdr:row>65</xdr:row>
                    <xdr:rowOff>12700</xdr:rowOff>
                  </from>
                  <to>
                    <xdr:col>3</xdr:col>
                    <xdr:colOff>0</xdr:colOff>
                    <xdr:row>65</xdr:row>
                    <xdr:rowOff>184150</xdr:rowOff>
                  </to>
                </anchor>
              </controlPr>
            </control>
          </mc:Choice>
        </mc:AlternateContent>
        <mc:AlternateContent xmlns:mc="http://schemas.openxmlformats.org/markup-compatibility/2006">
          <mc:Choice Requires="x14">
            <control shapeId="12352" r:id="rId67" name="Check Box 64">
              <controlPr defaultSize="0" autoFill="0" autoLine="0" autoPict="0">
                <anchor moveWithCells="1">
                  <from>
                    <xdr:col>2</xdr:col>
                    <xdr:colOff>76200</xdr:colOff>
                    <xdr:row>66</xdr:row>
                    <xdr:rowOff>0</xdr:rowOff>
                  </from>
                  <to>
                    <xdr:col>3</xdr:col>
                    <xdr:colOff>0</xdr:colOff>
                    <xdr:row>66</xdr:row>
                    <xdr:rowOff>184150</xdr:rowOff>
                  </to>
                </anchor>
              </controlPr>
            </control>
          </mc:Choice>
        </mc:AlternateContent>
        <mc:AlternateContent xmlns:mc="http://schemas.openxmlformats.org/markup-compatibility/2006">
          <mc:Choice Requires="x14">
            <control shapeId="12353" r:id="rId68" name="Check Box 65">
              <controlPr defaultSize="0" autoFill="0" autoLine="0" autoPict="0">
                <anchor moveWithCells="1">
                  <from>
                    <xdr:col>2</xdr:col>
                    <xdr:colOff>69850</xdr:colOff>
                    <xdr:row>67</xdr:row>
                    <xdr:rowOff>12700</xdr:rowOff>
                  </from>
                  <to>
                    <xdr:col>3</xdr:col>
                    <xdr:colOff>0</xdr:colOff>
                    <xdr:row>68</xdr:row>
                    <xdr:rowOff>0</xdr:rowOff>
                  </to>
                </anchor>
              </controlPr>
            </control>
          </mc:Choice>
        </mc:AlternateContent>
        <mc:AlternateContent xmlns:mc="http://schemas.openxmlformats.org/markup-compatibility/2006">
          <mc:Choice Requires="x14">
            <control shapeId="12354" r:id="rId69" name="Check Box 66">
              <controlPr defaultSize="0" autoFill="0" autoLine="0" autoPict="0">
                <anchor moveWithCells="1">
                  <from>
                    <xdr:col>2</xdr:col>
                    <xdr:colOff>76200</xdr:colOff>
                    <xdr:row>68</xdr:row>
                    <xdr:rowOff>12700</xdr:rowOff>
                  </from>
                  <to>
                    <xdr:col>3</xdr:col>
                    <xdr:colOff>0</xdr:colOff>
                    <xdr:row>68</xdr:row>
                    <xdr:rowOff>184150</xdr:rowOff>
                  </to>
                </anchor>
              </controlPr>
            </control>
          </mc:Choice>
        </mc:AlternateContent>
        <mc:AlternateContent xmlns:mc="http://schemas.openxmlformats.org/markup-compatibility/2006">
          <mc:Choice Requires="x14">
            <control shapeId="12355" r:id="rId70" name="Check Box 67">
              <controlPr defaultSize="0" autoFill="0" autoLine="0" autoPict="0">
                <anchor moveWithCells="1">
                  <from>
                    <xdr:col>2</xdr:col>
                    <xdr:colOff>76200</xdr:colOff>
                    <xdr:row>69</xdr:row>
                    <xdr:rowOff>0</xdr:rowOff>
                  </from>
                  <to>
                    <xdr:col>3</xdr:col>
                    <xdr:colOff>0</xdr:colOff>
                    <xdr:row>69</xdr:row>
                    <xdr:rowOff>184150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EC859-3883-4CDB-9526-8C3C38EED1F8}">
  <sheetPr codeName="Sheet1">
    <tabColor theme="9" tint="-0.249977111117893"/>
  </sheetPr>
  <dimension ref="A1:W48"/>
  <sheetViews>
    <sheetView topLeftCell="A13" zoomScale="80" zoomScaleNormal="80" workbookViewId="0">
      <selection activeCell="B30" sqref="B30"/>
    </sheetView>
  </sheetViews>
  <sheetFormatPr defaultRowHeight="14"/>
  <cols>
    <col min="1" max="1" width="4.1640625" customWidth="1"/>
    <col min="2" max="2" width="27.83203125" customWidth="1"/>
    <col min="3" max="6" width="5.1640625" customWidth="1"/>
    <col min="7" max="7" width="6.25" customWidth="1"/>
  </cols>
  <sheetData>
    <row r="1" spans="1:23" ht="22.5">
      <c r="A1" s="319" t="s">
        <v>0</v>
      </c>
      <c r="B1" s="319"/>
      <c r="C1" s="319"/>
      <c r="D1" s="319"/>
      <c r="E1" s="319"/>
      <c r="F1" s="319"/>
      <c r="G1" s="319"/>
      <c r="H1" s="319"/>
      <c r="I1" s="319"/>
      <c r="J1" s="319"/>
      <c r="K1" s="319"/>
      <c r="L1" s="319"/>
      <c r="M1" s="319"/>
      <c r="N1" s="319"/>
      <c r="O1" s="319"/>
      <c r="P1" s="319"/>
      <c r="Q1" s="319"/>
      <c r="R1" s="319"/>
      <c r="S1" s="319"/>
      <c r="T1" s="319"/>
      <c r="U1" s="319"/>
      <c r="V1" s="319"/>
      <c r="W1" s="319"/>
    </row>
    <row r="2" spans="1:23" ht="17.5">
      <c r="A2" s="320" t="s">
        <v>124</v>
      </c>
      <c r="B2" s="320"/>
      <c r="C2" s="320"/>
      <c r="D2" s="320"/>
      <c r="E2" s="320"/>
      <c r="F2" s="320"/>
      <c r="G2" s="320"/>
    </row>
    <row r="3" spans="1:23" ht="16">
      <c r="A3" s="6" t="s">
        <v>125</v>
      </c>
      <c r="B3" s="118"/>
    </row>
    <row r="4" spans="1:23" ht="14.15" customHeight="1" thickBot="1">
      <c r="A4" s="336" t="s">
        <v>126</v>
      </c>
      <c r="B4" s="336"/>
      <c r="C4" s="83" t="s">
        <v>127</v>
      </c>
      <c r="D4" s="83" t="s">
        <v>128</v>
      </c>
      <c r="E4" s="83" t="s">
        <v>129</v>
      </c>
      <c r="F4" s="83" t="s">
        <v>130</v>
      </c>
      <c r="G4" s="82" t="s">
        <v>47</v>
      </c>
    </row>
    <row r="5" spans="1:23" ht="14.5" thickBot="1">
      <c r="A5" s="88">
        <v>1</v>
      </c>
      <c r="B5" s="81" t="s">
        <v>55</v>
      </c>
      <c r="C5" s="93" t="b">
        <v>0</v>
      </c>
      <c r="D5" s="93" t="b">
        <v>0</v>
      </c>
      <c r="E5" s="93" t="b">
        <v>0</v>
      </c>
      <c r="F5" s="94" t="b">
        <v>0</v>
      </c>
      <c r="G5" s="89">
        <f>COUNTIF(C5:F5, TRUE)</f>
        <v>0</v>
      </c>
    </row>
    <row r="6" spans="1:23" ht="14.5" thickBot="1">
      <c r="A6" s="88">
        <v>2</v>
      </c>
      <c r="B6" s="81" t="s">
        <v>56</v>
      </c>
      <c r="C6" s="93" t="b">
        <v>0</v>
      </c>
      <c r="D6" s="93" t="b">
        <v>0</v>
      </c>
      <c r="E6" s="93" t="b">
        <v>0</v>
      </c>
      <c r="F6" s="94" t="b">
        <v>0</v>
      </c>
      <c r="G6" s="89">
        <f t="shared" ref="G6:G23" si="0">COUNTIF(C6:F6, TRUE)</f>
        <v>0</v>
      </c>
    </row>
    <row r="7" spans="1:23" ht="14.5" thickBot="1">
      <c r="A7" s="88">
        <v>3</v>
      </c>
      <c r="B7" s="81" t="s">
        <v>58</v>
      </c>
      <c r="C7" s="93" t="b">
        <v>0</v>
      </c>
      <c r="D7" s="93" t="b">
        <v>0</v>
      </c>
      <c r="E7" s="93" t="b">
        <v>0</v>
      </c>
      <c r="F7" s="94" t="b">
        <v>0</v>
      </c>
      <c r="G7" s="89">
        <f t="shared" si="0"/>
        <v>0</v>
      </c>
    </row>
    <row r="8" spans="1:23" ht="14.5" thickBot="1">
      <c r="A8" s="88">
        <v>4</v>
      </c>
      <c r="B8" s="81" t="s">
        <v>65</v>
      </c>
      <c r="C8" s="93" t="b">
        <v>0</v>
      </c>
      <c r="D8" s="93" t="b">
        <v>0</v>
      </c>
      <c r="E8" s="93" t="b">
        <v>0</v>
      </c>
      <c r="F8" s="94" t="b">
        <v>0</v>
      </c>
      <c r="G8" s="89">
        <f t="shared" si="0"/>
        <v>0</v>
      </c>
    </row>
    <row r="9" spans="1:23" ht="14.5" thickBot="1">
      <c r="A9" s="88">
        <v>5</v>
      </c>
      <c r="B9" s="81" t="s">
        <v>70</v>
      </c>
      <c r="C9" s="93" t="b">
        <v>0</v>
      </c>
      <c r="D9" s="93" t="b">
        <v>0</v>
      </c>
      <c r="E9" s="93" t="b">
        <v>0</v>
      </c>
      <c r="F9" s="94" t="b">
        <v>0</v>
      </c>
      <c r="G9" s="89">
        <f t="shared" si="0"/>
        <v>0</v>
      </c>
    </row>
    <row r="10" spans="1:23" ht="14.5" thickBot="1">
      <c r="A10" s="88">
        <v>6</v>
      </c>
      <c r="B10" s="81" t="s">
        <v>74</v>
      </c>
      <c r="C10" s="93" t="b">
        <v>0</v>
      </c>
      <c r="D10" s="93" t="b">
        <v>0</v>
      </c>
      <c r="E10" s="93" t="b">
        <v>0</v>
      </c>
      <c r="F10" s="94" t="b">
        <v>0</v>
      </c>
      <c r="G10" s="89">
        <f t="shared" si="0"/>
        <v>0</v>
      </c>
    </row>
    <row r="11" spans="1:23" ht="14.5" thickBot="1">
      <c r="A11" s="88">
        <v>7</v>
      </c>
      <c r="B11" s="81" t="s">
        <v>75</v>
      </c>
      <c r="C11" s="93" t="b">
        <v>0</v>
      </c>
      <c r="D11" s="93" t="b">
        <v>0</v>
      </c>
      <c r="E11" s="93" t="b">
        <v>0</v>
      </c>
      <c r="F11" s="94" t="b">
        <v>0</v>
      </c>
      <c r="G11" s="89">
        <f t="shared" si="0"/>
        <v>0</v>
      </c>
    </row>
    <row r="12" spans="1:23" ht="14.5" thickBot="1">
      <c r="A12" s="88">
        <v>8</v>
      </c>
      <c r="B12" s="81" t="s">
        <v>77</v>
      </c>
      <c r="C12" s="93" t="b">
        <v>0</v>
      </c>
      <c r="D12" s="93" t="b">
        <v>0</v>
      </c>
      <c r="E12" s="93" t="b">
        <v>0</v>
      </c>
      <c r="F12" s="94" t="b">
        <v>0</v>
      </c>
      <c r="G12" s="89">
        <f t="shared" si="0"/>
        <v>0</v>
      </c>
    </row>
    <row r="13" spans="1:23" ht="14.5" thickBot="1">
      <c r="A13" s="88">
        <v>9</v>
      </c>
      <c r="B13" s="81" t="s">
        <v>81</v>
      </c>
      <c r="C13" s="93" t="b">
        <v>0</v>
      </c>
      <c r="D13" s="93" t="b">
        <v>0</v>
      </c>
      <c r="E13" s="93" t="b">
        <v>0</v>
      </c>
      <c r="F13" s="94" t="b">
        <v>0</v>
      </c>
      <c r="G13" s="89">
        <f t="shared" si="0"/>
        <v>0</v>
      </c>
    </row>
    <row r="14" spans="1:23" ht="14.5" thickBot="1">
      <c r="A14" s="88">
        <v>10</v>
      </c>
      <c r="B14" s="81" t="s">
        <v>82</v>
      </c>
      <c r="C14" s="93" t="b">
        <v>0</v>
      </c>
      <c r="D14" s="93" t="b">
        <v>0</v>
      </c>
      <c r="E14" s="93" t="b">
        <v>0</v>
      </c>
      <c r="F14" s="94" t="b">
        <v>0</v>
      </c>
      <c r="G14" s="89">
        <f t="shared" si="0"/>
        <v>0</v>
      </c>
    </row>
    <row r="15" spans="1:23" ht="14.5" thickBot="1">
      <c r="A15" s="88">
        <v>11</v>
      </c>
      <c r="B15" s="81" t="s">
        <v>83</v>
      </c>
      <c r="C15" s="93" t="b">
        <v>0</v>
      </c>
      <c r="D15" s="93" t="b">
        <v>0</v>
      </c>
      <c r="E15" s="93" t="b">
        <v>0</v>
      </c>
      <c r="F15" s="94" t="b">
        <v>0</v>
      </c>
      <c r="G15" s="89">
        <f t="shared" si="0"/>
        <v>0</v>
      </c>
    </row>
    <row r="16" spans="1:23" ht="14.5" thickBot="1">
      <c r="A16" s="88">
        <v>12</v>
      </c>
      <c r="B16" s="81" t="s">
        <v>87</v>
      </c>
      <c r="C16" s="93" t="b">
        <v>0</v>
      </c>
      <c r="D16" s="93" t="b">
        <v>0</v>
      </c>
      <c r="E16" s="93" t="b">
        <v>0</v>
      </c>
      <c r="F16" s="94" t="b">
        <v>0</v>
      </c>
      <c r="G16" s="89">
        <f t="shared" si="0"/>
        <v>0</v>
      </c>
    </row>
    <row r="17" spans="1:7" ht="14.5" thickBot="1">
      <c r="A17" s="88">
        <v>13</v>
      </c>
      <c r="B17" s="81" t="s">
        <v>89</v>
      </c>
      <c r="C17" s="93" t="b">
        <v>1</v>
      </c>
      <c r="D17" s="93" t="b">
        <v>0</v>
      </c>
      <c r="E17" s="93" t="b">
        <v>0</v>
      </c>
      <c r="F17" s="94" t="b">
        <v>0</v>
      </c>
      <c r="G17" s="89">
        <f t="shared" si="0"/>
        <v>1</v>
      </c>
    </row>
    <row r="18" spans="1:7" ht="14.5" thickBot="1">
      <c r="A18" s="88">
        <v>14</v>
      </c>
      <c r="B18" s="81" t="s">
        <v>96</v>
      </c>
      <c r="C18" s="93" t="b">
        <v>0</v>
      </c>
      <c r="D18" s="93" t="b">
        <v>1</v>
      </c>
      <c r="E18" s="93" t="b">
        <v>0</v>
      </c>
      <c r="F18" s="94" t="b">
        <v>0</v>
      </c>
      <c r="G18" s="89">
        <f t="shared" si="0"/>
        <v>1</v>
      </c>
    </row>
    <row r="19" spans="1:7" ht="14.5" thickBot="1">
      <c r="A19" s="88">
        <v>15</v>
      </c>
      <c r="B19" s="81" t="s">
        <v>97</v>
      </c>
      <c r="C19" s="93" t="b">
        <v>0</v>
      </c>
      <c r="D19" s="93" t="b">
        <v>0</v>
      </c>
      <c r="E19" s="93" t="b">
        <v>0</v>
      </c>
      <c r="F19" s="94" t="b">
        <v>0</v>
      </c>
      <c r="G19" s="89">
        <f>COUNTIF(C19:F19, TRUE)</f>
        <v>0</v>
      </c>
    </row>
    <row r="20" spans="1:7" ht="14.5" thickBot="1">
      <c r="A20" s="88">
        <v>16</v>
      </c>
      <c r="B20" s="81" t="s">
        <v>99</v>
      </c>
      <c r="C20" s="93" t="b">
        <v>0</v>
      </c>
      <c r="D20" s="93" t="b">
        <v>0</v>
      </c>
      <c r="E20" s="93" t="b">
        <v>0</v>
      </c>
      <c r="F20" s="94" t="b">
        <v>0</v>
      </c>
      <c r="G20" s="89">
        <f t="shared" si="0"/>
        <v>0</v>
      </c>
    </row>
    <row r="21" spans="1:7" ht="14.5" thickBot="1">
      <c r="A21" s="88">
        <v>17</v>
      </c>
      <c r="B21" s="81" t="s">
        <v>101</v>
      </c>
      <c r="C21" s="93" t="b">
        <v>0</v>
      </c>
      <c r="D21" s="93" t="b">
        <v>0</v>
      </c>
      <c r="E21" s="93" t="b">
        <v>0</v>
      </c>
      <c r="F21" s="94" t="b">
        <v>0</v>
      </c>
      <c r="G21" s="89">
        <f t="shared" si="0"/>
        <v>0</v>
      </c>
    </row>
    <row r="22" spans="1:7" ht="14.5" thickBot="1">
      <c r="A22" s="88">
        <v>18</v>
      </c>
      <c r="B22" s="81" t="s">
        <v>102</v>
      </c>
      <c r="C22" s="93" t="b">
        <v>0</v>
      </c>
      <c r="D22" s="93" t="b">
        <v>0</v>
      </c>
      <c r="E22" s="93" t="b">
        <v>0</v>
      </c>
      <c r="F22" s="94" t="b">
        <v>0</v>
      </c>
      <c r="G22" s="89">
        <f t="shared" si="0"/>
        <v>0</v>
      </c>
    </row>
    <row r="23" spans="1:7" ht="14.5" thickBot="1">
      <c r="A23" s="88">
        <v>19</v>
      </c>
      <c r="B23" s="81" t="s">
        <v>114</v>
      </c>
      <c r="C23" s="95" t="b">
        <v>0</v>
      </c>
      <c r="D23" s="95" t="b">
        <v>1</v>
      </c>
      <c r="E23" s="95" t="b">
        <v>0</v>
      </c>
      <c r="F23" s="96" t="b">
        <v>0</v>
      </c>
      <c r="G23" s="89">
        <f t="shared" si="0"/>
        <v>1</v>
      </c>
    </row>
    <row r="24" spans="1:7">
      <c r="A24" s="337" t="s">
        <v>47</v>
      </c>
      <c r="B24" s="337"/>
      <c r="C24" s="100">
        <f>COUNTIF(C5:C23, TRUE)</f>
        <v>1</v>
      </c>
      <c r="D24" s="100">
        <f t="shared" ref="D24:F24" si="1">COUNTIF(D5:D23, TRUE)</f>
        <v>2</v>
      </c>
      <c r="E24" s="100">
        <f t="shared" si="1"/>
        <v>0</v>
      </c>
      <c r="F24" s="100">
        <f t="shared" si="1"/>
        <v>0</v>
      </c>
      <c r="G24" s="101">
        <f>AVERAGE(C24:F24)</f>
        <v>0.75</v>
      </c>
    </row>
    <row r="25" spans="1:7" ht="1" customHeight="1">
      <c r="A25" s="337" t="s">
        <v>117</v>
      </c>
      <c r="B25" s="337"/>
      <c r="C25" s="99">
        <f>C24/19*100</f>
        <v>5.2631578947368416</v>
      </c>
      <c r="D25" s="99">
        <f t="shared" ref="D25:F25" si="2">D24/19*100</f>
        <v>10.526315789473683</v>
      </c>
      <c r="E25" s="99">
        <f t="shared" si="2"/>
        <v>0</v>
      </c>
      <c r="F25" s="99">
        <f t="shared" si="2"/>
        <v>0</v>
      </c>
      <c r="G25" s="99">
        <f>AVERAGE(C25:F25)</f>
        <v>3.947368421052631</v>
      </c>
    </row>
    <row r="26" spans="1:7">
      <c r="B26" s="41"/>
    </row>
    <row r="27" spans="1:7" ht="14.5" thickBot="1">
      <c r="A27" s="335" t="s">
        <v>131</v>
      </c>
      <c r="B27" s="335"/>
      <c r="C27" s="87" t="s">
        <v>127</v>
      </c>
      <c r="D27" s="84" t="s">
        <v>128</v>
      </c>
      <c r="E27" s="84" t="s">
        <v>129</v>
      </c>
      <c r="F27" s="84" t="s">
        <v>130</v>
      </c>
      <c r="G27" s="84" t="s">
        <v>47</v>
      </c>
    </row>
    <row r="28" spans="1:7" ht="14.5" thickBot="1">
      <c r="A28" s="85">
        <v>1</v>
      </c>
      <c r="B28" s="86" t="s">
        <v>53</v>
      </c>
      <c r="C28" s="93" t="b">
        <v>0</v>
      </c>
      <c r="D28" s="93" t="b">
        <v>1</v>
      </c>
      <c r="E28" s="93" t="b">
        <v>0</v>
      </c>
      <c r="F28" s="94" t="b">
        <v>0</v>
      </c>
      <c r="G28" s="90">
        <f>COUNTIF(C28:F28, TRUE)</f>
        <v>1</v>
      </c>
    </row>
    <row r="29" spans="1:7" ht="14.5" thickBot="1">
      <c r="A29" s="85">
        <v>2</v>
      </c>
      <c r="B29" s="86" t="s">
        <v>57</v>
      </c>
      <c r="C29" s="93" t="b">
        <v>0</v>
      </c>
      <c r="D29" s="93" t="b">
        <v>1</v>
      </c>
      <c r="E29" s="93" t="b">
        <v>0</v>
      </c>
      <c r="F29" s="94" t="b">
        <v>0</v>
      </c>
      <c r="G29" s="90">
        <f t="shared" ref="G29:G34" si="3">COUNTIF(C29:F29, TRUE)</f>
        <v>1</v>
      </c>
    </row>
    <row r="30" spans="1:7" ht="14.5" thickBot="1">
      <c r="A30" s="85">
        <v>3</v>
      </c>
      <c r="B30" s="86" t="s">
        <v>69</v>
      </c>
      <c r="C30" s="93" t="b">
        <v>0</v>
      </c>
      <c r="D30" s="93" t="b">
        <v>0</v>
      </c>
      <c r="E30" s="93" t="b">
        <v>0</v>
      </c>
      <c r="F30" s="94" t="b">
        <v>0</v>
      </c>
      <c r="G30" s="90">
        <f t="shared" si="3"/>
        <v>0</v>
      </c>
    </row>
    <row r="31" spans="1:7" ht="14.5" thickBot="1">
      <c r="A31" s="85">
        <v>4</v>
      </c>
      <c r="B31" s="86" t="s">
        <v>84</v>
      </c>
      <c r="C31" s="93" t="b">
        <v>0</v>
      </c>
      <c r="D31" s="93" t="b">
        <v>0</v>
      </c>
      <c r="E31" s="93" t="b">
        <v>0</v>
      </c>
      <c r="F31" s="94" t="b">
        <v>0</v>
      </c>
      <c r="G31" s="90">
        <f t="shared" si="3"/>
        <v>0</v>
      </c>
    </row>
    <row r="32" spans="1:7" ht="28" thickBot="1">
      <c r="A32" s="85">
        <v>5</v>
      </c>
      <c r="B32" s="86" t="s">
        <v>86</v>
      </c>
      <c r="C32" s="93" t="b">
        <v>0</v>
      </c>
      <c r="D32" s="93" t="b">
        <v>0</v>
      </c>
      <c r="E32" s="93" t="b">
        <v>0</v>
      </c>
      <c r="F32" s="94" t="b">
        <v>0</v>
      </c>
      <c r="G32" s="90">
        <f t="shared" si="3"/>
        <v>0</v>
      </c>
    </row>
    <row r="33" spans="1:7" ht="14.5" thickBot="1">
      <c r="A33" s="85">
        <v>6</v>
      </c>
      <c r="B33" s="86" t="s">
        <v>103</v>
      </c>
      <c r="C33" s="93" t="b">
        <v>0</v>
      </c>
      <c r="D33" s="93" t="b">
        <v>1</v>
      </c>
      <c r="E33" s="93" t="b">
        <v>0</v>
      </c>
      <c r="F33" s="94" t="b">
        <v>0</v>
      </c>
      <c r="G33" s="90">
        <f t="shared" si="3"/>
        <v>1</v>
      </c>
    </row>
    <row r="34" spans="1:7" ht="14.5" thickBot="1">
      <c r="A34" s="85">
        <v>7</v>
      </c>
      <c r="B34" s="86" t="s">
        <v>104</v>
      </c>
      <c r="C34" s="95" t="b">
        <v>0</v>
      </c>
      <c r="D34" s="95" t="b">
        <v>1</v>
      </c>
      <c r="E34" s="95" t="b">
        <v>0</v>
      </c>
      <c r="F34" s="96" t="b">
        <v>0</v>
      </c>
      <c r="G34" s="90">
        <f t="shared" si="3"/>
        <v>1</v>
      </c>
    </row>
    <row r="35" spans="1:7">
      <c r="A35" s="334" t="s">
        <v>47</v>
      </c>
      <c r="B35" s="334"/>
      <c r="C35" s="91">
        <f>COUNTIF(C28:C34, TRUE)</f>
        <v>0</v>
      </c>
      <c r="D35" s="91">
        <f t="shared" ref="D35:F35" si="4">COUNTIF(D28:D34, TRUE)</f>
        <v>4</v>
      </c>
      <c r="E35" s="91">
        <f t="shared" si="4"/>
        <v>0</v>
      </c>
      <c r="F35" s="91">
        <f t="shared" si="4"/>
        <v>0</v>
      </c>
      <c r="G35" s="92">
        <f>AVERAGE(C35:F35)</f>
        <v>1</v>
      </c>
    </row>
    <row r="36" spans="1:7" ht="2.15" customHeight="1">
      <c r="A36" s="334" t="s">
        <v>117</v>
      </c>
      <c r="B36" s="334"/>
      <c r="C36" s="97">
        <f>C35/7*100</f>
        <v>0</v>
      </c>
      <c r="D36" s="97">
        <f t="shared" ref="D36:F36" si="5">D35/7*100</f>
        <v>57.142857142857139</v>
      </c>
      <c r="E36" s="97">
        <f t="shared" si="5"/>
        <v>0</v>
      </c>
      <c r="F36" s="97">
        <f t="shared" si="5"/>
        <v>0</v>
      </c>
      <c r="G36" s="98">
        <f>AVERAGE(C36:F36)</f>
        <v>14.285714285714285</v>
      </c>
    </row>
    <row r="37" spans="1:7">
      <c r="B37" s="41"/>
    </row>
    <row r="39" spans="1:7" ht="14.15" customHeight="1">
      <c r="A39" s="133" t="s">
        <v>35</v>
      </c>
      <c r="B39" s="21"/>
    </row>
    <row r="40" spans="1:7" ht="25" customHeight="1">
      <c r="A40" s="21"/>
      <c r="B40" s="21"/>
    </row>
    <row r="41" spans="1:7">
      <c r="A41" s="22" t="s">
        <v>37</v>
      </c>
      <c r="B41" s="21"/>
    </row>
    <row r="42" spans="1:7">
      <c r="A42" s="23" t="s">
        <v>39</v>
      </c>
      <c r="B42" s="23"/>
    </row>
    <row r="45" spans="1:7">
      <c r="A45" s="21" t="s">
        <v>36</v>
      </c>
      <c r="B45" s="5"/>
    </row>
    <row r="46" spans="1:7">
      <c r="A46" s="21"/>
      <c r="B46" s="5"/>
    </row>
    <row r="47" spans="1:7">
      <c r="A47" s="22" t="s">
        <v>38</v>
      </c>
      <c r="B47" s="5"/>
    </row>
    <row r="48" spans="1:7">
      <c r="A48" s="23" t="s">
        <v>40</v>
      </c>
      <c r="B48" s="8"/>
    </row>
  </sheetData>
  <protectedRanges>
    <protectedRange sqref="A41:A42" name="Name_2"/>
  </protectedRanges>
  <mergeCells count="8">
    <mergeCell ref="A1:W1"/>
    <mergeCell ref="A2:G2"/>
    <mergeCell ref="A35:B35"/>
    <mergeCell ref="A36:B36"/>
    <mergeCell ref="A27:B27"/>
    <mergeCell ref="A4:B4"/>
    <mergeCell ref="A24:B24"/>
    <mergeCell ref="A25:B25"/>
  </mergeCells>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9460" r:id="rId4" name="Check Box 4">
              <controlPr defaultSize="0" autoFill="0" autoLine="0" autoPict="0">
                <anchor moveWithCells="1">
                  <from>
                    <xdr:col>2</xdr:col>
                    <xdr:colOff>95250</xdr:colOff>
                    <xdr:row>4</xdr:row>
                    <xdr:rowOff>0</xdr:rowOff>
                  </from>
                  <to>
                    <xdr:col>2</xdr:col>
                    <xdr:colOff>298450</xdr:colOff>
                    <xdr:row>4</xdr:row>
                    <xdr:rowOff>171450</xdr:rowOff>
                  </to>
                </anchor>
              </controlPr>
            </control>
          </mc:Choice>
        </mc:AlternateContent>
        <mc:AlternateContent xmlns:mc="http://schemas.openxmlformats.org/markup-compatibility/2006">
          <mc:Choice Requires="x14">
            <control shapeId="19477" r:id="rId5" name="Check Box 21">
              <controlPr defaultSize="0" autoFill="0" autoLine="0" autoPict="0">
                <anchor moveWithCells="1">
                  <from>
                    <xdr:col>2</xdr:col>
                    <xdr:colOff>95250</xdr:colOff>
                    <xdr:row>21</xdr:row>
                    <xdr:rowOff>0</xdr:rowOff>
                  </from>
                  <to>
                    <xdr:col>2</xdr:col>
                    <xdr:colOff>298450</xdr:colOff>
                    <xdr:row>21</xdr:row>
                    <xdr:rowOff>171450</xdr:rowOff>
                  </to>
                </anchor>
              </controlPr>
            </control>
          </mc:Choice>
        </mc:AlternateContent>
        <mc:AlternateContent xmlns:mc="http://schemas.openxmlformats.org/markup-compatibility/2006">
          <mc:Choice Requires="x14">
            <control shapeId="19478" r:id="rId6" name="Check Box 22">
              <controlPr defaultSize="0" autoFill="0" autoLine="0" autoPict="0">
                <anchor moveWithCells="1">
                  <from>
                    <xdr:col>2</xdr:col>
                    <xdr:colOff>95250</xdr:colOff>
                    <xdr:row>22</xdr:row>
                    <xdr:rowOff>0</xdr:rowOff>
                  </from>
                  <to>
                    <xdr:col>2</xdr:col>
                    <xdr:colOff>298450</xdr:colOff>
                    <xdr:row>22</xdr:row>
                    <xdr:rowOff>171450</xdr:rowOff>
                  </to>
                </anchor>
              </controlPr>
            </control>
          </mc:Choice>
        </mc:AlternateContent>
        <mc:AlternateContent xmlns:mc="http://schemas.openxmlformats.org/markup-compatibility/2006">
          <mc:Choice Requires="x14">
            <control shapeId="19480" r:id="rId7" name="Check Box 24">
              <controlPr defaultSize="0" autoFill="0" autoLine="0" autoPict="0">
                <anchor moveWithCells="1">
                  <from>
                    <xdr:col>2</xdr:col>
                    <xdr:colOff>107950</xdr:colOff>
                    <xdr:row>26</xdr:row>
                    <xdr:rowOff>165100</xdr:rowOff>
                  </from>
                  <to>
                    <xdr:col>2</xdr:col>
                    <xdr:colOff>304800</xdr:colOff>
                    <xdr:row>28</xdr:row>
                    <xdr:rowOff>19050</xdr:rowOff>
                  </to>
                </anchor>
              </controlPr>
            </control>
          </mc:Choice>
        </mc:AlternateContent>
        <mc:AlternateContent xmlns:mc="http://schemas.openxmlformats.org/markup-compatibility/2006">
          <mc:Choice Requires="x14">
            <control shapeId="19481" r:id="rId8" name="Check Box 25">
              <controlPr defaultSize="0" autoFill="0" autoLine="0" autoPict="0">
                <anchor moveWithCells="1">
                  <from>
                    <xdr:col>2</xdr:col>
                    <xdr:colOff>107950</xdr:colOff>
                    <xdr:row>27</xdr:row>
                    <xdr:rowOff>165100</xdr:rowOff>
                  </from>
                  <to>
                    <xdr:col>2</xdr:col>
                    <xdr:colOff>304800</xdr:colOff>
                    <xdr:row>29</xdr:row>
                    <xdr:rowOff>19050</xdr:rowOff>
                  </to>
                </anchor>
              </controlPr>
            </control>
          </mc:Choice>
        </mc:AlternateContent>
        <mc:AlternateContent xmlns:mc="http://schemas.openxmlformats.org/markup-compatibility/2006">
          <mc:Choice Requires="x14">
            <control shapeId="19482" r:id="rId9" name="Check Box 26">
              <controlPr defaultSize="0" autoFill="0" autoLine="0" autoPict="0">
                <anchor moveWithCells="1">
                  <from>
                    <xdr:col>2</xdr:col>
                    <xdr:colOff>107950</xdr:colOff>
                    <xdr:row>28</xdr:row>
                    <xdr:rowOff>165100</xdr:rowOff>
                  </from>
                  <to>
                    <xdr:col>2</xdr:col>
                    <xdr:colOff>304800</xdr:colOff>
                    <xdr:row>30</xdr:row>
                    <xdr:rowOff>19050</xdr:rowOff>
                  </to>
                </anchor>
              </controlPr>
            </control>
          </mc:Choice>
        </mc:AlternateContent>
        <mc:AlternateContent xmlns:mc="http://schemas.openxmlformats.org/markup-compatibility/2006">
          <mc:Choice Requires="x14">
            <control shapeId="19483" r:id="rId10" name="Check Box 27">
              <controlPr defaultSize="0" autoFill="0" autoLine="0" autoPict="0">
                <anchor moveWithCells="1">
                  <from>
                    <xdr:col>2</xdr:col>
                    <xdr:colOff>107950</xdr:colOff>
                    <xdr:row>29</xdr:row>
                    <xdr:rowOff>165100</xdr:rowOff>
                  </from>
                  <to>
                    <xdr:col>2</xdr:col>
                    <xdr:colOff>304800</xdr:colOff>
                    <xdr:row>31</xdr:row>
                    <xdr:rowOff>19050</xdr:rowOff>
                  </to>
                </anchor>
              </controlPr>
            </control>
          </mc:Choice>
        </mc:AlternateContent>
        <mc:AlternateContent xmlns:mc="http://schemas.openxmlformats.org/markup-compatibility/2006">
          <mc:Choice Requires="x14">
            <control shapeId="19484" r:id="rId11" name="Check Box 28">
              <controlPr defaultSize="0" autoFill="0" autoLine="0" autoPict="0">
                <anchor moveWithCells="1">
                  <from>
                    <xdr:col>2</xdr:col>
                    <xdr:colOff>107950</xdr:colOff>
                    <xdr:row>30</xdr:row>
                    <xdr:rowOff>165100</xdr:rowOff>
                  </from>
                  <to>
                    <xdr:col>2</xdr:col>
                    <xdr:colOff>304800</xdr:colOff>
                    <xdr:row>32</xdr:row>
                    <xdr:rowOff>19050</xdr:rowOff>
                  </to>
                </anchor>
              </controlPr>
            </control>
          </mc:Choice>
        </mc:AlternateContent>
        <mc:AlternateContent xmlns:mc="http://schemas.openxmlformats.org/markup-compatibility/2006">
          <mc:Choice Requires="x14">
            <control shapeId="19485" r:id="rId12" name="Check Box 29">
              <controlPr defaultSize="0" autoFill="0" autoLine="0" autoPict="0">
                <anchor moveWithCells="1">
                  <from>
                    <xdr:col>2</xdr:col>
                    <xdr:colOff>107950</xdr:colOff>
                    <xdr:row>31</xdr:row>
                    <xdr:rowOff>165100</xdr:rowOff>
                  </from>
                  <to>
                    <xdr:col>2</xdr:col>
                    <xdr:colOff>304800</xdr:colOff>
                    <xdr:row>33</xdr:row>
                    <xdr:rowOff>19050</xdr:rowOff>
                  </to>
                </anchor>
              </controlPr>
            </control>
          </mc:Choice>
        </mc:AlternateContent>
        <mc:AlternateContent xmlns:mc="http://schemas.openxmlformats.org/markup-compatibility/2006">
          <mc:Choice Requires="x14">
            <control shapeId="19486" r:id="rId13" name="Check Box 30">
              <controlPr defaultSize="0" autoFill="0" autoLine="0" autoPict="0">
                <anchor moveWithCells="1">
                  <from>
                    <xdr:col>2</xdr:col>
                    <xdr:colOff>107950</xdr:colOff>
                    <xdr:row>32</xdr:row>
                    <xdr:rowOff>165100</xdr:rowOff>
                  </from>
                  <to>
                    <xdr:col>2</xdr:col>
                    <xdr:colOff>304800</xdr:colOff>
                    <xdr:row>34</xdr:row>
                    <xdr:rowOff>19050</xdr:rowOff>
                  </to>
                </anchor>
              </controlPr>
            </control>
          </mc:Choice>
        </mc:AlternateContent>
        <mc:AlternateContent xmlns:mc="http://schemas.openxmlformats.org/markup-compatibility/2006">
          <mc:Choice Requires="x14">
            <control shapeId="19487" r:id="rId14" name="Check Box 31">
              <controlPr defaultSize="0" autoFill="0" autoLine="0" autoPict="0">
                <anchor moveWithCells="1">
                  <from>
                    <xdr:col>3</xdr:col>
                    <xdr:colOff>107950</xdr:colOff>
                    <xdr:row>4</xdr:row>
                    <xdr:rowOff>0</xdr:rowOff>
                  </from>
                  <to>
                    <xdr:col>3</xdr:col>
                    <xdr:colOff>317500</xdr:colOff>
                    <xdr:row>4</xdr:row>
                    <xdr:rowOff>171450</xdr:rowOff>
                  </to>
                </anchor>
              </controlPr>
            </control>
          </mc:Choice>
        </mc:AlternateContent>
        <mc:AlternateContent xmlns:mc="http://schemas.openxmlformats.org/markup-compatibility/2006">
          <mc:Choice Requires="x14">
            <control shapeId="19500" r:id="rId15" name="Check Box 44">
              <controlPr defaultSize="0" autoFill="0" autoLine="0" autoPict="0">
                <anchor moveWithCells="1">
                  <from>
                    <xdr:col>3</xdr:col>
                    <xdr:colOff>107950</xdr:colOff>
                    <xdr:row>17</xdr:row>
                    <xdr:rowOff>0</xdr:rowOff>
                  </from>
                  <to>
                    <xdr:col>3</xdr:col>
                    <xdr:colOff>317500</xdr:colOff>
                    <xdr:row>17</xdr:row>
                    <xdr:rowOff>171450</xdr:rowOff>
                  </to>
                </anchor>
              </controlPr>
            </control>
          </mc:Choice>
        </mc:AlternateContent>
        <mc:AlternateContent xmlns:mc="http://schemas.openxmlformats.org/markup-compatibility/2006">
          <mc:Choice Requires="x14">
            <control shapeId="19501" r:id="rId16" name="Check Box 45">
              <controlPr defaultSize="0" autoFill="0" autoLine="0" autoPict="0">
                <anchor moveWithCells="1">
                  <from>
                    <xdr:col>3</xdr:col>
                    <xdr:colOff>107950</xdr:colOff>
                    <xdr:row>18</xdr:row>
                    <xdr:rowOff>0</xdr:rowOff>
                  </from>
                  <to>
                    <xdr:col>3</xdr:col>
                    <xdr:colOff>317500</xdr:colOff>
                    <xdr:row>18</xdr:row>
                    <xdr:rowOff>171450</xdr:rowOff>
                  </to>
                </anchor>
              </controlPr>
            </control>
          </mc:Choice>
        </mc:AlternateContent>
        <mc:AlternateContent xmlns:mc="http://schemas.openxmlformats.org/markup-compatibility/2006">
          <mc:Choice Requires="x14">
            <control shapeId="19502" r:id="rId17" name="Check Box 46">
              <controlPr defaultSize="0" autoFill="0" autoLine="0" autoPict="0">
                <anchor moveWithCells="1">
                  <from>
                    <xdr:col>3</xdr:col>
                    <xdr:colOff>107950</xdr:colOff>
                    <xdr:row>19</xdr:row>
                    <xdr:rowOff>0</xdr:rowOff>
                  </from>
                  <to>
                    <xdr:col>3</xdr:col>
                    <xdr:colOff>317500</xdr:colOff>
                    <xdr:row>19</xdr:row>
                    <xdr:rowOff>171450</xdr:rowOff>
                  </to>
                </anchor>
              </controlPr>
            </control>
          </mc:Choice>
        </mc:AlternateContent>
        <mc:AlternateContent xmlns:mc="http://schemas.openxmlformats.org/markup-compatibility/2006">
          <mc:Choice Requires="x14">
            <control shapeId="19503" r:id="rId18" name="Check Box 47">
              <controlPr defaultSize="0" autoFill="0" autoLine="0" autoPict="0">
                <anchor moveWithCells="1">
                  <from>
                    <xdr:col>3</xdr:col>
                    <xdr:colOff>107950</xdr:colOff>
                    <xdr:row>20</xdr:row>
                    <xdr:rowOff>0</xdr:rowOff>
                  </from>
                  <to>
                    <xdr:col>3</xdr:col>
                    <xdr:colOff>317500</xdr:colOff>
                    <xdr:row>20</xdr:row>
                    <xdr:rowOff>171450</xdr:rowOff>
                  </to>
                </anchor>
              </controlPr>
            </control>
          </mc:Choice>
        </mc:AlternateContent>
        <mc:AlternateContent xmlns:mc="http://schemas.openxmlformats.org/markup-compatibility/2006">
          <mc:Choice Requires="x14">
            <control shapeId="19504" r:id="rId19" name="Check Box 48">
              <controlPr defaultSize="0" autoFill="0" autoLine="0" autoPict="0">
                <anchor moveWithCells="1">
                  <from>
                    <xdr:col>3</xdr:col>
                    <xdr:colOff>107950</xdr:colOff>
                    <xdr:row>21</xdr:row>
                    <xdr:rowOff>0</xdr:rowOff>
                  </from>
                  <to>
                    <xdr:col>3</xdr:col>
                    <xdr:colOff>317500</xdr:colOff>
                    <xdr:row>21</xdr:row>
                    <xdr:rowOff>171450</xdr:rowOff>
                  </to>
                </anchor>
              </controlPr>
            </control>
          </mc:Choice>
        </mc:AlternateContent>
        <mc:AlternateContent xmlns:mc="http://schemas.openxmlformats.org/markup-compatibility/2006">
          <mc:Choice Requires="x14">
            <control shapeId="19505" r:id="rId20" name="Check Box 49">
              <controlPr defaultSize="0" autoFill="0" autoLine="0" autoPict="0">
                <anchor moveWithCells="1">
                  <from>
                    <xdr:col>3</xdr:col>
                    <xdr:colOff>107950</xdr:colOff>
                    <xdr:row>22</xdr:row>
                    <xdr:rowOff>0</xdr:rowOff>
                  </from>
                  <to>
                    <xdr:col>3</xdr:col>
                    <xdr:colOff>317500</xdr:colOff>
                    <xdr:row>22</xdr:row>
                    <xdr:rowOff>171450</xdr:rowOff>
                  </to>
                </anchor>
              </controlPr>
            </control>
          </mc:Choice>
        </mc:AlternateContent>
        <mc:AlternateContent xmlns:mc="http://schemas.openxmlformats.org/markup-compatibility/2006">
          <mc:Choice Requires="x14">
            <control shapeId="19506" r:id="rId21" name="Check Box 50">
              <controlPr defaultSize="0" autoFill="0" autoLine="0" autoPict="0">
                <anchor moveWithCells="1">
                  <from>
                    <xdr:col>4</xdr:col>
                    <xdr:colOff>95250</xdr:colOff>
                    <xdr:row>4</xdr:row>
                    <xdr:rowOff>0</xdr:rowOff>
                  </from>
                  <to>
                    <xdr:col>4</xdr:col>
                    <xdr:colOff>298450</xdr:colOff>
                    <xdr:row>4</xdr:row>
                    <xdr:rowOff>171450</xdr:rowOff>
                  </to>
                </anchor>
              </controlPr>
            </control>
          </mc:Choice>
        </mc:AlternateContent>
        <mc:AlternateContent xmlns:mc="http://schemas.openxmlformats.org/markup-compatibility/2006">
          <mc:Choice Requires="x14">
            <control shapeId="19519" r:id="rId22" name="Check Box 63">
              <controlPr defaultSize="0" autoFill="0" autoLine="0" autoPict="0">
                <anchor moveWithCells="1">
                  <from>
                    <xdr:col>4</xdr:col>
                    <xdr:colOff>95250</xdr:colOff>
                    <xdr:row>17</xdr:row>
                    <xdr:rowOff>0</xdr:rowOff>
                  </from>
                  <to>
                    <xdr:col>4</xdr:col>
                    <xdr:colOff>298450</xdr:colOff>
                    <xdr:row>17</xdr:row>
                    <xdr:rowOff>171450</xdr:rowOff>
                  </to>
                </anchor>
              </controlPr>
            </control>
          </mc:Choice>
        </mc:AlternateContent>
        <mc:AlternateContent xmlns:mc="http://schemas.openxmlformats.org/markup-compatibility/2006">
          <mc:Choice Requires="x14">
            <control shapeId="19520" r:id="rId23" name="Check Box 64">
              <controlPr defaultSize="0" autoFill="0" autoLine="0" autoPict="0">
                <anchor moveWithCells="1">
                  <from>
                    <xdr:col>4</xdr:col>
                    <xdr:colOff>95250</xdr:colOff>
                    <xdr:row>18</xdr:row>
                    <xdr:rowOff>0</xdr:rowOff>
                  </from>
                  <to>
                    <xdr:col>4</xdr:col>
                    <xdr:colOff>298450</xdr:colOff>
                    <xdr:row>18</xdr:row>
                    <xdr:rowOff>171450</xdr:rowOff>
                  </to>
                </anchor>
              </controlPr>
            </control>
          </mc:Choice>
        </mc:AlternateContent>
        <mc:AlternateContent xmlns:mc="http://schemas.openxmlformats.org/markup-compatibility/2006">
          <mc:Choice Requires="x14">
            <control shapeId="19521" r:id="rId24" name="Check Box 65">
              <controlPr defaultSize="0" autoFill="0" autoLine="0" autoPict="0">
                <anchor moveWithCells="1">
                  <from>
                    <xdr:col>4</xdr:col>
                    <xdr:colOff>95250</xdr:colOff>
                    <xdr:row>19</xdr:row>
                    <xdr:rowOff>0</xdr:rowOff>
                  </from>
                  <to>
                    <xdr:col>4</xdr:col>
                    <xdr:colOff>298450</xdr:colOff>
                    <xdr:row>19</xdr:row>
                    <xdr:rowOff>171450</xdr:rowOff>
                  </to>
                </anchor>
              </controlPr>
            </control>
          </mc:Choice>
        </mc:AlternateContent>
        <mc:AlternateContent xmlns:mc="http://schemas.openxmlformats.org/markup-compatibility/2006">
          <mc:Choice Requires="x14">
            <control shapeId="19522" r:id="rId25" name="Check Box 66">
              <controlPr defaultSize="0" autoFill="0" autoLine="0" autoPict="0">
                <anchor moveWithCells="1">
                  <from>
                    <xdr:col>4</xdr:col>
                    <xdr:colOff>95250</xdr:colOff>
                    <xdr:row>20</xdr:row>
                    <xdr:rowOff>0</xdr:rowOff>
                  </from>
                  <to>
                    <xdr:col>4</xdr:col>
                    <xdr:colOff>298450</xdr:colOff>
                    <xdr:row>20</xdr:row>
                    <xdr:rowOff>171450</xdr:rowOff>
                  </to>
                </anchor>
              </controlPr>
            </control>
          </mc:Choice>
        </mc:AlternateContent>
        <mc:AlternateContent xmlns:mc="http://schemas.openxmlformats.org/markup-compatibility/2006">
          <mc:Choice Requires="x14">
            <control shapeId="19523" r:id="rId26" name="Check Box 67">
              <controlPr defaultSize="0" autoFill="0" autoLine="0" autoPict="0">
                <anchor moveWithCells="1">
                  <from>
                    <xdr:col>4</xdr:col>
                    <xdr:colOff>95250</xdr:colOff>
                    <xdr:row>21</xdr:row>
                    <xdr:rowOff>0</xdr:rowOff>
                  </from>
                  <to>
                    <xdr:col>4</xdr:col>
                    <xdr:colOff>298450</xdr:colOff>
                    <xdr:row>21</xdr:row>
                    <xdr:rowOff>171450</xdr:rowOff>
                  </to>
                </anchor>
              </controlPr>
            </control>
          </mc:Choice>
        </mc:AlternateContent>
        <mc:AlternateContent xmlns:mc="http://schemas.openxmlformats.org/markup-compatibility/2006">
          <mc:Choice Requires="x14">
            <control shapeId="19524" r:id="rId27" name="Check Box 68">
              <controlPr defaultSize="0" autoFill="0" autoLine="0" autoPict="0">
                <anchor moveWithCells="1">
                  <from>
                    <xdr:col>4</xdr:col>
                    <xdr:colOff>95250</xdr:colOff>
                    <xdr:row>22</xdr:row>
                    <xdr:rowOff>0</xdr:rowOff>
                  </from>
                  <to>
                    <xdr:col>4</xdr:col>
                    <xdr:colOff>298450</xdr:colOff>
                    <xdr:row>22</xdr:row>
                    <xdr:rowOff>171450</xdr:rowOff>
                  </to>
                </anchor>
              </controlPr>
            </control>
          </mc:Choice>
        </mc:AlternateContent>
        <mc:AlternateContent xmlns:mc="http://schemas.openxmlformats.org/markup-compatibility/2006">
          <mc:Choice Requires="x14">
            <control shapeId="19525" r:id="rId28" name="Check Box 69">
              <controlPr defaultSize="0" autoFill="0" autoLine="0" autoPict="0">
                <anchor moveWithCells="1">
                  <from>
                    <xdr:col>5</xdr:col>
                    <xdr:colOff>95250</xdr:colOff>
                    <xdr:row>4</xdr:row>
                    <xdr:rowOff>0</xdr:rowOff>
                  </from>
                  <to>
                    <xdr:col>5</xdr:col>
                    <xdr:colOff>298450</xdr:colOff>
                    <xdr:row>4</xdr:row>
                    <xdr:rowOff>171450</xdr:rowOff>
                  </to>
                </anchor>
              </controlPr>
            </control>
          </mc:Choice>
        </mc:AlternateContent>
        <mc:AlternateContent xmlns:mc="http://schemas.openxmlformats.org/markup-compatibility/2006">
          <mc:Choice Requires="x14">
            <control shapeId="19538" r:id="rId29" name="Check Box 82">
              <controlPr defaultSize="0" autoFill="0" autoLine="0" autoPict="0">
                <anchor moveWithCells="1">
                  <from>
                    <xdr:col>5</xdr:col>
                    <xdr:colOff>95250</xdr:colOff>
                    <xdr:row>17</xdr:row>
                    <xdr:rowOff>0</xdr:rowOff>
                  </from>
                  <to>
                    <xdr:col>5</xdr:col>
                    <xdr:colOff>298450</xdr:colOff>
                    <xdr:row>17</xdr:row>
                    <xdr:rowOff>171450</xdr:rowOff>
                  </to>
                </anchor>
              </controlPr>
            </control>
          </mc:Choice>
        </mc:AlternateContent>
        <mc:AlternateContent xmlns:mc="http://schemas.openxmlformats.org/markup-compatibility/2006">
          <mc:Choice Requires="x14">
            <control shapeId="19539" r:id="rId30" name="Check Box 83">
              <controlPr defaultSize="0" autoFill="0" autoLine="0" autoPict="0">
                <anchor moveWithCells="1">
                  <from>
                    <xdr:col>5</xdr:col>
                    <xdr:colOff>95250</xdr:colOff>
                    <xdr:row>18</xdr:row>
                    <xdr:rowOff>0</xdr:rowOff>
                  </from>
                  <to>
                    <xdr:col>5</xdr:col>
                    <xdr:colOff>298450</xdr:colOff>
                    <xdr:row>18</xdr:row>
                    <xdr:rowOff>171450</xdr:rowOff>
                  </to>
                </anchor>
              </controlPr>
            </control>
          </mc:Choice>
        </mc:AlternateContent>
        <mc:AlternateContent xmlns:mc="http://schemas.openxmlformats.org/markup-compatibility/2006">
          <mc:Choice Requires="x14">
            <control shapeId="19540" r:id="rId31" name="Check Box 84">
              <controlPr defaultSize="0" autoFill="0" autoLine="0" autoPict="0">
                <anchor moveWithCells="1">
                  <from>
                    <xdr:col>5</xdr:col>
                    <xdr:colOff>95250</xdr:colOff>
                    <xdr:row>19</xdr:row>
                    <xdr:rowOff>0</xdr:rowOff>
                  </from>
                  <to>
                    <xdr:col>5</xdr:col>
                    <xdr:colOff>298450</xdr:colOff>
                    <xdr:row>19</xdr:row>
                    <xdr:rowOff>171450</xdr:rowOff>
                  </to>
                </anchor>
              </controlPr>
            </control>
          </mc:Choice>
        </mc:AlternateContent>
        <mc:AlternateContent xmlns:mc="http://schemas.openxmlformats.org/markup-compatibility/2006">
          <mc:Choice Requires="x14">
            <control shapeId="19541" r:id="rId32" name="Check Box 85">
              <controlPr defaultSize="0" autoFill="0" autoLine="0" autoPict="0">
                <anchor moveWithCells="1">
                  <from>
                    <xdr:col>5</xdr:col>
                    <xdr:colOff>95250</xdr:colOff>
                    <xdr:row>20</xdr:row>
                    <xdr:rowOff>0</xdr:rowOff>
                  </from>
                  <to>
                    <xdr:col>5</xdr:col>
                    <xdr:colOff>298450</xdr:colOff>
                    <xdr:row>20</xdr:row>
                    <xdr:rowOff>171450</xdr:rowOff>
                  </to>
                </anchor>
              </controlPr>
            </control>
          </mc:Choice>
        </mc:AlternateContent>
        <mc:AlternateContent xmlns:mc="http://schemas.openxmlformats.org/markup-compatibility/2006">
          <mc:Choice Requires="x14">
            <control shapeId="19542" r:id="rId33" name="Check Box 86">
              <controlPr defaultSize="0" autoFill="0" autoLine="0" autoPict="0">
                <anchor moveWithCells="1">
                  <from>
                    <xdr:col>5</xdr:col>
                    <xdr:colOff>95250</xdr:colOff>
                    <xdr:row>21</xdr:row>
                    <xdr:rowOff>0</xdr:rowOff>
                  </from>
                  <to>
                    <xdr:col>5</xdr:col>
                    <xdr:colOff>298450</xdr:colOff>
                    <xdr:row>21</xdr:row>
                    <xdr:rowOff>171450</xdr:rowOff>
                  </to>
                </anchor>
              </controlPr>
            </control>
          </mc:Choice>
        </mc:AlternateContent>
        <mc:AlternateContent xmlns:mc="http://schemas.openxmlformats.org/markup-compatibility/2006">
          <mc:Choice Requires="x14">
            <control shapeId="19543" r:id="rId34" name="Check Box 87">
              <controlPr defaultSize="0" autoFill="0" autoLine="0" autoPict="0">
                <anchor moveWithCells="1">
                  <from>
                    <xdr:col>5</xdr:col>
                    <xdr:colOff>95250</xdr:colOff>
                    <xdr:row>22</xdr:row>
                    <xdr:rowOff>0</xdr:rowOff>
                  </from>
                  <to>
                    <xdr:col>5</xdr:col>
                    <xdr:colOff>298450</xdr:colOff>
                    <xdr:row>22</xdr:row>
                    <xdr:rowOff>171450</xdr:rowOff>
                  </to>
                </anchor>
              </controlPr>
            </control>
          </mc:Choice>
        </mc:AlternateContent>
        <mc:AlternateContent xmlns:mc="http://schemas.openxmlformats.org/markup-compatibility/2006">
          <mc:Choice Requires="x14">
            <control shapeId="19544" r:id="rId35" name="Check Box 88">
              <controlPr defaultSize="0" autoFill="0" autoLine="0" autoPict="0">
                <anchor moveWithCells="1">
                  <from>
                    <xdr:col>3</xdr:col>
                    <xdr:colOff>114300</xdr:colOff>
                    <xdr:row>26</xdr:row>
                    <xdr:rowOff>165100</xdr:rowOff>
                  </from>
                  <to>
                    <xdr:col>3</xdr:col>
                    <xdr:colOff>317500</xdr:colOff>
                    <xdr:row>28</xdr:row>
                    <xdr:rowOff>19050</xdr:rowOff>
                  </to>
                </anchor>
              </controlPr>
            </control>
          </mc:Choice>
        </mc:AlternateContent>
        <mc:AlternateContent xmlns:mc="http://schemas.openxmlformats.org/markup-compatibility/2006">
          <mc:Choice Requires="x14">
            <control shapeId="19545" r:id="rId36" name="Check Box 89">
              <controlPr defaultSize="0" autoFill="0" autoLine="0" autoPict="0">
                <anchor moveWithCells="1">
                  <from>
                    <xdr:col>3</xdr:col>
                    <xdr:colOff>114300</xdr:colOff>
                    <xdr:row>27</xdr:row>
                    <xdr:rowOff>165100</xdr:rowOff>
                  </from>
                  <to>
                    <xdr:col>3</xdr:col>
                    <xdr:colOff>317500</xdr:colOff>
                    <xdr:row>29</xdr:row>
                    <xdr:rowOff>19050</xdr:rowOff>
                  </to>
                </anchor>
              </controlPr>
            </control>
          </mc:Choice>
        </mc:AlternateContent>
        <mc:AlternateContent xmlns:mc="http://schemas.openxmlformats.org/markup-compatibility/2006">
          <mc:Choice Requires="x14">
            <control shapeId="19546" r:id="rId37" name="Check Box 90">
              <controlPr defaultSize="0" autoFill="0" autoLine="0" autoPict="0">
                <anchor moveWithCells="1">
                  <from>
                    <xdr:col>3</xdr:col>
                    <xdr:colOff>114300</xdr:colOff>
                    <xdr:row>28</xdr:row>
                    <xdr:rowOff>165100</xdr:rowOff>
                  </from>
                  <to>
                    <xdr:col>3</xdr:col>
                    <xdr:colOff>317500</xdr:colOff>
                    <xdr:row>30</xdr:row>
                    <xdr:rowOff>19050</xdr:rowOff>
                  </to>
                </anchor>
              </controlPr>
            </control>
          </mc:Choice>
        </mc:AlternateContent>
        <mc:AlternateContent xmlns:mc="http://schemas.openxmlformats.org/markup-compatibility/2006">
          <mc:Choice Requires="x14">
            <control shapeId="19547" r:id="rId38" name="Check Box 91">
              <controlPr defaultSize="0" autoFill="0" autoLine="0" autoPict="0">
                <anchor moveWithCells="1">
                  <from>
                    <xdr:col>3</xdr:col>
                    <xdr:colOff>114300</xdr:colOff>
                    <xdr:row>29</xdr:row>
                    <xdr:rowOff>165100</xdr:rowOff>
                  </from>
                  <to>
                    <xdr:col>3</xdr:col>
                    <xdr:colOff>317500</xdr:colOff>
                    <xdr:row>31</xdr:row>
                    <xdr:rowOff>19050</xdr:rowOff>
                  </to>
                </anchor>
              </controlPr>
            </control>
          </mc:Choice>
        </mc:AlternateContent>
        <mc:AlternateContent xmlns:mc="http://schemas.openxmlformats.org/markup-compatibility/2006">
          <mc:Choice Requires="x14">
            <control shapeId="19548" r:id="rId39" name="Check Box 92">
              <controlPr defaultSize="0" autoFill="0" autoLine="0" autoPict="0">
                <anchor moveWithCells="1">
                  <from>
                    <xdr:col>3</xdr:col>
                    <xdr:colOff>114300</xdr:colOff>
                    <xdr:row>30</xdr:row>
                    <xdr:rowOff>165100</xdr:rowOff>
                  </from>
                  <to>
                    <xdr:col>3</xdr:col>
                    <xdr:colOff>317500</xdr:colOff>
                    <xdr:row>32</xdr:row>
                    <xdr:rowOff>19050</xdr:rowOff>
                  </to>
                </anchor>
              </controlPr>
            </control>
          </mc:Choice>
        </mc:AlternateContent>
        <mc:AlternateContent xmlns:mc="http://schemas.openxmlformats.org/markup-compatibility/2006">
          <mc:Choice Requires="x14">
            <control shapeId="19549" r:id="rId40" name="Check Box 93">
              <controlPr defaultSize="0" autoFill="0" autoLine="0" autoPict="0">
                <anchor moveWithCells="1">
                  <from>
                    <xdr:col>3</xdr:col>
                    <xdr:colOff>114300</xdr:colOff>
                    <xdr:row>31</xdr:row>
                    <xdr:rowOff>165100</xdr:rowOff>
                  </from>
                  <to>
                    <xdr:col>3</xdr:col>
                    <xdr:colOff>317500</xdr:colOff>
                    <xdr:row>33</xdr:row>
                    <xdr:rowOff>19050</xdr:rowOff>
                  </to>
                </anchor>
              </controlPr>
            </control>
          </mc:Choice>
        </mc:AlternateContent>
        <mc:AlternateContent xmlns:mc="http://schemas.openxmlformats.org/markup-compatibility/2006">
          <mc:Choice Requires="x14">
            <control shapeId="19550" r:id="rId41" name="Check Box 94">
              <controlPr defaultSize="0" autoFill="0" autoLine="0" autoPict="0">
                <anchor moveWithCells="1">
                  <from>
                    <xdr:col>3</xdr:col>
                    <xdr:colOff>114300</xdr:colOff>
                    <xdr:row>32</xdr:row>
                    <xdr:rowOff>165100</xdr:rowOff>
                  </from>
                  <to>
                    <xdr:col>3</xdr:col>
                    <xdr:colOff>317500</xdr:colOff>
                    <xdr:row>34</xdr:row>
                    <xdr:rowOff>19050</xdr:rowOff>
                  </to>
                </anchor>
              </controlPr>
            </control>
          </mc:Choice>
        </mc:AlternateContent>
        <mc:AlternateContent xmlns:mc="http://schemas.openxmlformats.org/markup-compatibility/2006">
          <mc:Choice Requires="x14">
            <control shapeId="19551" r:id="rId42" name="Check Box 95">
              <controlPr defaultSize="0" autoFill="0" autoLine="0" autoPict="0">
                <anchor moveWithCells="1">
                  <from>
                    <xdr:col>4</xdr:col>
                    <xdr:colOff>107950</xdr:colOff>
                    <xdr:row>26</xdr:row>
                    <xdr:rowOff>165100</xdr:rowOff>
                  </from>
                  <to>
                    <xdr:col>4</xdr:col>
                    <xdr:colOff>304800</xdr:colOff>
                    <xdr:row>28</xdr:row>
                    <xdr:rowOff>19050</xdr:rowOff>
                  </to>
                </anchor>
              </controlPr>
            </control>
          </mc:Choice>
        </mc:AlternateContent>
        <mc:AlternateContent xmlns:mc="http://schemas.openxmlformats.org/markup-compatibility/2006">
          <mc:Choice Requires="x14">
            <control shapeId="19552" r:id="rId43" name="Check Box 96">
              <controlPr defaultSize="0" autoFill="0" autoLine="0" autoPict="0">
                <anchor moveWithCells="1">
                  <from>
                    <xdr:col>4</xdr:col>
                    <xdr:colOff>107950</xdr:colOff>
                    <xdr:row>27</xdr:row>
                    <xdr:rowOff>165100</xdr:rowOff>
                  </from>
                  <to>
                    <xdr:col>4</xdr:col>
                    <xdr:colOff>304800</xdr:colOff>
                    <xdr:row>29</xdr:row>
                    <xdr:rowOff>19050</xdr:rowOff>
                  </to>
                </anchor>
              </controlPr>
            </control>
          </mc:Choice>
        </mc:AlternateContent>
        <mc:AlternateContent xmlns:mc="http://schemas.openxmlformats.org/markup-compatibility/2006">
          <mc:Choice Requires="x14">
            <control shapeId="19553" r:id="rId44" name="Check Box 97">
              <controlPr defaultSize="0" autoFill="0" autoLine="0" autoPict="0">
                <anchor moveWithCells="1">
                  <from>
                    <xdr:col>4</xdr:col>
                    <xdr:colOff>107950</xdr:colOff>
                    <xdr:row>28</xdr:row>
                    <xdr:rowOff>165100</xdr:rowOff>
                  </from>
                  <to>
                    <xdr:col>4</xdr:col>
                    <xdr:colOff>304800</xdr:colOff>
                    <xdr:row>30</xdr:row>
                    <xdr:rowOff>19050</xdr:rowOff>
                  </to>
                </anchor>
              </controlPr>
            </control>
          </mc:Choice>
        </mc:AlternateContent>
        <mc:AlternateContent xmlns:mc="http://schemas.openxmlformats.org/markup-compatibility/2006">
          <mc:Choice Requires="x14">
            <control shapeId="19554" r:id="rId45" name="Check Box 98">
              <controlPr defaultSize="0" autoFill="0" autoLine="0" autoPict="0">
                <anchor moveWithCells="1">
                  <from>
                    <xdr:col>4</xdr:col>
                    <xdr:colOff>107950</xdr:colOff>
                    <xdr:row>29</xdr:row>
                    <xdr:rowOff>165100</xdr:rowOff>
                  </from>
                  <to>
                    <xdr:col>4</xdr:col>
                    <xdr:colOff>304800</xdr:colOff>
                    <xdr:row>31</xdr:row>
                    <xdr:rowOff>19050</xdr:rowOff>
                  </to>
                </anchor>
              </controlPr>
            </control>
          </mc:Choice>
        </mc:AlternateContent>
        <mc:AlternateContent xmlns:mc="http://schemas.openxmlformats.org/markup-compatibility/2006">
          <mc:Choice Requires="x14">
            <control shapeId="19555" r:id="rId46" name="Check Box 99">
              <controlPr defaultSize="0" autoFill="0" autoLine="0" autoPict="0">
                <anchor moveWithCells="1">
                  <from>
                    <xdr:col>4</xdr:col>
                    <xdr:colOff>107950</xdr:colOff>
                    <xdr:row>30</xdr:row>
                    <xdr:rowOff>165100</xdr:rowOff>
                  </from>
                  <to>
                    <xdr:col>4</xdr:col>
                    <xdr:colOff>304800</xdr:colOff>
                    <xdr:row>32</xdr:row>
                    <xdr:rowOff>19050</xdr:rowOff>
                  </to>
                </anchor>
              </controlPr>
            </control>
          </mc:Choice>
        </mc:AlternateContent>
        <mc:AlternateContent xmlns:mc="http://schemas.openxmlformats.org/markup-compatibility/2006">
          <mc:Choice Requires="x14">
            <control shapeId="19556" r:id="rId47" name="Check Box 100">
              <controlPr defaultSize="0" autoFill="0" autoLine="0" autoPict="0">
                <anchor moveWithCells="1">
                  <from>
                    <xdr:col>4</xdr:col>
                    <xdr:colOff>107950</xdr:colOff>
                    <xdr:row>31</xdr:row>
                    <xdr:rowOff>165100</xdr:rowOff>
                  </from>
                  <to>
                    <xdr:col>4</xdr:col>
                    <xdr:colOff>304800</xdr:colOff>
                    <xdr:row>33</xdr:row>
                    <xdr:rowOff>19050</xdr:rowOff>
                  </to>
                </anchor>
              </controlPr>
            </control>
          </mc:Choice>
        </mc:AlternateContent>
        <mc:AlternateContent xmlns:mc="http://schemas.openxmlformats.org/markup-compatibility/2006">
          <mc:Choice Requires="x14">
            <control shapeId="19557" r:id="rId48" name="Check Box 101">
              <controlPr defaultSize="0" autoFill="0" autoLine="0" autoPict="0">
                <anchor moveWithCells="1">
                  <from>
                    <xdr:col>4</xdr:col>
                    <xdr:colOff>107950</xdr:colOff>
                    <xdr:row>32</xdr:row>
                    <xdr:rowOff>165100</xdr:rowOff>
                  </from>
                  <to>
                    <xdr:col>4</xdr:col>
                    <xdr:colOff>304800</xdr:colOff>
                    <xdr:row>34</xdr:row>
                    <xdr:rowOff>19050</xdr:rowOff>
                  </to>
                </anchor>
              </controlPr>
            </control>
          </mc:Choice>
        </mc:AlternateContent>
        <mc:AlternateContent xmlns:mc="http://schemas.openxmlformats.org/markup-compatibility/2006">
          <mc:Choice Requires="x14">
            <control shapeId="19558" r:id="rId49" name="Check Box 102">
              <controlPr defaultSize="0" autoFill="0" autoLine="0" autoPict="0">
                <anchor moveWithCells="1">
                  <from>
                    <xdr:col>5</xdr:col>
                    <xdr:colOff>107950</xdr:colOff>
                    <xdr:row>26</xdr:row>
                    <xdr:rowOff>165100</xdr:rowOff>
                  </from>
                  <to>
                    <xdr:col>5</xdr:col>
                    <xdr:colOff>304800</xdr:colOff>
                    <xdr:row>28</xdr:row>
                    <xdr:rowOff>19050</xdr:rowOff>
                  </to>
                </anchor>
              </controlPr>
            </control>
          </mc:Choice>
        </mc:AlternateContent>
        <mc:AlternateContent xmlns:mc="http://schemas.openxmlformats.org/markup-compatibility/2006">
          <mc:Choice Requires="x14">
            <control shapeId="19559" r:id="rId50" name="Check Box 103">
              <controlPr defaultSize="0" autoFill="0" autoLine="0" autoPict="0">
                <anchor moveWithCells="1">
                  <from>
                    <xdr:col>5</xdr:col>
                    <xdr:colOff>107950</xdr:colOff>
                    <xdr:row>27</xdr:row>
                    <xdr:rowOff>165100</xdr:rowOff>
                  </from>
                  <to>
                    <xdr:col>5</xdr:col>
                    <xdr:colOff>304800</xdr:colOff>
                    <xdr:row>29</xdr:row>
                    <xdr:rowOff>19050</xdr:rowOff>
                  </to>
                </anchor>
              </controlPr>
            </control>
          </mc:Choice>
        </mc:AlternateContent>
        <mc:AlternateContent xmlns:mc="http://schemas.openxmlformats.org/markup-compatibility/2006">
          <mc:Choice Requires="x14">
            <control shapeId="19560" r:id="rId51" name="Check Box 104">
              <controlPr defaultSize="0" autoFill="0" autoLine="0" autoPict="0">
                <anchor moveWithCells="1">
                  <from>
                    <xdr:col>5</xdr:col>
                    <xdr:colOff>107950</xdr:colOff>
                    <xdr:row>28</xdr:row>
                    <xdr:rowOff>165100</xdr:rowOff>
                  </from>
                  <to>
                    <xdr:col>5</xdr:col>
                    <xdr:colOff>304800</xdr:colOff>
                    <xdr:row>30</xdr:row>
                    <xdr:rowOff>19050</xdr:rowOff>
                  </to>
                </anchor>
              </controlPr>
            </control>
          </mc:Choice>
        </mc:AlternateContent>
        <mc:AlternateContent xmlns:mc="http://schemas.openxmlformats.org/markup-compatibility/2006">
          <mc:Choice Requires="x14">
            <control shapeId="19561" r:id="rId52" name="Check Box 105">
              <controlPr defaultSize="0" autoFill="0" autoLine="0" autoPict="0">
                <anchor moveWithCells="1">
                  <from>
                    <xdr:col>5</xdr:col>
                    <xdr:colOff>107950</xdr:colOff>
                    <xdr:row>29</xdr:row>
                    <xdr:rowOff>165100</xdr:rowOff>
                  </from>
                  <to>
                    <xdr:col>5</xdr:col>
                    <xdr:colOff>304800</xdr:colOff>
                    <xdr:row>31</xdr:row>
                    <xdr:rowOff>19050</xdr:rowOff>
                  </to>
                </anchor>
              </controlPr>
            </control>
          </mc:Choice>
        </mc:AlternateContent>
        <mc:AlternateContent xmlns:mc="http://schemas.openxmlformats.org/markup-compatibility/2006">
          <mc:Choice Requires="x14">
            <control shapeId="19562" r:id="rId53" name="Check Box 106">
              <controlPr defaultSize="0" autoFill="0" autoLine="0" autoPict="0">
                <anchor moveWithCells="1">
                  <from>
                    <xdr:col>5</xdr:col>
                    <xdr:colOff>107950</xdr:colOff>
                    <xdr:row>30</xdr:row>
                    <xdr:rowOff>165100</xdr:rowOff>
                  </from>
                  <to>
                    <xdr:col>5</xdr:col>
                    <xdr:colOff>304800</xdr:colOff>
                    <xdr:row>32</xdr:row>
                    <xdr:rowOff>19050</xdr:rowOff>
                  </to>
                </anchor>
              </controlPr>
            </control>
          </mc:Choice>
        </mc:AlternateContent>
        <mc:AlternateContent xmlns:mc="http://schemas.openxmlformats.org/markup-compatibility/2006">
          <mc:Choice Requires="x14">
            <control shapeId="19563" r:id="rId54" name="Check Box 107">
              <controlPr defaultSize="0" autoFill="0" autoLine="0" autoPict="0">
                <anchor moveWithCells="1">
                  <from>
                    <xdr:col>5</xdr:col>
                    <xdr:colOff>107950</xdr:colOff>
                    <xdr:row>31</xdr:row>
                    <xdr:rowOff>165100</xdr:rowOff>
                  </from>
                  <to>
                    <xdr:col>5</xdr:col>
                    <xdr:colOff>304800</xdr:colOff>
                    <xdr:row>33</xdr:row>
                    <xdr:rowOff>19050</xdr:rowOff>
                  </to>
                </anchor>
              </controlPr>
            </control>
          </mc:Choice>
        </mc:AlternateContent>
        <mc:AlternateContent xmlns:mc="http://schemas.openxmlformats.org/markup-compatibility/2006">
          <mc:Choice Requires="x14">
            <control shapeId="19564" r:id="rId55" name="Check Box 108">
              <controlPr defaultSize="0" autoFill="0" autoLine="0" autoPict="0">
                <anchor moveWithCells="1">
                  <from>
                    <xdr:col>5</xdr:col>
                    <xdr:colOff>107950</xdr:colOff>
                    <xdr:row>32</xdr:row>
                    <xdr:rowOff>165100</xdr:rowOff>
                  </from>
                  <to>
                    <xdr:col>5</xdr:col>
                    <xdr:colOff>304800</xdr:colOff>
                    <xdr:row>34</xdr:row>
                    <xdr:rowOff>19050</xdr:rowOff>
                  </to>
                </anchor>
              </controlPr>
            </control>
          </mc:Choice>
        </mc:AlternateContent>
        <mc:AlternateContent xmlns:mc="http://schemas.openxmlformats.org/markup-compatibility/2006">
          <mc:Choice Requires="x14">
            <control shapeId="19565" r:id="rId56" name="Check Box 109">
              <controlPr defaultSize="0" autoFill="0" autoLine="0" autoPict="0">
                <anchor moveWithCells="1">
                  <from>
                    <xdr:col>2</xdr:col>
                    <xdr:colOff>95250</xdr:colOff>
                    <xdr:row>5</xdr:row>
                    <xdr:rowOff>0</xdr:rowOff>
                  </from>
                  <to>
                    <xdr:col>2</xdr:col>
                    <xdr:colOff>298450</xdr:colOff>
                    <xdr:row>5</xdr:row>
                    <xdr:rowOff>171450</xdr:rowOff>
                  </to>
                </anchor>
              </controlPr>
            </control>
          </mc:Choice>
        </mc:AlternateContent>
        <mc:AlternateContent xmlns:mc="http://schemas.openxmlformats.org/markup-compatibility/2006">
          <mc:Choice Requires="x14">
            <control shapeId="19566" r:id="rId57" name="Check Box 110">
              <controlPr defaultSize="0" autoFill="0" autoLine="0" autoPict="0">
                <anchor moveWithCells="1">
                  <from>
                    <xdr:col>2</xdr:col>
                    <xdr:colOff>95250</xdr:colOff>
                    <xdr:row>6</xdr:row>
                    <xdr:rowOff>0</xdr:rowOff>
                  </from>
                  <to>
                    <xdr:col>2</xdr:col>
                    <xdr:colOff>298450</xdr:colOff>
                    <xdr:row>6</xdr:row>
                    <xdr:rowOff>171450</xdr:rowOff>
                  </to>
                </anchor>
              </controlPr>
            </control>
          </mc:Choice>
        </mc:AlternateContent>
        <mc:AlternateContent xmlns:mc="http://schemas.openxmlformats.org/markup-compatibility/2006">
          <mc:Choice Requires="x14">
            <control shapeId="19567" r:id="rId58" name="Check Box 111">
              <controlPr defaultSize="0" autoFill="0" autoLine="0" autoPict="0">
                <anchor moveWithCells="1">
                  <from>
                    <xdr:col>2</xdr:col>
                    <xdr:colOff>95250</xdr:colOff>
                    <xdr:row>7</xdr:row>
                    <xdr:rowOff>0</xdr:rowOff>
                  </from>
                  <to>
                    <xdr:col>2</xdr:col>
                    <xdr:colOff>298450</xdr:colOff>
                    <xdr:row>7</xdr:row>
                    <xdr:rowOff>171450</xdr:rowOff>
                  </to>
                </anchor>
              </controlPr>
            </control>
          </mc:Choice>
        </mc:AlternateContent>
        <mc:AlternateContent xmlns:mc="http://schemas.openxmlformats.org/markup-compatibility/2006">
          <mc:Choice Requires="x14">
            <control shapeId="19569" r:id="rId59" name="Check Box 113">
              <controlPr defaultSize="0" autoFill="0" autoLine="0" autoPict="0">
                <anchor moveWithCells="1">
                  <from>
                    <xdr:col>2</xdr:col>
                    <xdr:colOff>95250</xdr:colOff>
                    <xdr:row>8</xdr:row>
                    <xdr:rowOff>0</xdr:rowOff>
                  </from>
                  <to>
                    <xdr:col>2</xdr:col>
                    <xdr:colOff>298450</xdr:colOff>
                    <xdr:row>8</xdr:row>
                    <xdr:rowOff>171450</xdr:rowOff>
                  </to>
                </anchor>
              </controlPr>
            </control>
          </mc:Choice>
        </mc:AlternateContent>
        <mc:AlternateContent xmlns:mc="http://schemas.openxmlformats.org/markup-compatibility/2006">
          <mc:Choice Requires="x14">
            <control shapeId="19571" r:id="rId60" name="Check Box 115">
              <controlPr defaultSize="0" autoFill="0" autoLine="0" autoPict="0">
                <anchor moveWithCells="1">
                  <from>
                    <xdr:col>2</xdr:col>
                    <xdr:colOff>95250</xdr:colOff>
                    <xdr:row>9</xdr:row>
                    <xdr:rowOff>0</xdr:rowOff>
                  </from>
                  <to>
                    <xdr:col>2</xdr:col>
                    <xdr:colOff>298450</xdr:colOff>
                    <xdr:row>9</xdr:row>
                    <xdr:rowOff>171450</xdr:rowOff>
                  </to>
                </anchor>
              </controlPr>
            </control>
          </mc:Choice>
        </mc:AlternateContent>
        <mc:AlternateContent xmlns:mc="http://schemas.openxmlformats.org/markup-compatibility/2006">
          <mc:Choice Requires="x14">
            <control shapeId="19573" r:id="rId61" name="Check Box 117">
              <controlPr defaultSize="0" autoFill="0" autoLine="0" autoPict="0">
                <anchor moveWithCells="1">
                  <from>
                    <xdr:col>2</xdr:col>
                    <xdr:colOff>95250</xdr:colOff>
                    <xdr:row>10</xdr:row>
                    <xdr:rowOff>0</xdr:rowOff>
                  </from>
                  <to>
                    <xdr:col>2</xdr:col>
                    <xdr:colOff>298450</xdr:colOff>
                    <xdr:row>10</xdr:row>
                    <xdr:rowOff>171450</xdr:rowOff>
                  </to>
                </anchor>
              </controlPr>
            </control>
          </mc:Choice>
        </mc:AlternateContent>
        <mc:AlternateContent xmlns:mc="http://schemas.openxmlformats.org/markup-compatibility/2006">
          <mc:Choice Requires="x14">
            <control shapeId="19575" r:id="rId62" name="Check Box 119">
              <controlPr defaultSize="0" autoFill="0" autoLine="0" autoPict="0">
                <anchor moveWithCells="1">
                  <from>
                    <xdr:col>2</xdr:col>
                    <xdr:colOff>95250</xdr:colOff>
                    <xdr:row>11</xdr:row>
                    <xdr:rowOff>0</xdr:rowOff>
                  </from>
                  <to>
                    <xdr:col>2</xdr:col>
                    <xdr:colOff>298450</xdr:colOff>
                    <xdr:row>11</xdr:row>
                    <xdr:rowOff>171450</xdr:rowOff>
                  </to>
                </anchor>
              </controlPr>
            </control>
          </mc:Choice>
        </mc:AlternateContent>
        <mc:AlternateContent xmlns:mc="http://schemas.openxmlformats.org/markup-compatibility/2006">
          <mc:Choice Requires="x14">
            <control shapeId="19577" r:id="rId63" name="Check Box 121">
              <controlPr defaultSize="0" autoFill="0" autoLine="0" autoPict="0">
                <anchor moveWithCells="1">
                  <from>
                    <xdr:col>2</xdr:col>
                    <xdr:colOff>95250</xdr:colOff>
                    <xdr:row>12</xdr:row>
                    <xdr:rowOff>0</xdr:rowOff>
                  </from>
                  <to>
                    <xdr:col>2</xdr:col>
                    <xdr:colOff>298450</xdr:colOff>
                    <xdr:row>12</xdr:row>
                    <xdr:rowOff>171450</xdr:rowOff>
                  </to>
                </anchor>
              </controlPr>
            </control>
          </mc:Choice>
        </mc:AlternateContent>
        <mc:AlternateContent xmlns:mc="http://schemas.openxmlformats.org/markup-compatibility/2006">
          <mc:Choice Requires="x14">
            <control shapeId="19579" r:id="rId64" name="Check Box 123">
              <controlPr defaultSize="0" autoFill="0" autoLine="0" autoPict="0">
                <anchor moveWithCells="1">
                  <from>
                    <xdr:col>2</xdr:col>
                    <xdr:colOff>95250</xdr:colOff>
                    <xdr:row>13</xdr:row>
                    <xdr:rowOff>0</xdr:rowOff>
                  </from>
                  <to>
                    <xdr:col>2</xdr:col>
                    <xdr:colOff>298450</xdr:colOff>
                    <xdr:row>13</xdr:row>
                    <xdr:rowOff>171450</xdr:rowOff>
                  </to>
                </anchor>
              </controlPr>
            </control>
          </mc:Choice>
        </mc:AlternateContent>
        <mc:AlternateContent xmlns:mc="http://schemas.openxmlformats.org/markup-compatibility/2006">
          <mc:Choice Requires="x14">
            <control shapeId="19587" r:id="rId65" name="Check Box 131">
              <controlPr defaultSize="0" autoFill="0" autoLine="0" autoPict="0">
                <anchor moveWithCells="1">
                  <from>
                    <xdr:col>2</xdr:col>
                    <xdr:colOff>95250</xdr:colOff>
                    <xdr:row>14</xdr:row>
                    <xdr:rowOff>0</xdr:rowOff>
                  </from>
                  <to>
                    <xdr:col>2</xdr:col>
                    <xdr:colOff>298450</xdr:colOff>
                    <xdr:row>14</xdr:row>
                    <xdr:rowOff>171450</xdr:rowOff>
                  </to>
                </anchor>
              </controlPr>
            </control>
          </mc:Choice>
        </mc:AlternateContent>
        <mc:AlternateContent xmlns:mc="http://schemas.openxmlformats.org/markup-compatibility/2006">
          <mc:Choice Requires="x14">
            <control shapeId="19589" r:id="rId66" name="Check Box 133">
              <controlPr defaultSize="0" autoFill="0" autoLine="0" autoPict="0">
                <anchor moveWithCells="1">
                  <from>
                    <xdr:col>2</xdr:col>
                    <xdr:colOff>95250</xdr:colOff>
                    <xdr:row>15</xdr:row>
                    <xdr:rowOff>0</xdr:rowOff>
                  </from>
                  <to>
                    <xdr:col>2</xdr:col>
                    <xdr:colOff>298450</xdr:colOff>
                    <xdr:row>15</xdr:row>
                    <xdr:rowOff>171450</xdr:rowOff>
                  </to>
                </anchor>
              </controlPr>
            </control>
          </mc:Choice>
        </mc:AlternateContent>
        <mc:AlternateContent xmlns:mc="http://schemas.openxmlformats.org/markup-compatibility/2006">
          <mc:Choice Requires="x14">
            <control shapeId="19591" r:id="rId67" name="Check Box 135">
              <controlPr defaultSize="0" autoFill="0" autoLine="0" autoPict="0">
                <anchor moveWithCells="1">
                  <from>
                    <xdr:col>2</xdr:col>
                    <xdr:colOff>95250</xdr:colOff>
                    <xdr:row>16</xdr:row>
                    <xdr:rowOff>0</xdr:rowOff>
                  </from>
                  <to>
                    <xdr:col>2</xdr:col>
                    <xdr:colOff>298450</xdr:colOff>
                    <xdr:row>16</xdr:row>
                    <xdr:rowOff>171450</xdr:rowOff>
                  </to>
                </anchor>
              </controlPr>
            </control>
          </mc:Choice>
        </mc:AlternateContent>
        <mc:AlternateContent xmlns:mc="http://schemas.openxmlformats.org/markup-compatibility/2006">
          <mc:Choice Requires="x14">
            <control shapeId="19593" r:id="rId68" name="Check Box 137">
              <controlPr defaultSize="0" autoFill="0" autoLine="0" autoPict="0">
                <anchor moveWithCells="1">
                  <from>
                    <xdr:col>2</xdr:col>
                    <xdr:colOff>95250</xdr:colOff>
                    <xdr:row>17</xdr:row>
                    <xdr:rowOff>0</xdr:rowOff>
                  </from>
                  <to>
                    <xdr:col>2</xdr:col>
                    <xdr:colOff>298450</xdr:colOff>
                    <xdr:row>17</xdr:row>
                    <xdr:rowOff>171450</xdr:rowOff>
                  </to>
                </anchor>
              </controlPr>
            </control>
          </mc:Choice>
        </mc:AlternateContent>
        <mc:AlternateContent xmlns:mc="http://schemas.openxmlformats.org/markup-compatibility/2006">
          <mc:Choice Requires="x14">
            <control shapeId="19595" r:id="rId69" name="Check Box 139">
              <controlPr defaultSize="0" autoFill="0" autoLine="0" autoPict="0">
                <anchor moveWithCells="1">
                  <from>
                    <xdr:col>2</xdr:col>
                    <xdr:colOff>95250</xdr:colOff>
                    <xdr:row>18</xdr:row>
                    <xdr:rowOff>0</xdr:rowOff>
                  </from>
                  <to>
                    <xdr:col>2</xdr:col>
                    <xdr:colOff>298450</xdr:colOff>
                    <xdr:row>18</xdr:row>
                    <xdr:rowOff>171450</xdr:rowOff>
                  </to>
                </anchor>
              </controlPr>
            </control>
          </mc:Choice>
        </mc:AlternateContent>
        <mc:AlternateContent xmlns:mc="http://schemas.openxmlformats.org/markup-compatibility/2006">
          <mc:Choice Requires="x14">
            <control shapeId="19597" r:id="rId70" name="Check Box 141">
              <controlPr defaultSize="0" autoFill="0" autoLine="0" autoPict="0">
                <anchor moveWithCells="1">
                  <from>
                    <xdr:col>2</xdr:col>
                    <xdr:colOff>95250</xdr:colOff>
                    <xdr:row>19</xdr:row>
                    <xdr:rowOff>0</xdr:rowOff>
                  </from>
                  <to>
                    <xdr:col>2</xdr:col>
                    <xdr:colOff>298450</xdr:colOff>
                    <xdr:row>19</xdr:row>
                    <xdr:rowOff>171450</xdr:rowOff>
                  </to>
                </anchor>
              </controlPr>
            </control>
          </mc:Choice>
        </mc:AlternateContent>
        <mc:AlternateContent xmlns:mc="http://schemas.openxmlformats.org/markup-compatibility/2006">
          <mc:Choice Requires="x14">
            <control shapeId="19599" r:id="rId71" name="Check Box 143">
              <controlPr defaultSize="0" autoFill="0" autoLine="0" autoPict="0">
                <anchor moveWithCells="1">
                  <from>
                    <xdr:col>2</xdr:col>
                    <xdr:colOff>95250</xdr:colOff>
                    <xdr:row>20</xdr:row>
                    <xdr:rowOff>0</xdr:rowOff>
                  </from>
                  <to>
                    <xdr:col>2</xdr:col>
                    <xdr:colOff>298450</xdr:colOff>
                    <xdr:row>20</xdr:row>
                    <xdr:rowOff>171450</xdr:rowOff>
                  </to>
                </anchor>
              </controlPr>
            </control>
          </mc:Choice>
        </mc:AlternateContent>
        <mc:AlternateContent xmlns:mc="http://schemas.openxmlformats.org/markup-compatibility/2006">
          <mc:Choice Requires="x14">
            <control shapeId="19600" r:id="rId72" name="Check Box 144">
              <controlPr defaultSize="0" autoFill="0" autoLine="0" autoPict="0">
                <anchor moveWithCells="1">
                  <from>
                    <xdr:col>3</xdr:col>
                    <xdr:colOff>107950</xdr:colOff>
                    <xdr:row>5</xdr:row>
                    <xdr:rowOff>0</xdr:rowOff>
                  </from>
                  <to>
                    <xdr:col>3</xdr:col>
                    <xdr:colOff>317500</xdr:colOff>
                    <xdr:row>5</xdr:row>
                    <xdr:rowOff>171450</xdr:rowOff>
                  </to>
                </anchor>
              </controlPr>
            </control>
          </mc:Choice>
        </mc:AlternateContent>
        <mc:AlternateContent xmlns:mc="http://schemas.openxmlformats.org/markup-compatibility/2006">
          <mc:Choice Requires="x14">
            <control shapeId="19601" r:id="rId73" name="Check Box 145">
              <controlPr defaultSize="0" autoFill="0" autoLine="0" autoPict="0">
                <anchor moveWithCells="1">
                  <from>
                    <xdr:col>4</xdr:col>
                    <xdr:colOff>95250</xdr:colOff>
                    <xdr:row>5</xdr:row>
                    <xdr:rowOff>0</xdr:rowOff>
                  </from>
                  <to>
                    <xdr:col>4</xdr:col>
                    <xdr:colOff>298450</xdr:colOff>
                    <xdr:row>5</xdr:row>
                    <xdr:rowOff>171450</xdr:rowOff>
                  </to>
                </anchor>
              </controlPr>
            </control>
          </mc:Choice>
        </mc:AlternateContent>
        <mc:AlternateContent xmlns:mc="http://schemas.openxmlformats.org/markup-compatibility/2006">
          <mc:Choice Requires="x14">
            <control shapeId="19602" r:id="rId74" name="Check Box 146">
              <controlPr defaultSize="0" autoFill="0" autoLine="0" autoPict="0">
                <anchor moveWithCells="1">
                  <from>
                    <xdr:col>5</xdr:col>
                    <xdr:colOff>95250</xdr:colOff>
                    <xdr:row>5</xdr:row>
                    <xdr:rowOff>0</xdr:rowOff>
                  </from>
                  <to>
                    <xdr:col>5</xdr:col>
                    <xdr:colOff>298450</xdr:colOff>
                    <xdr:row>5</xdr:row>
                    <xdr:rowOff>171450</xdr:rowOff>
                  </to>
                </anchor>
              </controlPr>
            </control>
          </mc:Choice>
        </mc:AlternateContent>
        <mc:AlternateContent xmlns:mc="http://schemas.openxmlformats.org/markup-compatibility/2006">
          <mc:Choice Requires="x14">
            <control shapeId="19603" r:id="rId75" name="Check Box 147">
              <controlPr defaultSize="0" autoFill="0" autoLine="0" autoPict="0">
                <anchor moveWithCells="1">
                  <from>
                    <xdr:col>3</xdr:col>
                    <xdr:colOff>107950</xdr:colOff>
                    <xdr:row>6</xdr:row>
                    <xdr:rowOff>0</xdr:rowOff>
                  </from>
                  <to>
                    <xdr:col>3</xdr:col>
                    <xdr:colOff>317500</xdr:colOff>
                    <xdr:row>6</xdr:row>
                    <xdr:rowOff>171450</xdr:rowOff>
                  </to>
                </anchor>
              </controlPr>
            </control>
          </mc:Choice>
        </mc:AlternateContent>
        <mc:AlternateContent xmlns:mc="http://schemas.openxmlformats.org/markup-compatibility/2006">
          <mc:Choice Requires="x14">
            <control shapeId="19604" r:id="rId76" name="Check Box 148">
              <controlPr defaultSize="0" autoFill="0" autoLine="0" autoPict="0">
                <anchor moveWithCells="1">
                  <from>
                    <xdr:col>4</xdr:col>
                    <xdr:colOff>95250</xdr:colOff>
                    <xdr:row>6</xdr:row>
                    <xdr:rowOff>0</xdr:rowOff>
                  </from>
                  <to>
                    <xdr:col>4</xdr:col>
                    <xdr:colOff>298450</xdr:colOff>
                    <xdr:row>6</xdr:row>
                    <xdr:rowOff>171450</xdr:rowOff>
                  </to>
                </anchor>
              </controlPr>
            </control>
          </mc:Choice>
        </mc:AlternateContent>
        <mc:AlternateContent xmlns:mc="http://schemas.openxmlformats.org/markup-compatibility/2006">
          <mc:Choice Requires="x14">
            <control shapeId="19605" r:id="rId77" name="Check Box 149">
              <controlPr defaultSize="0" autoFill="0" autoLine="0" autoPict="0">
                <anchor moveWithCells="1">
                  <from>
                    <xdr:col>5</xdr:col>
                    <xdr:colOff>95250</xdr:colOff>
                    <xdr:row>6</xdr:row>
                    <xdr:rowOff>0</xdr:rowOff>
                  </from>
                  <to>
                    <xdr:col>5</xdr:col>
                    <xdr:colOff>298450</xdr:colOff>
                    <xdr:row>6</xdr:row>
                    <xdr:rowOff>171450</xdr:rowOff>
                  </to>
                </anchor>
              </controlPr>
            </control>
          </mc:Choice>
        </mc:AlternateContent>
        <mc:AlternateContent xmlns:mc="http://schemas.openxmlformats.org/markup-compatibility/2006">
          <mc:Choice Requires="x14">
            <control shapeId="19606" r:id="rId78" name="Check Box 150">
              <controlPr defaultSize="0" autoFill="0" autoLine="0" autoPict="0">
                <anchor moveWithCells="1">
                  <from>
                    <xdr:col>3</xdr:col>
                    <xdr:colOff>107950</xdr:colOff>
                    <xdr:row>7</xdr:row>
                    <xdr:rowOff>0</xdr:rowOff>
                  </from>
                  <to>
                    <xdr:col>3</xdr:col>
                    <xdr:colOff>317500</xdr:colOff>
                    <xdr:row>7</xdr:row>
                    <xdr:rowOff>171450</xdr:rowOff>
                  </to>
                </anchor>
              </controlPr>
            </control>
          </mc:Choice>
        </mc:AlternateContent>
        <mc:AlternateContent xmlns:mc="http://schemas.openxmlformats.org/markup-compatibility/2006">
          <mc:Choice Requires="x14">
            <control shapeId="19607" r:id="rId79" name="Check Box 151">
              <controlPr defaultSize="0" autoFill="0" autoLine="0" autoPict="0">
                <anchor moveWithCells="1">
                  <from>
                    <xdr:col>4</xdr:col>
                    <xdr:colOff>95250</xdr:colOff>
                    <xdr:row>7</xdr:row>
                    <xdr:rowOff>0</xdr:rowOff>
                  </from>
                  <to>
                    <xdr:col>4</xdr:col>
                    <xdr:colOff>298450</xdr:colOff>
                    <xdr:row>7</xdr:row>
                    <xdr:rowOff>171450</xdr:rowOff>
                  </to>
                </anchor>
              </controlPr>
            </control>
          </mc:Choice>
        </mc:AlternateContent>
        <mc:AlternateContent xmlns:mc="http://schemas.openxmlformats.org/markup-compatibility/2006">
          <mc:Choice Requires="x14">
            <control shapeId="19608" r:id="rId80" name="Check Box 152">
              <controlPr defaultSize="0" autoFill="0" autoLine="0" autoPict="0">
                <anchor moveWithCells="1">
                  <from>
                    <xdr:col>5</xdr:col>
                    <xdr:colOff>95250</xdr:colOff>
                    <xdr:row>7</xdr:row>
                    <xdr:rowOff>0</xdr:rowOff>
                  </from>
                  <to>
                    <xdr:col>5</xdr:col>
                    <xdr:colOff>298450</xdr:colOff>
                    <xdr:row>7</xdr:row>
                    <xdr:rowOff>171450</xdr:rowOff>
                  </to>
                </anchor>
              </controlPr>
            </control>
          </mc:Choice>
        </mc:AlternateContent>
        <mc:AlternateContent xmlns:mc="http://schemas.openxmlformats.org/markup-compatibility/2006">
          <mc:Choice Requires="x14">
            <control shapeId="19609" r:id="rId81" name="Check Box 153">
              <controlPr defaultSize="0" autoFill="0" autoLine="0" autoPict="0">
                <anchor moveWithCells="1">
                  <from>
                    <xdr:col>3</xdr:col>
                    <xdr:colOff>107950</xdr:colOff>
                    <xdr:row>8</xdr:row>
                    <xdr:rowOff>0</xdr:rowOff>
                  </from>
                  <to>
                    <xdr:col>3</xdr:col>
                    <xdr:colOff>317500</xdr:colOff>
                    <xdr:row>8</xdr:row>
                    <xdr:rowOff>171450</xdr:rowOff>
                  </to>
                </anchor>
              </controlPr>
            </control>
          </mc:Choice>
        </mc:AlternateContent>
        <mc:AlternateContent xmlns:mc="http://schemas.openxmlformats.org/markup-compatibility/2006">
          <mc:Choice Requires="x14">
            <control shapeId="19610" r:id="rId82" name="Check Box 154">
              <controlPr defaultSize="0" autoFill="0" autoLine="0" autoPict="0">
                <anchor moveWithCells="1">
                  <from>
                    <xdr:col>4</xdr:col>
                    <xdr:colOff>95250</xdr:colOff>
                    <xdr:row>8</xdr:row>
                    <xdr:rowOff>0</xdr:rowOff>
                  </from>
                  <to>
                    <xdr:col>4</xdr:col>
                    <xdr:colOff>298450</xdr:colOff>
                    <xdr:row>8</xdr:row>
                    <xdr:rowOff>171450</xdr:rowOff>
                  </to>
                </anchor>
              </controlPr>
            </control>
          </mc:Choice>
        </mc:AlternateContent>
        <mc:AlternateContent xmlns:mc="http://schemas.openxmlformats.org/markup-compatibility/2006">
          <mc:Choice Requires="x14">
            <control shapeId="19611" r:id="rId83" name="Check Box 155">
              <controlPr defaultSize="0" autoFill="0" autoLine="0" autoPict="0">
                <anchor moveWithCells="1">
                  <from>
                    <xdr:col>5</xdr:col>
                    <xdr:colOff>95250</xdr:colOff>
                    <xdr:row>8</xdr:row>
                    <xdr:rowOff>0</xdr:rowOff>
                  </from>
                  <to>
                    <xdr:col>5</xdr:col>
                    <xdr:colOff>298450</xdr:colOff>
                    <xdr:row>8</xdr:row>
                    <xdr:rowOff>171450</xdr:rowOff>
                  </to>
                </anchor>
              </controlPr>
            </control>
          </mc:Choice>
        </mc:AlternateContent>
        <mc:AlternateContent xmlns:mc="http://schemas.openxmlformats.org/markup-compatibility/2006">
          <mc:Choice Requires="x14">
            <control shapeId="19612" r:id="rId84" name="Check Box 156">
              <controlPr defaultSize="0" autoFill="0" autoLine="0" autoPict="0">
                <anchor moveWithCells="1">
                  <from>
                    <xdr:col>3</xdr:col>
                    <xdr:colOff>107950</xdr:colOff>
                    <xdr:row>9</xdr:row>
                    <xdr:rowOff>0</xdr:rowOff>
                  </from>
                  <to>
                    <xdr:col>3</xdr:col>
                    <xdr:colOff>317500</xdr:colOff>
                    <xdr:row>9</xdr:row>
                    <xdr:rowOff>171450</xdr:rowOff>
                  </to>
                </anchor>
              </controlPr>
            </control>
          </mc:Choice>
        </mc:AlternateContent>
        <mc:AlternateContent xmlns:mc="http://schemas.openxmlformats.org/markup-compatibility/2006">
          <mc:Choice Requires="x14">
            <control shapeId="19613" r:id="rId85" name="Check Box 157">
              <controlPr defaultSize="0" autoFill="0" autoLine="0" autoPict="0">
                <anchor moveWithCells="1">
                  <from>
                    <xdr:col>4</xdr:col>
                    <xdr:colOff>95250</xdr:colOff>
                    <xdr:row>9</xdr:row>
                    <xdr:rowOff>0</xdr:rowOff>
                  </from>
                  <to>
                    <xdr:col>4</xdr:col>
                    <xdr:colOff>298450</xdr:colOff>
                    <xdr:row>9</xdr:row>
                    <xdr:rowOff>171450</xdr:rowOff>
                  </to>
                </anchor>
              </controlPr>
            </control>
          </mc:Choice>
        </mc:AlternateContent>
        <mc:AlternateContent xmlns:mc="http://schemas.openxmlformats.org/markup-compatibility/2006">
          <mc:Choice Requires="x14">
            <control shapeId="19614" r:id="rId86" name="Check Box 158">
              <controlPr defaultSize="0" autoFill="0" autoLine="0" autoPict="0">
                <anchor moveWithCells="1">
                  <from>
                    <xdr:col>5</xdr:col>
                    <xdr:colOff>95250</xdr:colOff>
                    <xdr:row>9</xdr:row>
                    <xdr:rowOff>0</xdr:rowOff>
                  </from>
                  <to>
                    <xdr:col>5</xdr:col>
                    <xdr:colOff>298450</xdr:colOff>
                    <xdr:row>9</xdr:row>
                    <xdr:rowOff>171450</xdr:rowOff>
                  </to>
                </anchor>
              </controlPr>
            </control>
          </mc:Choice>
        </mc:AlternateContent>
        <mc:AlternateContent xmlns:mc="http://schemas.openxmlformats.org/markup-compatibility/2006">
          <mc:Choice Requires="x14">
            <control shapeId="19615" r:id="rId87" name="Check Box 159">
              <controlPr defaultSize="0" autoFill="0" autoLine="0" autoPict="0">
                <anchor moveWithCells="1">
                  <from>
                    <xdr:col>3</xdr:col>
                    <xdr:colOff>107950</xdr:colOff>
                    <xdr:row>10</xdr:row>
                    <xdr:rowOff>0</xdr:rowOff>
                  </from>
                  <to>
                    <xdr:col>3</xdr:col>
                    <xdr:colOff>317500</xdr:colOff>
                    <xdr:row>10</xdr:row>
                    <xdr:rowOff>171450</xdr:rowOff>
                  </to>
                </anchor>
              </controlPr>
            </control>
          </mc:Choice>
        </mc:AlternateContent>
        <mc:AlternateContent xmlns:mc="http://schemas.openxmlformats.org/markup-compatibility/2006">
          <mc:Choice Requires="x14">
            <control shapeId="19616" r:id="rId88" name="Check Box 160">
              <controlPr defaultSize="0" autoFill="0" autoLine="0" autoPict="0">
                <anchor moveWithCells="1">
                  <from>
                    <xdr:col>4</xdr:col>
                    <xdr:colOff>95250</xdr:colOff>
                    <xdr:row>10</xdr:row>
                    <xdr:rowOff>0</xdr:rowOff>
                  </from>
                  <to>
                    <xdr:col>4</xdr:col>
                    <xdr:colOff>298450</xdr:colOff>
                    <xdr:row>10</xdr:row>
                    <xdr:rowOff>171450</xdr:rowOff>
                  </to>
                </anchor>
              </controlPr>
            </control>
          </mc:Choice>
        </mc:AlternateContent>
        <mc:AlternateContent xmlns:mc="http://schemas.openxmlformats.org/markup-compatibility/2006">
          <mc:Choice Requires="x14">
            <control shapeId="19617" r:id="rId89" name="Check Box 161">
              <controlPr defaultSize="0" autoFill="0" autoLine="0" autoPict="0">
                <anchor moveWithCells="1">
                  <from>
                    <xdr:col>5</xdr:col>
                    <xdr:colOff>95250</xdr:colOff>
                    <xdr:row>10</xdr:row>
                    <xdr:rowOff>0</xdr:rowOff>
                  </from>
                  <to>
                    <xdr:col>5</xdr:col>
                    <xdr:colOff>298450</xdr:colOff>
                    <xdr:row>10</xdr:row>
                    <xdr:rowOff>171450</xdr:rowOff>
                  </to>
                </anchor>
              </controlPr>
            </control>
          </mc:Choice>
        </mc:AlternateContent>
        <mc:AlternateContent xmlns:mc="http://schemas.openxmlformats.org/markup-compatibility/2006">
          <mc:Choice Requires="x14">
            <control shapeId="19618" r:id="rId90" name="Check Box 162">
              <controlPr defaultSize="0" autoFill="0" autoLine="0" autoPict="0">
                <anchor moveWithCells="1">
                  <from>
                    <xdr:col>3</xdr:col>
                    <xdr:colOff>107950</xdr:colOff>
                    <xdr:row>11</xdr:row>
                    <xdr:rowOff>0</xdr:rowOff>
                  </from>
                  <to>
                    <xdr:col>3</xdr:col>
                    <xdr:colOff>317500</xdr:colOff>
                    <xdr:row>11</xdr:row>
                    <xdr:rowOff>171450</xdr:rowOff>
                  </to>
                </anchor>
              </controlPr>
            </control>
          </mc:Choice>
        </mc:AlternateContent>
        <mc:AlternateContent xmlns:mc="http://schemas.openxmlformats.org/markup-compatibility/2006">
          <mc:Choice Requires="x14">
            <control shapeId="19619" r:id="rId91" name="Check Box 163">
              <controlPr defaultSize="0" autoFill="0" autoLine="0" autoPict="0">
                <anchor moveWithCells="1">
                  <from>
                    <xdr:col>4</xdr:col>
                    <xdr:colOff>95250</xdr:colOff>
                    <xdr:row>11</xdr:row>
                    <xdr:rowOff>0</xdr:rowOff>
                  </from>
                  <to>
                    <xdr:col>4</xdr:col>
                    <xdr:colOff>298450</xdr:colOff>
                    <xdr:row>11</xdr:row>
                    <xdr:rowOff>171450</xdr:rowOff>
                  </to>
                </anchor>
              </controlPr>
            </control>
          </mc:Choice>
        </mc:AlternateContent>
        <mc:AlternateContent xmlns:mc="http://schemas.openxmlformats.org/markup-compatibility/2006">
          <mc:Choice Requires="x14">
            <control shapeId="19620" r:id="rId92" name="Check Box 164">
              <controlPr defaultSize="0" autoFill="0" autoLine="0" autoPict="0">
                <anchor moveWithCells="1">
                  <from>
                    <xdr:col>5</xdr:col>
                    <xdr:colOff>95250</xdr:colOff>
                    <xdr:row>11</xdr:row>
                    <xdr:rowOff>0</xdr:rowOff>
                  </from>
                  <to>
                    <xdr:col>5</xdr:col>
                    <xdr:colOff>298450</xdr:colOff>
                    <xdr:row>11</xdr:row>
                    <xdr:rowOff>171450</xdr:rowOff>
                  </to>
                </anchor>
              </controlPr>
            </control>
          </mc:Choice>
        </mc:AlternateContent>
        <mc:AlternateContent xmlns:mc="http://schemas.openxmlformats.org/markup-compatibility/2006">
          <mc:Choice Requires="x14">
            <control shapeId="19621" r:id="rId93" name="Check Box 165">
              <controlPr defaultSize="0" autoFill="0" autoLine="0" autoPict="0">
                <anchor moveWithCells="1">
                  <from>
                    <xdr:col>3</xdr:col>
                    <xdr:colOff>107950</xdr:colOff>
                    <xdr:row>12</xdr:row>
                    <xdr:rowOff>0</xdr:rowOff>
                  </from>
                  <to>
                    <xdr:col>3</xdr:col>
                    <xdr:colOff>317500</xdr:colOff>
                    <xdr:row>12</xdr:row>
                    <xdr:rowOff>171450</xdr:rowOff>
                  </to>
                </anchor>
              </controlPr>
            </control>
          </mc:Choice>
        </mc:AlternateContent>
        <mc:AlternateContent xmlns:mc="http://schemas.openxmlformats.org/markup-compatibility/2006">
          <mc:Choice Requires="x14">
            <control shapeId="19622" r:id="rId94" name="Check Box 166">
              <controlPr defaultSize="0" autoFill="0" autoLine="0" autoPict="0">
                <anchor moveWithCells="1">
                  <from>
                    <xdr:col>4</xdr:col>
                    <xdr:colOff>95250</xdr:colOff>
                    <xdr:row>12</xdr:row>
                    <xdr:rowOff>0</xdr:rowOff>
                  </from>
                  <to>
                    <xdr:col>4</xdr:col>
                    <xdr:colOff>298450</xdr:colOff>
                    <xdr:row>12</xdr:row>
                    <xdr:rowOff>171450</xdr:rowOff>
                  </to>
                </anchor>
              </controlPr>
            </control>
          </mc:Choice>
        </mc:AlternateContent>
        <mc:AlternateContent xmlns:mc="http://schemas.openxmlformats.org/markup-compatibility/2006">
          <mc:Choice Requires="x14">
            <control shapeId="19623" r:id="rId95" name="Check Box 167">
              <controlPr defaultSize="0" autoFill="0" autoLine="0" autoPict="0">
                <anchor moveWithCells="1">
                  <from>
                    <xdr:col>5</xdr:col>
                    <xdr:colOff>95250</xdr:colOff>
                    <xdr:row>12</xdr:row>
                    <xdr:rowOff>0</xdr:rowOff>
                  </from>
                  <to>
                    <xdr:col>5</xdr:col>
                    <xdr:colOff>298450</xdr:colOff>
                    <xdr:row>12</xdr:row>
                    <xdr:rowOff>171450</xdr:rowOff>
                  </to>
                </anchor>
              </controlPr>
            </control>
          </mc:Choice>
        </mc:AlternateContent>
        <mc:AlternateContent xmlns:mc="http://schemas.openxmlformats.org/markup-compatibility/2006">
          <mc:Choice Requires="x14">
            <control shapeId="19624" r:id="rId96" name="Check Box 168">
              <controlPr defaultSize="0" autoFill="0" autoLine="0" autoPict="0">
                <anchor moveWithCells="1">
                  <from>
                    <xdr:col>3</xdr:col>
                    <xdr:colOff>107950</xdr:colOff>
                    <xdr:row>13</xdr:row>
                    <xdr:rowOff>0</xdr:rowOff>
                  </from>
                  <to>
                    <xdr:col>3</xdr:col>
                    <xdr:colOff>317500</xdr:colOff>
                    <xdr:row>13</xdr:row>
                    <xdr:rowOff>171450</xdr:rowOff>
                  </to>
                </anchor>
              </controlPr>
            </control>
          </mc:Choice>
        </mc:AlternateContent>
        <mc:AlternateContent xmlns:mc="http://schemas.openxmlformats.org/markup-compatibility/2006">
          <mc:Choice Requires="x14">
            <control shapeId="19625" r:id="rId97" name="Check Box 169">
              <controlPr defaultSize="0" autoFill="0" autoLine="0" autoPict="0">
                <anchor moveWithCells="1">
                  <from>
                    <xdr:col>4</xdr:col>
                    <xdr:colOff>95250</xdr:colOff>
                    <xdr:row>13</xdr:row>
                    <xdr:rowOff>0</xdr:rowOff>
                  </from>
                  <to>
                    <xdr:col>4</xdr:col>
                    <xdr:colOff>298450</xdr:colOff>
                    <xdr:row>13</xdr:row>
                    <xdr:rowOff>171450</xdr:rowOff>
                  </to>
                </anchor>
              </controlPr>
            </control>
          </mc:Choice>
        </mc:AlternateContent>
        <mc:AlternateContent xmlns:mc="http://schemas.openxmlformats.org/markup-compatibility/2006">
          <mc:Choice Requires="x14">
            <control shapeId="19626" r:id="rId98" name="Check Box 170">
              <controlPr defaultSize="0" autoFill="0" autoLine="0" autoPict="0">
                <anchor moveWithCells="1">
                  <from>
                    <xdr:col>5</xdr:col>
                    <xdr:colOff>95250</xdr:colOff>
                    <xdr:row>13</xdr:row>
                    <xdr:rowOff>0</xdr:rowOff>
                  </from>
                  <to>
                    <xdr:col>5</xdr:col>
                    <xdr:colOff>298450</xdr:colOff>
                    <xdr:row>13</xdr:row>
                    <xdr:rowOff>171450</xdr:rowOff>
                  </to>
                </anchor>
              </controlPr>
            </control>
          </mc:Choice>
        </mc:AlternateContent>
        <mc:AlternateContent xmlns:mc="http://schemas.openxmlformats.org/markup-compatibility/2006">
          <mc:Choice Requires="x14">
            <control shapeId="19627" r:id="rId99" name="Check Box 171">
              <controlPr defaultSize="0" autoFill="0" autoLine="0" autoPict="0">
                <anchor moveWithCells="1">
                  <from>
                    <xdr:col>3</xdr:col>
                    <xdr:colOff>107950</xdr:colOff>
                    <xdr:row>14</xdr:row>
                    <xdr:rowOff>0</xdr:rowOff>
                  </from>
                  <to>
                    <xdr:col>3</xdr:col>
                    <xdr:colOff>317500</xdr:colOff>
                    <xdr:row>14</xdr:row>
                    <xdr:rowOff>171450</xdr:rowOff>
                  </to>
                </anchor>
              </controlPr>
            </control>
          </mc:Choice>
        </mc:AlternateContent>
        <mc:AlternateContent xmlns:mc="http://schemas.openxmlformats.org/markup-compatibility/2006">
          <mc:Choice Requires="x14">
            <control shapeId="19628" r:id="rId100" name="Check Box 172">
              <controlPr defaultSize="0" autoFill="0" autoLine="0" autoPict="0">
                <anchor moveWithCells="1">
                  <from>
                    <xdr:col>4</xdr:col>
                    <xdr:colOff>95250</xdr:colOff>
                    <xdr:row>14</xdr:row>
                    <xdr:rowOff>0</xdr:rowOff>
                  </from>
                  <to>
                    <xdr:col>4</xdr:col>
                    <xdr:colOff>298450</xdr:colOff>
                    <xdr:row>14</xdr:row>
                    <xdr:rowOff>171450</xdr:rowOff>
                  </to>
                </anchor>
              </controlPr>
            </control>
          </mc:Choice>
        </mc:AlternateContent>
        <mc:AlternateContent xmlns:mc="http://schemas.openxmlformats.org/markup-compatibility/2006">
          <mc:Choice Requires="x14">
            <control shapeId="19629" r:id="rId101" name="Check Box 173">
              <controlPr defaultSize="0" autoFill="0" autoLine="0" autoPict="0">
                <anchor moveWithCells="1">
                  <from>
                    <xdr:col>5</xdr:col>
                    <xdr:colOff>95250</xdr:colOff>
                    <xdr:row>14</xdr:row>
                    <xdr:rowOff>0</xdr:rowOff>
                  </from>
                  <to>
                    <xdr:col>5</xdr:col>
                    <xdr:colOff>298450</xdr:colOff>
                    <xdr:row>14</xdr:row>
                    <xdr:rowOff>171450</xdr:rowOff>
                  </to>
                </anchor>
              </controlPr>
            </control>
          </mc:Choice>
        </mc:AlternateContent>
        <mc:AlternateContent xmlns:mc="http://schemas.openxmlformats.org/markup-compatibility/2006">
          <mc:Choice Requires="x14">
            <control shapeId="19630" r:id="rId102" name="Check Box 174">
              <controlPr defaultSize="0" autoFill="0" autoLine="0" autoPict="0">
                <anchor moveWithCells="1">
                  <from>
                    <xdr:col>3</xdr:col>
                    <xdr:colOff>107950</xdr:colOff>
                    <xdr:row>15</xdr:row>
                    <xdr:rowOff>0</xdr:rowOff>
                  </from>
                  <to>
                    <xdr:col>3</xdr:col>
                    <xdr:colOff>317500</xdr:colOff>
                    <xdr:row>15</xdr:row>
                    <xdr:rowOff>171450</xdr:rowOff>
                  </to>
                </anchor>
              </controlPr>
            </control>
          </mc:Choice>
        </mc:AlternateContent>
        <mc:AlternateContent xmlns:mc="http://schemas.openxmlformats.org/markup-compatibility/2006">
          <mc:Choice Requires="x14">
            <control shapeId="19631" r:id="rId103" name="Check Box 175">
              <controlPr defaultSize="0" autoFill="0" autoLine="0" autoPict="0">
                <anchor moveWithCells="1">
                  <from>
                    <xdr:col>4</xdr:col>
                    <xdr:colOff>95250</xdr:colOff>
                    <xdr:row>15</xdr:row>
                    <xdr:rowOff>0</xdr:rowOff>
                  </from>
                  <to>
                    <xdr:col>4</xdr:col>
                    <xdr:colOff>298450</xdr:colOff>
                    <xdr:row>15</xdr:row>
                    <xdr:rowOff>171450</xdr:rowOff>
                  </to>
                </anchor>
              </controlPr>
            </control>
          </mc:Choice>
        </mc:AlternateContent>
        <mc:AlternateContent xmlns:mc="http://schemas.openxmlformats.org/markup-compatibility/2006">
          <mc:Choice Requires="x14">
            <control shapeId="19632" r:id="rId104" name="Check Box 176">
              <controlPr defaultSize="0" autoFill="0" autoLine="0" autoPict="0">
                <anchor moveWithCells="1">
                  <from>
                    <xdr:col>5</xdr:col>
                    <xdr:colOff>95250</xdr:colOff>
                    <xdr:row>15</xdr:row>
                    <xdr:rowOff>0</xdr:rowOff>
                  </from>
                  <to>
                    <xdr:col>5</xdr:col>
                    <xdr:colOff>298450</xdr:colOff>
                    <xdr:row>15</xdr:row>
                    <xdr:rowOff>171450</xdr:rowOff>
                  </to>
                </anchor>
              </controlPr>
            </control>
          </mc:Choice>
        </mc:AlternateContent>
        <mc:AlternateContent xmlns:mc="http://schemas.openxmlformats.org/markup-compatibility/2006">
          <mc:Choice Requires="x14">
            <control shapeId="19633" r:id="rId105" name="Check Box 177">
              <controlPr defaultSize="0" autoFill="0" autoLine="0" autoPict="0">
                <anchor moveWithCells="1">
                  <from>
                    <xdr:col>3</xdr:col>
                    <xdr:colOff>107950</xdr:colOff>
                    <xdr:row>16</xdr:row>
                    <xdr:rowOff>0</xdr:rowOff>
                  </from>
                  <to>
                    <xdr:col>3</xdr:col>
                    <xdr:colOff>317500</xdr:colOff>
                    <xdr:row>16</xdr:row>
                    <xdr:rowOff>171450</xdr:rowOff>
                  </to>
                </anchor>
              </controlPr>
            </control>
          </mc:Choice>
        </mc:AlternateContent>
        <mc:AlternateContent xmlns:mc="http://schemas.openxmlformats.org/markup-compatibility/2006">
          <mc:Choice Requires="x14">
            <control shapeId="19634" r:id="rId106" name="Check Box 178">
              <controlPr defaultSize="0" autoFill="0" autoLine="0" autoPict="0">
                <anchor moveWithCells="1">
                  <from>
                    <xdr:col>4</xdr:col>
                    <xdr:colOff>95250</xdr:colOff>
                    <xdr:row>16</xdr:row>
                    <xdr:rowOff>0</xdr:rowOff>
                  </from>
                  <to>
                    <xdr:col>4</xdr:col>
                    <xdr:colOff>298450</xdr:colOff>
                    <xdr:row>16</xdr:row>
                    <xdr:rowOff>171450</xdr:rowOff>
                  </to>
                </anchor>
              </controlPr>
            </control>
          </mc:Choice>
        </mc:AlternateContent>
        <mc:AlternateContent xmlns:mc="http://schemas.openxmlformats.org/markup-compatibility/2006">
          <mc:Choice Requires="x14">
            <control shapeId="19635" r:id="rId107" name="Check Box 179">
              <controlPr defaultSize="0" autoFill="0" autoLine="0" autoPict="0">
                <anchor moveWithCells="1">
                  <from>
                    <xdr:col>5</xdr:col>
                    <xdr:colOff>95250</xdr:colOff>
                    <xdr:row>16</xdr:row>
                    <xdr:rowOff>0</xdr:rowOff>
                  </from>
                  <to>
                    <xdr:col>5</xdr:col>
                    <xdr:colOff>298450</xdr:colOff>
                    <xdr:row>16</xdr:row>
                    <xdr:rowOff>171450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AED8B-935A-4116-A9D5-5452B31E98B2}">
  <sheetPr>
    <tabColor rgb="FFFFFF00"/>
  </sheetPr>
  <dimension ref="A1:W26"/>
  <sheetViews>
    <sheetView zoomScale="60" zoomScaleNormal="60" workbookViewId="0">
      <selection activeCell="E22" sqref="E22"/>
    </sheetView>
  </sheetViews>
  <sheetFormatPr defaultColWidth="8.75" defaultRowHeight="13.5"/>
  <cols>
    <col min="1" max="1" width="33.75" style="5" customWidth="1"/>
    <col min="2" max="2" width="10.4140625" style="5" customWidth="1"/>
    <col min="3" max="3" width="30" style="5" customWidth="1"/>
    <col min="4" max="4" width="24.75" style="5" customWidth="1"/>
    <col min="5" max="5" width="27.1640625" style="5" customWidth="1"/>
    <col min="6" max="6" width="8.75" style="5"/>
    <col min="7" max="7" width="8.75" style="5" customWidth="1"/>
    <col min="8" max="16384" width="8.75" style="5"/>
  </cols>
  <sheetData>
    <row r="1" spans="1:23" ht="22.5">
      <c r="A1" s="319" t="s">
        <v>0</v>
      </c>
      <c r="B1" s="319"/>
      <c r="C1" s="319"/>
      <c r="D1" s="319"/>
      <c r="E1" s="319"/>
      <c r="F1" s="319"/>
      <c r="G1" s="319"/>
      <c r="H1" s="319"/>
      <c r="I1" s="319"/>
      <c r="J1" s="319"/>
      <c r="K1" s="319"/>
      <c r="L1" s="319"/>
      <c r="M1" s="319"/>
      <c r="N1" s="319"/>
      <c r="O1" s="319"/>
      <c r="P1" s="319"/>
      <c r="Q1" s="319"/>
      <c r="R1" s="319"/>
      <c r="S1" s="319"/>
      <c r="T1" s="319"/>
      <c r="U1" s="319"/>
      <c r="V1" s="319"/>
      <c r="W1" s="319"/>
    </row>
    <row r="2" spans="1:23" ht="17.5">
      <c r="A2" s="320" t="s">
        <v>132</v>
      </c>
      <c r="B2" s="320"/>
      <c r="C2" s="320"/>
      <c r="D2" s="320"/>
      <c r="E2" s="320"/>
    </row>
    <row r="3" spans="1:23" ht="16.5" thickBot="1">
      <c r="A3" s="6" t="s">
        <v>133</v>
      </c>
      <c r="B3" s="118"/>
      <c r="C3" s="118"/>
      <c r="D3" s="118"/>
      <c r="E3" s="118"/>
    </row>
    <row r="4" spans="1:23" ht="38" thickBot="1">
      <c r="A4" s="56" t="s">
        <v>134</v>
      </c>
      <c r="B4" s="341" t="s">
        <v>135</v>
      </c>
      <c r="C4" s="342"/>
      <c r="D4" s="57" t="s">
        <v>136</v>
      </c>
      <c r="E4" s="57" t="s">
        <v>137</v>
      </c>
    </row>
    <row r="5" spans="1:23">
      <c r="A5" s="338">
        <f>IRC2a!C76</f>
        <v>7</v>
      </c>
      <c r="B5" s="338">
        <f>IF(A5&gt;=25,5,IF(A5=24,4,IF(A5&gt;=22,3,IF(A5=21,2,1))))</f>
        <v>1</v>
      </c>
      <c r="C5" s="58" t="s">
        <v>138</v>
      </c>
      <c r="D5" s="338">
        <f>26-A5</f>
        <v>19</v>
      </c>
      <c r="E5" s="343">
        <v>10</v>
      </c>
    </row>
    <row r="6" spans="1:23">
      <c r="A6" s="339"/>
      <c r="B6" s="339"/>
      <c r="C6" s="58" t="s">
        <v>139</v>
      </c>
      <c r="D6" s="339"/>
      <c r="E6" s="344"/>
    </row>
    <row r="7" spans="1:23">
      <c r="A7" s="339"/>
      <c r="B7" s="339"/>
      <c r="C7" s="58" t="s">
        <v>140</v>
      </c>
      <c r="D7" s="339"/>
      <c r="E7" s="344"/>
    </row>
    <row r="8" spans="1:23">
      <c r="A8" s="339"/>
      <c r="B8" s="339"/>
      <c r="C8" s="58" t="s">
        <v>141</v>
      </c>
      <c r="D8" s="339"/>
      <c r="E8" s="344"/>
    </row>
    <row r="9" spans="1:23" ht="14" thickBot="1">
      <c r="A9" s="340"/>
      <c r="B9" s="340"/>
      <c r="C9" s="59" t="s">
        <v>142</v>
      </c>
      <c r="D9" s="340"/>
      <c r="E9" s="345"/>
    </row>
    <row r="10" spans="1:23" ht="38" thickBot="1">
      <c r="A10" s="60" t="s">
        <v>143</v>
      </c>
      <c r="B10" s="341" t="s">
        <v>135</v>
      </c>
      <c r="C10" s="342"/>
      <c r="D10" s="61" t="s">
        <v>144</v>
      </c>
      <c r="E10" s="61" t="s">
        <v>145</v>
      </c>
    </row>
    <row r="11" spans="1:23">
      <c r="A11" s="338">
        <f>IRC2a!C78</f>
        <v>19</v>
      </c>
      <c r="B11" s="338">
        <f>IF(A11&gt;=40,5,IF(A11&gt;=37,4,IF(A11&gt;=35,3,IF(A11=34,2,1))))</f>
        <v>1</v>
      </c>
      <c r="C11" s="58" t="s">
        <v>146</v>
      </c>
      <c r="D11" s="338">
        <f>41-A11</f>
        <v>22</v>
      </c>
      <c r="E11" s="343">
        <v>12</v>
      </c>
    </row>
    <row r="12" spans="1:23">
      <c r="A12" s="339"/>
      <c r="B12" s="339"/>
      <c r="C12" s="58" t="s">
        <v>147</v>
      </c>
      <c r="D12" s="339"/>
      <c r="E12" s="344"/>
    </row>
    <row r="13" spans="1:23">
      <c r="A13" s="339"/>
      <c r="B13" s="339"/>
      <c r="C13" s="58" t="s">
        <v>148</v>
      </c>
      <c r="D13" s="339"/>
      <c r="E13" s="344"/>
    </row>
    <row r="14" spans="1:23">
      <c r="A14" s="339"/>
      <c r="B14" s="339"/>
      <c r="C14" s="58" t="s">
        <v>149</v>
      </c>
      <c r="D14" s="339"/>
      <c r="E14" s="344"/>
    </row>
    <row r="15" spans="1:23" ht="14" thickBot="1">
      <c r="A15" s="340"/>
      <c r="B15" s="340"/>
      <c r="C15" s="59" t="s">
        <v>150</v>
      </c>
      <c r="D15" s="340"/>
      <c r="E15" s="345"/>
    </row>
    <row r="16" spans="1:23" ht="25.5" thickBot="1">
      <c r="A16" s="60" t="s">
        <v>151</v>
      </c>
      <c r="B16" s="341" t="s">
        <v>135</v>
      </c>
      <c r="C16" s="342"/>
      <c r="D16" s="61" t="s">
        <v>152</v>
      </c>
      <c r="E16" s="61" t="s">
        <v>153</v>
      </c>
    </row>
    <row r="17" spans="1:8">
      <c r="A17" s="338">
        <f>SUM(A11,A5)</f>
        <v>26</v>
      </c>
      <c r="B17" s="338">
        <f>IF(A17&gt;=64,5,IF(A17&gt;=60,4,IF(A17&gt;=57,3,IF(A17&gt;=54,2,1))))</f>
        <v>1</v>
      </c>
      <c r="C17" s="58" t="s">
        <v>154</v>
      </c>
      <c r="D17" s="338">
        <f>SUM(D5,D11)</f>
        <v>41</v>
      </c>
      <c r="E17" s="338">
        <f>SUM(E11,E5)</f>
        <v>22</v>
      </c>
    </row>
    <row r="18" spans="1:8">
      <c r="A18" s="339"/>
      <c r="B18" s="339"/>
      <c r="C18" s="58" t="s">
        <v>155</v>
      </c>
      <c r="D18" s="339"/>
      <c r="E18" s="339"/>
    </row>
    <row r="19" spans="1:8">
      <c r="A19" s="339"/>
      <c r="B19" s="339"/>
      <c r="C19" s="58" t="s">
        <v>156</v>
      </c>
      <c r="D19" s="339"/>
      <c r="E19" s="339"/>
    </row>
    <row r="20" spans="1:8">
      <c r="A20" s="339"/>
      <c r="B20" s="339"/>
      <c r="C20" s="58" t="s">
        <v>157</v>
      </c>
      <c r="D20" s="339"/>
      <c r="E20" s="339"/>
    </row>
    <row r="21" spans="1:8" ht="14" thickBot="1">
      <c r="A21" s="340"/>
      <c r="B21" s="340"/>
      <c r="C21" s="59" t="s">
        <v>158</v>
      </c>
      <c r="D21" s="340"/>
      <c r="E21" s="340"/>
    </row>
    <row r="23" spans="1:8">
      <c r="A23" s="133" t="s">
        <v>35</v>
      </c>
      <c r="B23" s="21"/>
      <c r="C23" s="21"/>
      <c r="D23" s="21"/>
      <c r="E23" s="21" t="s">
        <v>36</v>
      </c>
    </row>
    <row r="24" spans="1:8" ht="29.15" customHeight="1">
      <c r="A24" s="21"/>
      <c r="B24" s="21"/>
      <c r="C24" s="21"/>
      <c r="D24" s="21"/>
      <c r="E24" s="21"/>
    </row>
    <row r="25" spans="1:8" ht="14">
      <c r="A25" s="22" t="s">
        <v>37</v>
      </c>
      <c r="B25" s="21"/>
      <c r="C25" s="21"/>
      <c r="D25" s="21"/>
      <c r="E25" s="22" t="s">
        <v>38</v>
      </c>
    </row>
    <row r="26" spans="1:8">
      <c r="A26" s="23" t="s">
        <v>39</v>
      </c>
      <c r="B26" s="23"/>
      <c r="C26" s="23"/>
      <c r="D26" s="21"/>
      <c r="E26" s="23" t="s">
        <v>40</v>
      </c>
      <c r="F26" s="8"/>
      <c r="G26" s="8"/>
      <c r="H26" s="8"/>
    </row>
  </sheetData>
  <sheetProtection selectLockedCells="1"/>
  <protectedRanges>
    <protectedRange sqref="E11" name="Target Non DEDP"/>
    <protectedRange sqref="E5" name="Target DEDP"/>
    <protectedRange sqref="A11" name="Non DEDP with TA"/>
    <protectedRange sqref="A5" name="DEDP with TA"/>
    <protectedRange sqref="A25:A26" name="Name_2"/>
  </protectedRanges>
  <mergeCells count="17">
    <mergeCell ref="A5:A9"/>
    <mergeCell ref="B5:B9"/>
    <mergeCell ref="D5:D9"/>
    <mergeCell ref="E5:E9"/>
    <mergeCell ref="A1:W1"/>
    <mergeCell ref="A2:E2"/>
    <mergeCell ref="B4:C4"/>
    <mergeCell ref="A17:A21"/>
    <mergeCell ref="B17:B21"/>
    <mergeCell ref="D17:D21"/>
    <mergeCell ref="E17:E21"/>
    <mergeCell ref="B10:C10"/>
    <mergeCell ref="A11:A15"/>
    <mergeCell ref="B11:B15"/>
    <mergeCell ref="D11:D15"/>
    <mergeCell ref="E11:E15"/>
    <mergeCell ref="B16:C16"/>
  </mergeCells>
  <printOptions horizontalCentered="1"/>
  <pageMargins left="0.39370078740157483" right="0.39370078740157483" top="0.39370078740157483" bottom="0.39370078740157483" header="0.31496062992125984" footer="0.31496062992125984"/>
  <pageSetup paperSize="9" scale="90" orientation="landscape" horizontalDpi="0" verticalDpi="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5BA57-05DE-4741-B2C6-AFCD279E9004}">
  <sheetPr>
    <tabColor rgb="FFFFC000"/>
  </sheetPr>
  <dimension ref="A1:W70"/>
  <sheetViews>
    <sheetView topLeftCell="A4" zoomScale="80" zoomScaleNormal="80" workbookViewId="0">
      <selection activeCell="F6" sqref="F6:F8"/>
    </sheetView>
  </sheetViews>
  <sheetFormatPr defaultColWidth="8.75" defaultRowHeight="13.5"/>
  <cols>
    <col min="1" max="1" width="19.83203125" style="5" customWidth="1"/>
    <col min="2" max="2" width="20.75" style="5" customWidth="1"/>
    <col min="3" max="3" width="37.4140625" style="5" customWidth="1"/>
    <col min="4" max="4" width="12.25" style="5" customWidth="1"/>
    <col min="5" max="5" width="19.1640625" style="5" customWidth="1"/>
    <col min="6" max="6" width="19.83203125" style="5" customWidth="1"/>
    <col min="7" max="16384" width="8.75" style="5"/>
  </cols>
  <sheetData>
    <row r="1" spans="1:23" ht="22.5">
      <c r="A1" s="319" t="s">
        <v>0</v>
      </c>
      <c r="B1" s="319"/>
      <c r="C1" s="319"/>
      <c r="D1" s="319"/>
      <c r="E1" s="319"/>
      <c r="F1" s="319"/>
      <c r="G1" s="319"/>
      <c r="H1" s="319"/>
      <c r="I1" s="319"/>
      <c r="J1" s="319"/>
      <c r="K1" s="319"/>
      <c r="L1" s="319"/>
      <c r="M1" s="319"/>
      <c r="N1" s="319"/>
      <c r="O1" s="319"/>
      <c r="P1" s="319"/>
      <c r="Q1" s="319"/>
      <c r="R1" s="319"/>
      <c r="S1" s="319"/>
      <c r="T1" s="319"/>
      <c r="U1" s="319"/>
      <c r="V1" s="319"/>
      <c r="W1" s="319"/>
    </row>
    <row r="2" spans="1:23" ht="17.5">
      <c r="A2" s="320" t="s">
        <v>159</v>
      </c>
      <c r="B2" s="320"/>
      <c r="C2" s="320"/>
      <c r="D2" s="320"/>
      <c r="E2" s="320"/>
      <c r="F2" s="320"/>
    </row>
    <row r="3" spans="1:23" ht="14">
      <c r="A3" s="5" t="s">
        <v>160</v>
      </c>
    </row>
    <row r="4" spans="1:23" ht="14">
      <c r="A4" s="36" t="s">
        <v>161</v>
      </c>
      <c r="B4" s="13" t="s">
        <v>162</v>
      </c>
      <c r="C4" s="14" t="s">
        <v>163</v>
      </c>
      <c r="D4" s="346" t="s">
        <v>164</v>
      </c>
      <c r="E4" s="13" t="s">
        <v>165</v>
      </c>
      <c r="F4" s="13" t="s">
        <v>166</v>
      </c>
    </row>
    <row r="5" spans="1:23" ht="34.5">
      <c r="A5" s="15" t="s">
        <v>167</v>
      </c>
      <c r="B5" s="16" t="s">
        <v>168</v>
      </c>
      <c r="C5" s="17" t="s">
        <v>169</v>
      </c>
      <c r="D5" s="347"/>
      <c r="E5" s="16" t="s">
        <v>170</v>
      </c>
      <c r="F5" s="16" t="s">
        <v>171</v>
      </c>
    </row>
    <row r="6" spans="1:23" ht="105" customHeight="1">
      <c r="A6" s="348" t="s">
        <v>172</v>
      </c>
      <c r="B6" s="19" t="s">
        <v>173</v>
      </c>
      <c r="C6" s="19" t="s">
        <v>174</v>
      </c>
      <c r="D6" s="62" t="s">
        <v>12</v>
      </c>
      <c r="E6" s="351" t="s">
        <v>176</v>
      </c>
      <c r="F6" s="351" t="s">
        <v>177</v>
      </c>
    </row>
    <row r="7" spans="1:23" ht="120.75" customHeight="1">
      <c r="A7" s="349"/>
      <c r="B7" s="19" t="s">
        <v>178</v>
      </c>
      <c r="C7" s="112" t="s">
        <v>552</v>
      </c>
      <c r="D7" s="62" t="s">
        <v>184</v>
      </c>
      <c r="E7" s="352"/>
      <c r="F7" s="352"/>
    </row>
    <row r="8" spans="1:23" ht="87.75" customHeight="1">
      <c r="A8" s="350"/>
      <c r="B8" s="20" t="s">
        <v>179</v>
      </c>
      <c r="C8" s="19" t="s">
        <v>553</v>
      </c>
      <c r="D8" s="62" t="s">
        <v>185</v>
      </c>
      <c r="E8" s="353"/>
      <c r="F8" s="353"/>
    </row>
    <row r="10" spans="1:23">
      <c r="A10" s="133" t="s">
        <v>35</v>
      </c>
      <c r="B10" s="21"/>
      <c r="C10" s="21"/>
      <c r="D10" s="21"/>
      <c r="E10" s="21" t="s">
        <v>36</v>
      </c>
      <c r="F10" s="21"/>
    </row>
    <row r="11" spans="1:23" ht="24" customHeight="1">
      <c r="A11" s="21"/>
      <c r="B11" s="21"/>
      <c r="C11" s="21"/>
      <c r="D11" s="21"/>
      <c r="E11" s="21"/>
      <c r="F11" s="21"/>
    </row>
    <row r="12" spans="1:23" ht="14">
      <c r="A12" s="22" t="s">
        <v>37</v>
      </c>
      <c r="B12" s="21"/>
      <c r="C12" s="21"/>
      <c r="D12" s="21"/>
      <c r="E12" s="22" t="s">
        <v>38</v>
      </c>
      <c r="F12" s="21"/>
    </row>
    <row r="13" spans="1:23">
      <c r="A13" s="23" t="s">
        <v>39</v>
      </c>
      <c r="B13" s="23"/>
      <c r="C13" s="23"/>
      <c r="D13" s="21"/>
      <c r="E13" s="23" t="s">
        <v>40</v>
      </c>
      <c r="F13" s="21"/>
    </row>
    <row r="59" spans="4:4">
      <c r="D59" s="5" t="s">
        <v>181</v>
      </c>
    </row>
    <row r="60" spans="4:4">
      <c r="D60" s="5" t="s">
        <v>182</v>
      </c>
    </row>
    <row r="61" spans="4:4">
      <c r="D61" s="5" t="s">
        <v>183</v>
      </c>
    </row>
    <row r="62" spans="4:4">
      <c r="D62" s="5" t="s">
        <v>175</v>
      </c>
    </row>
    <row r="63" spans="4:4">
      <c r="D63" s="5" t="s">
        <v>10</v>
      </c>
    </row>
    <row r="64" spans="4:4">
      <c r="D64" s="5" t="s">
        <v>180</v>
      </c>
    </row>
    <row r="65" spans="4:4">
      <c r="D65" s="5" t="s">
        <v>12</v>
      </c>
    </row>
    <row r="66" spans="4:4">
      <c r="D66" s="5" t="s">
        <v>184</v>
      </c>
    </row>
    <row r="67" spans="4:4">
      <c r="D67" s="5" t="s">
        <v>185</v>
      </c>
    </row>
    <row r="68" spans="4:4">
      <c r="D68" s="5" t="s">
        <v>186</v>
      </c>
    </row>
    <row r="69" spans="4:4">
      <c r="D69" s="5" t="s">
        <v>187</v>
      </c>
    </row>
    <row r="70" spans="4:4">
      <c r="D70" s="5" t="s">
        <v>188</v>
      </c>
    </row>
  </sheetData>
  <sheetProtection selectLockedCells="1"/>
  <protectedRanges>
    <protectedRange sqref="F6:F8" name="Means of Verification"/>
    <protectedRange sqref="E6:E8" name="TA Rececivers"/>
    <protectedRange sqref="C8 C6" name="Name of Schools"/>
    <protectedRange sqref="A6" name="Activity title"/>
    <protectedRange sqref="A12:A13" name="Name_2"/>
    <protectedRange sqref="B6:B8" name="Activity objectives_1"/>
  </protectedRanges>
  <mergeCells count="6">
    <mergeCell ref="A1:W1"/>
    <mergeCell ref="A2:F2"/>
    <mergeCell ref="D4:D5"/>
    <mergeCell ref="A6:A8"/>
    <mergeCell ref="E6:E8"/>
    <mergeCell ref="F6:F8"/>
  </mergeCells>
  <dataValidations count="1">
    <dataValidation type="list" allowBlank="1" showInputMessage="1" showErrorMessage="1" sqref="D6:D8" xr:uid="{E0332324-A2E8-4396-ACFC-9D9A7D6D1A4D}">
      <formula1>$D$59:$D$70</formula1>
    </dataValidation>
  </dataValidations>
  <printOptions horizontalCentered="1"/>
  <pageMargins left="0.39370078740157483" right="0.39370078740157483" top="0.39370078740157483" bottom="0.39370078740157483" header="0.31496062992125984" footer="0.31496062992125984"/>
  <pageSetup paperSize="9" scale="9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5E2AB-24FE-41FC-B17A-EC45D4C14405}">
  <sheetPr>
    <tabColor theme="5" tint="-0.249977111117893"/>
  </sheetPr>
  <dimension ref="A1:W70"/>
  <sheetViews>
    <sheetView topLeftCell="A4" zoomScaleNormal="100" workbookViewId="0">
      <selection activeCell="I12" sqref="I12"/>
    </sheetView>
  </sheetViews>
  <sheetFormatPr defaultColWidth="8.75" defaultRowHeight="13.5"/>
  <cols>
    <col min="1" max="1" width="5.75" style="21" customWidth="1"/>
    <col min="2" max="2" width="28" style="21" customWidth="1"/>
    <col min="3" max="4" width="16.4140625" style="21" customWidth="1"/>
    <col min="5" max="5" width="10.25" style="21" customWidth="1"/>
    <col min="6" max="6" width="12.25" style="21" customWidth="1"/>
    <col min="7" max="7" width="23.83203125" style="21" customWidth="1"/>
    <col min="8" max="8" width="25.75" style="21" customWidth="1"/>
    <col min="9" max="9" width="27.25" style="21" customWidth="1"/>
    <col min="10" max="16384" width="8.75" style="21"/>
  </cols>
  <sheetData>
    <row r="1" spans="1:23" ht="22.5">
      <c r="A1" s="354" t="s">
        <v>0</v>
      </c>
      <c r="B1" s="354"/>
      <c r="C1" s="354"/>
      <c r="D1" s="354"/>
      <c r="E1" s="354"/>
      <c r="F1" s="354"/>
      <c r="G1" s="354"/>
      <c r="H1" s="354"/>
      <c r="I1" s="354"/>
      <c r="J1" s="354"/>
      <c r="K1" s="354"/>
      <c r="L1" s="354"/>
      <c r="M1" s="354"/>
      <c r="N1" s="354"/>
      <c r="O1" s="354"/>
      <c r="P1" s="354"/>
      <c r="Q1" s="354"/>
      <c r="R1" s="354"/>
      <c r="S1" s="354"/>
      <c r="T1" s="354"/>
      <c r="U1" s="354"/>
      <c r="V1" s="354"/>
      <c r="W1" s="354"/>
    </row>
    <row r="2" spans="1:23" ht="17.5">
      <c r="A2" s="355" t="s">
        <v>189</v>
      </c>
      <c r="B2" s="355"/>
      <c r="C2" s="355"/>
      <c r="D2" s="355"/>
      <c r="E2" s="355"/>
      <c r="F2" s="355"/>
      <c r="G2" s="355"/>
      <c r="H2" s="355"/>
      <c r="I2" s="355"/>
      <c r="J2" s="355"/>
      <c r="K2" s="355"/>
      <c r="L2" s="355"/>
      <c r="M2" s="355"/>
      <c r="N2" s="25"/>
      <c r="O2" s="25"/>
      <c r="P2" s="25"/>
      <c r="Q2" s="25"/>
      <c r="R2" s="25"/>
      <c r="S2" s="25"/>
      <c r="T2" s="25"/>
      <c r="U2" s="25"/>
      <c r="V2" s="25"/>
      <c r="W2" s="25"/>
    </row>
    <row r="3" spans="1:23" ht="14">
      <c r="A3" s="5" t="s">
        <v>190</v>
      </c>
      <c r="B3" s="5"/>
      <c r="C3" s="5"/>
      <c r="D3" s="5"/>
      <c r="E3" s="5"/>
      <c r="F3" s="5"/>
      <c r="G3" s="5"/>
      <c r="H3" s="5"/>
      <c r="I3" s="5"/>
      <c r="J3"/>
      <c r="K3"/>
      <c r="L3"/>
      <c r="M3"/>
      <c r="N3"/>
      <c r="O3"/>
      <c r="P3"/>
      <c r="Q3"/>
      <c r="R3"/>
      <c r="S3"/>
      <c r="T3"/>
      <c r="U3"/>
      <c r="V3"/>
      <c r="W3"/>
    </row>
    <row r="4" spans="1:23" ht="28">
      <c r="A4" s="63" t="s">
        <v>191</v>
      </c>
      <c r="B4" s="63" t="s">
        <v>192</v>
      </c>
      <c r="C4" s="63" t="s">
        <v>193</v>
      </c>
      <c r="D4" s="63" t="s">
        <v>194</v>
      </c>
      <c r="E4" s="63" t="s">
        <v>195</v>
      </c>
      <c r="F4" s="63" t="s">
        <v>29</v>
      </c>
      <c r="G4" s="63" t="s">
        <v>196</v>
      </c>
      <c r="H4" s="63" t="s">
        <v>197</v>
      </c>
      <c r="I4" s="63" t="s">
        <v>198</v>
      </c>
      <c r="J4"/>
      <c r="K4"/>
      <c r="L4"/>
      <c r="M4"/>
      <c r="N4"/>
      <c r="O4"/>
      <c r="P4"/>
      <c r="Q4"/>
      <c r="R4"/>
      <c r="S4"/>
      <c r="T4"/>
      <c r="U4"/>
      <c r="V4"/>
      <c r="W4"/>
    </row>
    <row r="5" spans="1:23" ht="28" customHeight="1">
      <c r="A5" s="102">
        <v>1</v>
      </c>
      <c r="B5" s="106"/>
      <c r="C5" s="105"/>
      <c r="D5" s="103"/>
      <c r="E5" s="104"/>
      <c r="F5" s="104"/>
      <c r="G5" s="104"/>
      <c r="H5" s="107"/>
      <c r="I5" s="104"/>
      <c r="J5"/>
      <c r="K5"/>
      <c r="L5"/>
      <c r="M5"/>
      <c r="N5"/>
      <c r="O5"/>
      <c r="P5"/>
      <c r="Q5"/>
      <c r="R5"/>
      <c r="S5"/>
      <c r="T5"/>
      <c r="U5"/>
      <c r="V5"/>
      <c r="W5"/>
    </row>
    <row r="6" spans="1:23" ht="35.15" customHeight="1">
      <c r="A6" s="102">
        <v>2</v>
      </c>
      <c r="B6" s="106"/>
      <c r="C6" s="105"/>
      <c r="D6" s="103"/>
      <c r="E6" s="103"/>
      <c r="F6" s="104"/>
      <c r="G6" s="103"/>
      <c r="H6" s="103"/>
      <c r="I6" s="103"/>
      <c r="J6"/>
      <c r="K6"/>
      <c r="L6"/>
      <c r="M6"/>
      <c r="N6"/>
      <c r="O6"/>
      <c r="P6"/>
      <c r="Q6"/>
      <c r="R6"/>
      <c r="S6"/>
      <c r="T6"/>
      <c r="U6"/>
      <c r="V6"/>
      <c r="W6"/>
    </row>
    <row r="7" spans="1:23" ht="35.15" customHeight="1">
      <c r="A7" s="102">
        <v>3</v>
      </c>
      <c r="B7" s="106"/>
      <c r="C7" s="105"/>
      <c r="D7" s="103"/>
      <c r="E7" s="103"/>
      <c r="F7" s="104"/>
      <c r="G7" s="103"/>
      <c r="H7" s="103"/>
      <c r="I7" s="103"/>
      <c r="J7"/>
      <c r="K7"/>
      <c r="L7"/>
      <c r="M7"/>
      <c r="N7"/>
      <c r="O7"/>
      <c r="P7"/>
      <c r="Q7"/>
      <c r="R7"/>
      <c r="S7"/>
      <c r="T7"/>
      <c r="U7"/>
      <c r="V7"/>
      <c r="W7"/>
    </row>
    <row r="8" spans="1:23" ht="35.15" customHeight="1">
      <c r="A8" s="102">
        <v>4</v>
      </c>
      <c r="B8" s="106"/>
      <c r="C8" s="105"/>
      <c r="D8" s="103"/>
      <c r="E8" s="103"/>
      <c r="F8" s="104"/>
      <c r="G8" s="103"/>
      <c r="H8" s="103"/>
      <c r="I8" s="103"/>
      <c r="J8"/>
      <c r="K8"/>
      <c r="L8"/>
      <c r="M8"/>
      <c r="N8"/>
      <c r="O8"/>
      <c r="P8"/>
      <c r="Q8"/>
      <c r="R8"/>
      <c r="S8"/>
      <c r="T8"/>
      <c r="U8"/>
      <c r="V8"/>
      <c r="W8"/>
    </row>
    <row r="9" spans="1:23" ht="35.15" customHeight="1">
      <c r="A9" s="102">
        <v>5</v>
      </c>
      <c r="B9" s="106"/>
      <c r="C9" s="105"/>
      <c r="D9" s="103"/>
      <c r="E9" s="103"/>
      <c r="F9" s="104"/>
      <c r="G9" s="103"/>
      <c r="H9" s="103"/>
      <c r="I9" s="103"/>
      <c r="J9"/>
      <c r="K9"/>
      <c r="L9"/>
      <c r="M9"/>
      <c r="N9"/>
      <c r="O9"/>
      <c r="P9"/>
      <c r="Q9"/>
      <c r="R9"/>
      <c r="S9"/>
      <c r="T9"/>
      <c r="U9"/>
      <c r="V9"/>
      <c r="W9"/>
    </row>
    <row r="10" spans="1:23" ht="35.15" customHeight="1">
      <c r="A10" s="121"/>
      <c r="B10" s="122"/>
      <c r="C10" s="123"/>
      <c r="D10" s="55"/>
      <c r="E10" s="55"/>
      <c r="F10" s="124"/>
      <c r="G10" s="55"/>
      <c r="H10" s="55"/>
      <c r="I10" s="55"/>
      <c r="J10"/>
      <c r="K10"/>
      <c r="L10"/>
      <c r="M10"/>
      <c r="N10"/>
      <c r="O10"/>
      <c r="P10"/>
      <c r="Q10"/>
      <c r="R10"/>
      <c r="S10"/>
      <c r="T10"/>
      <c r="U10"/>
      <c r="V10"/>
      <c r="W10"/>
    </row>
    <row r="11" spans="1:23" ht="15.65" customHeight="1"/>
    <row r="12" spans="1:23" ht="13.5" customHeight="1">
      <c r="A12" s="133" t="s">
        <v>35</v>
      </c>
      <c r="B12" s="133"/>
      <c r="C12" s="24"/>
      <c r="D12" s="24"/>
      <c r="I12" s="21" t="s">
        <v>36</v>
      </c>
    </row>
    <row r="13" spans="1:23" ht="26.5" customHeight="1"/>
    <row r="14" spans="1:23" ht="14">
      <c r="A14" s="22" t="s">
        <v>37</v>
      </c>
      <c r="B14" s="22"/>
      <c r="C14" s="22"/>
      <c r="D14" s="22"/>
      <c r="I14" s="22" t="s">
        <v>38</v>
      </c>
    </row>
    <row r="15" spans="1:23">
      <c r="A15" s="23" t="s">
        <v>39</v>
      </c>
      <c r="B15" s="23"/>
      <c r="C15" s="23"/>
      <c r="D15" s="23"/>
      <c r="E15" s="23"/>
      <c r="F15" s="23"/>
      <c r="I15" s="23" t="s">
        <v>40</v>
      </c>
    </row>
    <row r="16" spans="1:23" hidden="1"/>
    <row r="17" spans="5:9" ht="14" hidden="1">
      <c r="E17" s="22" t="s">
        <v>199</v>
      </c>
      <c r="F17" s="22" t="s">
        <v>200</v>
      </c>
      <c r="G17" s="22" t="s">
        <v>201</v>
      </c>
      <c r="H17" s="22" t="s">
        <v>202</v>
      </c>
      <c r="I17" s="22" t="s">
        <v>203</v>
      </c>
    </row>
    <row r="18" spans="5:9" hidden="1">
      <c r="E18" s="21" t="s">
        <v>204</v>
      </c>
      <c r="F18" s="21" t="s">
        <v>205</v>
      </c>
      <c r="G18" s="21" t="s">
        <v>206</v>
      </c>
      <c r="H18" s="21" t="s">
        <v>207</v>
      </c>
      <c r="I18" s="21" t="s">
        <v>208</v>
      </c>
    </row>
    <row r="19" spans="5:9" hidden="1">
      <c r="E19" s="21" t="s">
        <v>209</v>
      </c>
      <c r="F19" s="21" t="s">
        <v>204</v>
      </c>
      <c r="G19" s="21" t="s">
        <v>210</v>
      </c>
      <c r="H19" s="21" t="s">
        <v>211</v>
      </c>
      <c r="I19" s="21" t="s">
        <v>212</v>
      </c>
    </row>
    <row r="20" spans="5:9" hidden="1">
      <c r="E20" s="21" t="s">
        <v>213</v>
      </c>
      <c r="F20" s="21" t="s">
        <v>214</v>
      </c>
      <c r="G20" s="21" t="s">
        <v>215</v>
      </c>
      <c r="H20" s="21" t="s">
        <v>216</v>
      </c>
      <c r="I20" s="21" t="s">
        <v>217</v>
      </c>
    </row>
    <row r="21" spans="5:9" hidden="1">
      <c r="E21" s="21" t="s">
        <v>218</v>
      </c>
      <c r="F21" s="21" t="s">
        <v>219</v>
      </c>
      <c r="G21" s="21" t="s">
        <v>220</v>
      </c>
      <c r="H21" s="21" t="s">
        <v>221</v>
      </c>
      <c r="I21" s="21" t="s">
        <v>222</v>
      </c>
    </row>
    <row r="22" spans="5:9" hidden="1">
      <c r="E22" s="21" t="s">
        <v>223</v>
      </c>
      <c r="G22" s="21" t="s">
        <v>224</v>
      </c>
      <c r="I22" s="21" t="s">
        <v>225</v>
      </c>
    </row>
    <row r="23" spans="5:9" hidden="1">
      <c r="E23" s="21" t="s">
        <v>226</v>
      </c>
    </row>
    <row r="24" spans="5:9" hidden="1">
      <c r="E24" s="21" t="s">
        <v>227</v>
      </c>
    </row>
    <row r="66" spans="6:6">
      <c r="F66" s="21" t="s">
        <v>228</v>
      </c>
    </row>
    <row r="67" spans="6:6">
      <c r="F67" s="21" t="s">
        <v>229</v>
      </c>
    </row>
    <row r="68" spans="6:6">
      <c r="F68" s="21" t="s">
        <v>230</v>
      </c>
    </row>
    <row r="69" spans="6:6">
      <c r="F69" s="21" t="s">
        <v>231</v>
      </c>
    </row>
    <row r="70" spans="6:6">
      <c r="F70" s="21" t="s">
        <v>232</v>
      </c>
    </row>
  </sheetData>
  <sheetProtection selectLockedCells="1"/>
  <protectedRanges>
    <protectedRange sqref="C14:D15" name="Name"/>
    <protectedRange sqref="A5:I10" name="Post Program Results_1"/>
    <protectedRange sqref="A14:B15" name="Name_2"/>
  </protectedRanges>
  <mergeCells count="2">
    <mergeCell ref="A1:W1"/>
    <mergeCell ref="A2:M2"/>
  </mergeCells>
  <phoneticPr fontId="28" type="noConversion"/>
  <dataValidations count="1">
    <dataValidation type="list" allowBlank="1" showInputMessage="1" showErrorMessage="1" sqref="F5:F10" xr:uid="{8025EBE3-B4E4-4586-A624-35A4E1F32C10}">
      <formula1>$F$61:$F$65</formula1>
    </dataValidation>
  </dataValidations>
  <printOptions horizontalCentered="1"/>
  <pageMargins left="0.19685039370078741" right="0.19685039370078741" top="0.39370078740157483" bottom="0.39370078740157483" header="0.31496062992125984" footer="0.31496062992125984"/>
  <pageSetup paperSize="9" scale="85"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48851-72D0-4C4D-9D3A-598B1A0A1759}">
  <sheetPr>
    <tabColor rgb="FF002060"/>
  </sheetPr>
  <dimension ref="A1:W14"/>
  <sheetViews>
    <sheetView zoomScale="80" zoomScaleNormal="80" workbookViewId="0">
      <selection activeCell="E6" sqref="E6"/>
    </sheetView>
  </sheetViews>
  <sheetFormatPr defaultColWidth="8.75" defaultRowHeight="14"/>
  <cols>
    <col min="1" max="1" width="18.25" style="25" customWidth="1"/>
    <col min="2" max="2" width="16.1640625" style="25" customWidth="1"/>
    <col min="3" max="3" width="17.58203125" style="25" customWidth="1"/>
    <col min="4" max="4" width="13.83203125" style="25" customWidth="1"/>
    <col min="5" max="5" width="15.75" style="25" customWidth="1"/>
    <col min="6" max="10" width="13.83203125" style="25" customWidth="1"/>
    <col min="11" max="11" width="8.75" style="25"/>
    <col min="12" max="12" width="13.58203125" style="25" customWidth="1"/>
    <col min="13" max="13" width="9.4140625" style="25" customWidth="1"/>
    <col min="14" max="16384" width="8.75" style="25"/>
  </cols>
  <sheetData>
    <row r="1" spans="1:23" ht="22.5">
      <c r="A1" s="354" t="s">
        <v>0</v>
      </c>
      <c r="B1" s="354"/>
      <c r="C1" s="354"/>
      <c r="D1" s="354"/>
      <c r="E1" s="354"/>
      <c r="F1" s="354"/>
      <c r="G1" s="354"/>
      <c r="H1" s="354"/>
      <c r="I1" s="354"/>
      <c r="J1" s="354"/>
      <c r="K1" s="354"/>
      <c r="L1" s="354"/>
      <c r="M1" s="354"/>
      <c r="N1" s="354"/>
      <c r="O1" s="354"/>
      <c r="P1" s="354"/>
      <c r="Q1" s="354"/>
      <c r="R1" s="354"/>
      <c r="S1" s="354"/>
      <c r="T1" s="354"/>
      <c r="U1" s="354"/>
      <c r="V1" s="354"/>
      <c r="W1" s="354"/>
    </row>
    <row r="2" spans="1:23" ht="17.5">
      <c r="A2" s="355" t="s">
        <v>233</v>
      </c>
      <c r="B2" s="355"/>
      <c r="C2" s="355"/>
      <c r="D2" s="355"/>
      <c r="E2" s="355"/>
      <c r="F2" s="355"/>
      <c r="G2" s="355"/>
      <c r="H2" s="355"/>
      <c r="I2" s="355"/>
      <c r="J2" s="355"/>
      <c r="K2" s="355"/>
      <c r="L2" s="355"/>
      <c r="M2" s="355"/>
    </row>
    <row r="3" spans="1:23">
      <c r="A3" s="21" t="s">
        <v>234</v>
      </c>
      <c r="B3" s="21"/>
      <c r="C3" s="21"/>
      <c r="D3" s="21"/>
      <c r="E3" s="21"/>
      <c r="F3" s="21"/>
    </row>
    <row r="4" spans="1:23" ht="14.5">
      <c r="A4" s="356" t="s">
        <v>235</v>
      </c>
      <c r="B4" s="357" t="s">
        <v>236</v>
      </c>
      <c r="C4" s="357" t="s">
        <v>237</v>
      </c>
      <c r="D4" s="357" t="s">
        <v>238</v>
      </c>
      <c r="E4" s="359" t="s">
        <v>239</v>
      </c>
      <c r="F4" s="359"/>
      <c r="G4" s="359"/>
      <c r="H4" s="359" t="s">
        <v>240</v>
      </c>
      <c r="I4" s="359"/>
      <c r="J4" s="359"/>
      <c r="K4" s="359" t="s">
        <v>241</v>
      </c>
      <c r="L4" s="359" t="s">
        <v>242</v>
      </c>
      <c r="M4" s="359"/>
    </row>
    <row r="5" spans="1:23" ht="113.15" customHeight="1">
      <c r="A5" s="356"/>
      <c r="B5" s="358"/>
      <c r="C5" s="358"/>
      <c r="D5" s="358"/>
      <c r="E5" s="108" t="s">
        <v>243</v>
      </c>
      <c r="F5" s="108" t="s">
        <v>244</v>
      </c>
      <c r="G5" s="108" t="s">
        <v>245</v>
      </c>
      <c r="H5" s="108" t="s">
        <v>246</v>
      </c>
      <c r="I5" s="108" t="s">
        <v>244</v>
      </c>
      <c r="J5" s="108" t="s">
        <v>247</v>
      </c>
      <c r="K5" s="359"/>
      <c r="L5" s="108" t="s">
        <v>248</v>
      </c>
      <c r="M5" s="108" t="s">
        <v>249</v>
      </c>
    </row>
    <row r="6" spans="1:23" ht="195.65" customHeight="1">
      <c r="A6" s="26" t="s">
        <v>250</v>
      </c>
      <c r="B6" s="109"/>
      <c r="C6" s="109"/>
      <c r="D6" s="109"/>
      <c r="E6" s="109"/>
      <c r="F6" s="109"/>
      <c r="G6" s="109"/>
      <c r="H6" s="109"/>
      <c r="I6" s="109"/>
      <c r="J6" s="109"/>
      <c r="K6" s="109"/>
      <c r="L6" s="109"/>
      <c r="M6" s="109"/>
    </row>
    <row r="7" spans="1:23" ht="14.5">
      <c r="A7" s="26" t="s">
        <v>251</v>
      </c>
      <c r="B7" s="109"/>
      <c r="C7" s="109"/>
      <c r="D7" s="109"/>
      <c r="E7" s="109"/>
      <c r="F7" s="109"/>
      <c r="G7" s="109"/>
      <c r="H7" s="109"/>
      <c r="I7" s="109"/>
      <c r="J7" s="109"/>
      <c r="K7" s="109"/>
      <c r="L7" s="109"/>
      <c r="M7" s="109"/>
    </row>
    <row r="8" spans="1:23" ht="154.5" customHeight="1">
      <c r="A8" s="26" t="s">
        <v>252</v>
      </c>
      <c r="B8" s="27"/>
      <c r="C8" s="27"/>
      <c r="D8" s="27"/>
      <c r="E8" s="27"/>
      <c r="F8" s="27"/>
      <c r="G8" s="27"/>
      <c r="H8" s="109"/>
      <c r="I8" s="27"/>
      <c r="J8" s="27"/>
      <c r="K8" s="27"/>
      <c r="L8" s="109"/>
      <c r="M8" s="109"/>
    </row>
    <row r="9" spans="1:23" ht="190" customHeight="1">
      <c r="A9" s="26" t="s">
        <v>253</v>
      </c>
      <c r="B9" s="27"/>
      <c r="C9" s="27"/>
      <c r="D9" s="27"/>
      <c r="E9" s="27"/>
      <c r="F9" s="27"/>
      <c r="G9" s="27"/>
      <c r="H9" s="109"/>
      <c r="I9" s="27"/>
      <c r="J9" s="27"/>
      <c r="K9" s="27"/>
      <c r="L9" s="109"/>
      <c r="M9" s="109"/>
    </row>
    <row r="10" spans="1:23">
      <c r="A10" s="21"/>
      <c r="B10" s="21"/>
      <c r="C10" s="21"/>
      <c r="D10" s="21"/>
      <c r="E10" s="21"/>
      <c r="F10" s="21"/>
    </row>
    <row r="11" spans="1:23">
      <c r="A11" s="133" t="s">
        <v>35</v>
      </c>
      <c r="B11" s="133"/>
      <c r="C11" s="21"/>
      <c r="D11" s="21"/>
      <c r="I11" s="21" t="s">
        <v>36</v>
      </c>
    </row>
    <row r="12" spans="1:23" ht="28.5" customHeight="1">
      <c r="A12" s="21"/>
      <c r="B12" s="21"/>
      <c r="C12" s="21"/>
      <c r="D12" s="21"/>
      <c r="I12" s="21"/>
    </row>
    <row r="13" spans="1:23">
      <c r="A13" s="22" t="s">
        <v>37</v>
      </c>
      <c r="B13" s="22"/>
      <c r="C13" s="21"/>
      <c r="D13" s="21"/>
      <c r="I13" s="22" t="s">
        <v>38</v>
      </c>
    </row>
    <row r="14" spans="1:23">
      <c r="A14" s="23" t="s">
        <v>39</v>
      </c>
      <c r="B14" s="23"/>
      <c r="C14" s="23"/>
      <c r="D14" s="21"/>
      <c r="I14" s="23" t="s">
        <v>40</v>
      </c>
    </row>
  </sheetData>
  <sheetProtection algorithmName="SHA-512" hashValue="QL/E/QsLV6NLCjwvfGOLJmYPcd9/37b7RG9b9NcURlrR/3zMCSPBS8hiUmTAmT3amfVJlyyVo+03NcXBDEuDVQ==" saltValue="n3ulYmyS03X1Gb0yKRQDlQ==" spinCount="100000" sheet="1" scenarios="1" selectLockedCells="1"/>
  <protectedRanges>
    <protectedRange sqref="B6:M9" name="Monitoring and Evaluation Plan"/>
    <protectedRange sqref="A13:A14" name="Name"/>
  </protectedRanges>
  <mergeCells count="10">
    <mergeCell ref="A1:W1"/>
    <mergeCell ref="A2:M2"/>
    <mergeCell ref="A4:A5"/>
    <mergeCell ref="B4:B5"/>
    <mergeCell ref="C4:C5"/>
    <mergeCell ref="D4:D5"/>
    <mergeCell ref="E4:G4"/>
    <mergeCell ref="H4:J4"/>
    <mergeCell ref="K4:K5"/>
    <mergeCell ref="L4:M4"/>
  </mergeCells>
  <printOptions horizontalCentered="1"/>
  <pageMargins left="0.19685039370078741" right="0.19685039370078741" top="0.39370078740157483" bottom="0.19685039370078741" header="0.31496062992125984" footer="0.31496062992125984"/>
  <pageSetup paperSize="9" scale="8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79D5-9938-4BA3-84E4-E2049FCA4240}">
  <sheetPr>
    <tabColor theme="7" tint="0.79998168889431442"/>
  </sheetPr>
  <dimension ref="A1:L81"/>
  <sheetViews>
    <sheetView topLeftCell="A64" zoomScale="80" zoomScaleNormal="80" workbookViewId="0">
      <selection activeCell="E85" sqref="E85"/>
    </sheetView>
  </sheetViews>
  <sheetFormatPr defaultRowHeight="14"/>
  <cols>
    <col min="2" max="2" width="38.83203125" bestFit="1" customWidth="1"/>
    <col min="3" max="3" width="16.75" customWidth="1"/>
    <col min="4" max="4" width="25.25" style="111" customWidth="1"/>
    <col min="5" max="5" width="11.1640625" style="111" customWidth="1"/>
    <col min="6" max="6" width="23.25" style="111" customWidth="1"/>
    <col min="7" max="8" width="15.83203125" style="111" customWidth="1"/>
  </cols>
  <sheetData>
    <row r="1" spans="1:12" ht="22.5">
      <c r="A1" s="119" t="s">
        <v>0</v>
      </c>
      <c r="B1" s="119"/>
      <c r="C1" s="119"/>
      <c r="D1" s="119"/>
      <c r="E1" s="119"/>
      <c r="F1" s="119"/>
      <c r="G1" s="119"/>
      <c r="H1" s="119"/>
      <c r="I1" s="119"/>
      <c r="J1" s="119"/>
      <c r="K1" s="119"/>
      <c r="L1" s="119"/>
    </row>
    <row r="2" spans="1:12" ht="17.5" customHeight="1">
      <c r="A2" s="120" t="s">
        <v>254</v>
      </c>
      <c r="B2" s="120"/>
      <c r="C2" s="120"/>
      <c r="D2" s="120"/>
      <c r="E2" s="120"/>
      <c r="F2" s="120"/>
      <c r="G2" s="120"/>
      <c r="H2" s="120"/>
      <c r="I2" s="25"/>
      <c r="J2" s="25"/>
      <c r="K2" s="25"/>
      <c r="L2" s="25"/>
    </row>
    <row r="3" spans="1:12" ht="14.15" customHeight="1">
      <c r="A3" s="21" t="s">
        <v>255</v>
      </c>
      <c r="B3" s="21"/>
      <c r="C3" s="21"/>
      <c r="D3" s="21"/>
      <c r="E3" s="21"/>
      <c r="F3" s="21"/>
      <c r="G3" s="21"/>
      <c r="H3" s="21"/>
      <c r="I3" s="25"/>
      <c r="J3" s="25"/>
      <c r="K3" s="25"/>
      <c r="L3" s="25"/>
    </row>
    <row r="4" spans="1:12" ht="25.5" customHeight="1">
      <c r="A4" s="125"/>
      <c r="G4" s="360" t="s">
        <v>256</v>
      </c>
      <c r="H4" s="360"/>
    </row>
    <row r="5" spans="1:12" ht="28">
      <c r="A5" s="126" t="s">
        <v>257</v>
      </c>
      <c r="B5" s="127" t="s">
        <v>258</v>
      </c>
      <c r="C5" s="128" t="s">
        <v>259</v>
      </c>
      <c r="D5" s="128" t="s">
        <v>260</v>
      </c>
      <c r="E5" s="128" t="s">
        <v>261</v>
      </c>
      <c r="F5" s="128" t="s">
        <v>262</v>
      </c>
      <c r="G5" s="128" t="s">
        <v>263</v>
      </c>
      <c r="H5" s="128" t="s">
        <v>264</v>
      </c>
    </row>
    <row r="6" spans="1:12">
      <c r="A6" s="110">
        <v>321507</v>
      </c>
      <c r="B6" s="129" t="s">
        <v>265</v>
      </c>
      <c r="C6" s="130" t="s">
        <v>266</v>
      </c>
      <c r="D6" s="130" t="s">
        <v>267</v>
      </c>
      <c r="E6" s="130" t="s">
        <v>268</v>
      </c>
      <c r="F6" s="130" t="s">
        <v>269</v>
      </c>
      <c r="G6" s="130">
        <v>1</v>
      </c>
      <c r="H6" s="130"/>
    </row>
    <row r="7" spans="1:12">
      <c r="A7" s="110">
        <v>342175</v>
      </c>
      <c r="B7" s="129" t="s">
        <v>270</v>
      </c>
      <c r="C7" s="131" t="s">
        <v>131</v>
      </c>
      <c r="D7" s="130" t="s">
        <v>271</v>
      </c>
      <c r="E7" s="130" t="s">
        <v>268</v>
      </c>
      <c r="F7" s="130" t="s">
        <v>272</v>
      </c>
      <c r="G7" s="130">
        <v>1</v>
      </c>
      <c r="H7" s="130"/>
    </row>
    <row r="8" spans="1:12">
      <c r="A8" s="110">
        <v>500392</v>
      </c>
      <c r="B8" s="129" t="s">
        <v>51</v>
      </c>
      <c r="C8" s="131" t="s">
        <v>126</v>
      </c>
      <c r="D8" s="130" t="s">
        <v>273</v>
      </c>
      <c r="E8" s="130" t="s">
        <v>268</v>
      </c>
      <c r="F8" s="130" t="s">
        <v>269</v>
      </c>
      <c r="G8" s="130">
        <v>1</v>
      </c>
      <c r="H8" s="130"/>
    </row>
    <row r="9" spans="1:12">
      <c r="A9" s="110">
        <v>301418</v>
      </c>
      <c r="B9" s="129" t="s">
        <v>53</v>
      </c>
      <c r="C9" s="130" t="s">
        <v>131</v>
      </c>
      <c r="D9" s="130" t="s">
        <v>271</v>
      </c>
      <c r="E9" s="130" t="s">
        <v>274</v>
      </c>
      <c r="F9" s="130" t="s">
        <v>275</v>
      </c>
      <c r="G9" s="130">
        <v>1</v>
      </c>
      <c r="H9" s="130"/>
    </row>
    <row r="10" spans="1:12">
      <c r="A10" s="110">
        <v>500391</v>
      </c>
      <c r="B10" s="129" t="s">
        <v>54</v>
      </c>
      <c r="C10" s="131" t="s">
        <v>126</v>
      </c>
      <c r="D10" s="130" t="s">
        <v>276</v>
      </c>
      <c r="E10" s="130" t="s">
        <v>268</v>
      </c>
      <c r="F10" s="130" t="s">
        <v>269</v>
      </c>
      <c r="G10" s="130">
        <v>1</v>
      </c>
      <c r="H10" s="130"/>
    </row>
    <row r="11" spans="1:12">
      <c r="A11" s="110">
        <v>500391</v>
      </c>
      <c r="B11" s="129" t="s">
        <v>54</v>
      </c>
      <c r="C11" s="131" t="s">
        <v>131</v>
      </c>
      <c r="D11" s="130" t="s">
        <v>276</v>
      </c>
      <c r="E11" s="130" t="s">
        <v>268</v>
      </c>
      <c r="F11" s="130" t="s">
        <v>269</v>
      </c>
      <c r="G11" s="130">
        <v>1</v>
      </c>
      <c r="H11" s="130"/>
    </row>
    <row r="12" spans="1:12">
      <c r="A12" s="110">
        <v>109319</v>
      </c>
      <c r="B12" s="129" t="s">
        <v>55</v>
      </c>
      <c r="C12" s="131" t="s">
        <v>126</v>
      </c>
      <c r="D12" s="130" t="s">
        <v>271</v>
      </c>
      <c r="E12" s="130" t="s">
        <v>274</v>
      </c>
      <c r="F12" s="130" t="s">
        <v>275</v>
      </c>
      <c r="G12" s="130">
        <v>1</v>
      </c>
      <c r="H12" s="130"/>
    </row>
    <row r="13" spans="1:12">
      <c r="A13" s="110">
        <v>109320</v>
      </c>
      <c r="B13" s="129" t="s">
        <v>56</v>
      </c>
      <c r="C13" s="131" t="s">
        <v>126</v>
      </c>
      <c r="D13" s="130" t="s">
        <v>273</v>
      </c>
      <c r="E13" s="130" t="s">
        <v>274</v>
      </c>
      <c r="F13" s="130" t="s">
        <v>275</v>
      </c>
      <c r="G13" s="130">
        <v>1</v>
      </c>
      <c r="H13" s="130"/>
    </row>
    <row r="14" spans="1:12">
      <c r="A14" s="110">
        <v>301419</v>
      </c>
      <c r="B14" s="129" t="s">
        <v>57</v>
      </c>
      <c r="C14" s="130" t="s">
        <v>266</v>
      </c>
      <c r="D14" s="130" t="s">
        <v>273</v>
      </c>
      <c r="E14" s="130" t="s">
        <v>274</v>
      </c>
      <c r="F14" s="130" t="s">
        <v>275</v>
      </c>
      <c r="G14" s="130">
        <v>1</v>
      </c>
      <c r="H14" s="130"/>
    </row>
    <row r="15" spans="1:12">
      <c r="A15" s="110">
        <v>109321</v>
      </c>
      <c r="B15" s="129" t="s">
        <v>58</v>
      </c>
      <c r="C15" s="131" t="s">
        <v>126</v>
      </c>
      <c r="D15" s="130" t="s">
        <v>273</v>
      </c>
      <c r="E15" s="130" t="s">
        <v>274</v>
      </c>
      <c r="F15" s="130" t="s">
        <v>275</v>
      </c>
      <c r="G15" s="130">
        <v>1</v>
      </c>
      <c r="H15" s="130"/>
    </row>
    <row r="16" spans="1:12">
      <c r="A16" s="110">
        <v>501119</v>
      </c>
      <c r="B16" s="129" t="s">
        <v>59</v>
      </c>
      <c r="C16" s="131" t="s">
        <v>126</v>
      </c>
      <c r="D16" s="130" t="s">
        <v>276</v>
      </c>
      <c r="E16" s="130" t="s">
        <v>268</v>
      </c>
      <c r="F16" s="130" t="s">
        <v>269</v>
      </c>
      <c r="G16" s="130">
        <v>1</v>
      </c>
      <c r="H16" s="130"/>
    </row>
    <row r="17" spans="1:8">
      <c r="A17" s="110">
        <v>501119</v>
      </c>
      <c r="B17" s="129" t="s">
        <v>59</v>
      </c>
      <c r="C17" s="131" t="s">
        <v>131</v>
      </c>
      <c r="D17" s="130" t="s">
        <v>276</v>
      </c>
      <c r="E17" s="130" t="s">
        <v>268</v>
      </c>
      <c r="F17" s="130" t="s">
        <v>269</v>
      </c>
      <c r="G17" s="130">
        <v>1</v>
      </c>
      <c r="H17" s="130"/>
    </row>
    <row r="18" spans="1:8">
      <c r="A18" s="110">
        <v>109335</v>
      </c>
      <c r="B18" s="129" t="s">
        <v>60</v>
      </c>
      <c r="C18" s="131" t="s">
        <v>126</v>
      </c>
      <c r="D18" s="130" t="s">
        <v>267</v>
      </c>
      <c r="E18" s="130" t="s">
        <v>268</v>
      </c>
      <c r="F18" s="130" t="s">
        <v>269</v>
      </c>
      <c r="G18" s="130">
        <v>1</v>
      </c>
      <c r="H18" s="130"/>
    </row>
    <row r="19" spans="1:8">
      <c r="A19" s="110">
        <v>109348</v>
      </c>
      <c r="B19" s="129" t="s">
        <v>61</v>
      </c>
      <c r="C19" s="131" t="s">
        <v>126</v>
      </c>
      <c r="D19" s="130" t="s">
        <v>276</v>
      </c>
      <c r="E19" s="130" t="s">
        <v>268</v>
      </c>
      <c r="F19" s="130" t="s">
        <v>269</v>
      </c>
      <c r="G19" s="130">
        <v>1</v>
      </c>
      <c r="H19" s="130"/>
    </row>
    <row r="20" spans="1:8">
      <c r="A20" s="110">
        <v>301431</v>
      </c>
      <c r="B20" s="129" t="s">
        <v>62</v>
      </c>
      <c r="C20" s="130" t="s">
        <v>266</v>
      </c>
      <c r="D20" s="130" t="s">
        <v>276</v>
      </c>
      <c r="E20" s="130" t="s">
        <v>268</v>
      </c>
      <c r="F20" s="130" t="s">
        <v>269</v>
      </c>
      <c r="G20" s="130">
        <v>1</v>
      </c>
      <c r="H20" s="130"/>
    </row>
    <row r="21" spans="1:8">
      <c r="A21" s="110">
        <v>109349</v>
      </c>
      <c r="B21" s="129" t="s">
        <v>63</v>
      </c>
      <c r="C21" s="131" t="s">
        <v>126</v>
      </c>
      <c r="D21" s="130" t="s">
        <v>277</v>
      </c>
      <c r="E21" s="130" t="s">
        <v>268</v>
      </c>
      <c r="F21" s="130" t="s">
        <v>269</v>
      </c>
      <c r="G21" s="130">
        <v>1</v>
      </c>
      <c r="H21" s="130"/>
    </row>
    <row r="22" spans="1:8">
      <c r="A22" s="110">
        <v>321502</v>
      </c>
      <c r="B22" s="129" t="s">
        <v>64</v>
      </c>
      <c r="C22" s="130" t="s">
        <v>266</v>
      </c>
      <c r="D22" s="130" t="s">
        <v>277</v>
      </c>
      <c r="E22" s="130" t="s">
        <v>268</v>
      </c>
      <c r="F22" s="130" t="s">
        <v>269</v>
      </c>
      <c r="G22" s="130">
        <v>1</v>
      </c>
      <c r="H22" s="130"/>
    </row>
    <row r="23" spans="1:8">
      <c r="A23" s="110">
        <v>109323</v>
      </c>
      <c r="B23" s="129" t="s">
        <v>65</v>
      </c>
      <c r="C23" s="131" t="s">
        <v>126</v>
      </c>
      <c r="D23" s="130" t="s">
        <v>278</v>
      </c>
      <c r="E23" s="130" t="s">
        <v>274</v>
      </c>
      <c r="F23" s="130" t="s">
        <v>275</v>
      </c>
      <c r="G23" s="130">
        <v>1</v>
      </c>
      <c r="H23" s="130"/>
    </row>
    <row r="24" spans="1:8">
      <c r="A24" s="110">
        <v>230002</v>
      </c>
      <c r="B24" s="129" t="s">
        <v>66</v>
      </c>
      <c r="C24" s="131" t="s">
        <v>126</v>
      </c>
      <c r="D24" s="130" t="s">
        <v>278</v>
      </c>
      <c r="E24" s="130" t="s">
        <v>268</v>
      </c>
      <c r="F24" s="130" t="s">
        <v>269</v>
      </c>
      <c r="G24" s="130">
        <v>1</v>
      </c>
      <c r="H24" s="130"/>
    </row>
    <row r="25" spans="1:8">
      <c r="A25" s="110">
        <v>301420</v>
      </c>
      <c r="B25" s="129" t="s">
        <v>67</v>
      </c>
      <c r="C25" s="130" t="s">
        <v>131</v>
      </c>
      <c r="D25" s="130" t="s">
        <v>278</v>
      </c>
      <c r="E25" s="130" t="s">
        <v>268</v>
      </c>
      <c r="F25" s="130" t="s">
        <v>272</v>
      </c>
      <c r="G25" s="130">
        <v>1</v>
      </c>
      <c r="H25" s="130"/>
    </row>
    <row r="26" spans="1:8">
      <c r="A26" s="110">
        <v>109324</v>
      </c>
      <c r="B26" s="129" t="s">
        <v>68</v>
      </c>
      <c r="C26" s="131" t="s">
        <v>126</v>
      </c>
      <c r="D26" s="130" t="s">
        <v>279</v>
      </c>
      <c r="E26" s="130" t="s">
        <v>268</v>
      </c>
      <c r="F26" s="130" t="s">
        <v>269</v>
      </c>
      <c r="G26" s="130">
        <v>1</v>
      </c>
      <c r="H26" s="130"/>
    </row>
    <row r="27" spans="1:8">
      <c r="A27" s="110">
        <v>321506</v>
      </c>
      <c r="B27" s="129" t="s">
        <v>69</v>
      </c>
      <c r="C27" s="130" t="s">
        <v>266</v>
      </c>
      <c r="D27" s="130" t="s">
        <v>280</v>
      </c>
      <c r="E27" s="130" t="s">
        <v>274</v>
      </c>
      <c r="F27" s="130" t="s">
        <v>272</v>
      </c>
      <c r="G27" s="130">
        <v>1</v>
      </c>
      <c r="H27" s="130"/>
    </row>
    <row r="28" spans="1:8">
      <c r="A28" s="110"/>
      <c r="B28" s="129" t="s">
        <v>70</v>
      </c>
      <c r="C28" s="131" t="s">
        <v>126</v>
      </c>
      <c r="D28" s="130" t="s">
        <v>271</v>
      </c>
      <c r="E28" s="130" t="s">
        <v>274</v>
      </c>
      <c r="F28" s="130" t="s">
        <v>272</v>
      </c>
      <c r="G28" s="130">
        <v>1</v>
      </c>
      <c r="H28" s="130"/>
    </row>
    <row r="29" spans="1:8">
      <c r="A29" s="110">
        <v>321505</v>
      </c>
      <c r="B29" s="129" t="s">
        <v>71</v>
      </c>
      <c r="C29" s="130" t="s">
        <v>266</v>
      </c>
      <c r="D29" s="130" t="s">
        <v>271</v>
      </c>
      <c r="E29" s="130" t="s">
        <v>268</v>
      </c>
      <c r="F29" s="130" t="s">
        <v>272</v>
      </c>
      <c r="G29" s="130">
        <v>1</v>
      </c>
      <c r="H29" s="130"/>
    </row>
    <row r="30" spans="1:8">
      <c r="A30" s="110">
        <v>109326</v>
      </c>
      <c r="B30" s="129" t="s">
        <v>72</v>
      </c>
      <c r="C30" s="131" t="s">
        <v>126</v>
      </c>
      <c r="D30" s="130" t="s">
        <v>267</v>
      </c>
      <c r="E30" s="130" t="s">
        <v>268</v>
      </c>
      <c r="F30" s="130" t="s">
        <v>272</v>
      </c>
      <c r="G30" s="130">
        <v>1</v>
      </c>
      <c r="H30" s="130"/>
    </row>
    <row r="31" spans="1:8">
      <c r="A31" s="110">
        <v>109350</v>
      </c>
      <c r="B31" s="129" t="s">
        <v>73</v>
      </c>
      <c r="C31" s="131" t="s">
        <v>126</v>
      </c>
      <c r="D31" s="130" t="s">
        <v>280</v>
      </c>
      <c r="E31" s="130" t="s">
        <v>268</v>
      </c>
      <c r="F31" s="130" t="s">
        <v>275</v>
      </c>
      <c r="G31" s="130">
        <v>1</v>
      </c>
      <c r="H31" s="130"/>
    </row>
    <row r="32" spans="1:8">
      <c r="A32" s="110">
        <v>109351</v>
      </c>
      <c r="B32" s="129" t="s">
        <v>74</v>
      </c>
      <c r="C32" s="131" t="s">
        <v>126</v>
      </c>
      <c r="D32" s="130" t="s">
        <v>280</v>
      </c>
      <c r="E32" s="130" t="s">
        <v>274</v>
      </c>
      <c r="F32" s="130" t="s">
        <v>272</v>
      </c>
      <c r="G32" s="130">
        <v>1</v>
      </c>
      <c r="H32" s="130"/>
    </row>
    <row r="33" spans="1:8">
      <c r="A33" s="110">
        <v>109327</v>
      </c>
      <c r="B33" s="129" t="s">
        <v>75</v>
      </c>
      <c r="C33" s="131" t="s">
        <v>126</v>
      </c>
      <c r="D33" s="130" t="s">
        <v>279</v>
      </c>
      <c r="E33" s="130" t="s">
        <v>274</v>
      </c>
      <c r="F33" s="130" t="s">
        <v>275</v>
      </c>
      <c r="G33" s="130">
        <v>1</v>
      </c>
      <c r="H33" s="130"/>
    </row>
    <row r="34" spans="1:8">
      <c r="A34" s="110">
        <v>109328</v>
      </c>
      <c r="B34" s="129" t="s">
        <v>76</v>
      </c>
      <c r="C34" s="131" t="s">
        <v>126</v>
      </c>
      <c r="D34" s="130" t="s">
        <v>279</v>
      </c>
      <c r="E34" s="130" t="s">
        <v>268</v>
      </c>
      <c r="F34" s="130" t="s">
        <v>281</v>
      </c>
      <c r="G34" s="130">
        <v>1</v>
      </c>
      <c r="H34" s="130"/>
    </row>
    <row r="35" spans="1:8">
      <c r="A35" s="110">
        <v>109352</v>
      </c>
      <c r="B35" s="129" t="s">
        <v>77</v>
      </c>
      <c r="C35" s="131" t="s">
        <v>126</v>
      </c>
      <c r="D35" s="130" t="s">
        <v>277</v>
      </c>
      <c r="E35" s="130" t="s">
        <v>274</v>
      </c>
      <c r="F35" s="130" t="s">
        <v>269</v>
      </c>
      <c r="G35" s="130">
        <v>1</v>
      </c>
      <c r="H35" s="130"/>
    </row>
    <row r="36" spans="1:8">
      <c r="A36" s="110">
        <v>301421</v>
      </c>
      <c r="B36" s="129" t="s">
        <v>78</v>
      </c>
      <c r="C36" s="130" t="s">
        <v>266</v>
      </c>
      <c r="D36" s="130" t="s">
        <v>277</v>
      </c>
      <c r="E36" s="130" t="s">
        <v>268</v>
      </c>
      <c r="F36" s="130" t="s">
        <v>269</v>
      </c>
      <c r="G36" s="130">
        <v>1</v>
      </c>
      <c r="H36" s="130"/>
    </row>
    <row r="37" spans="1:8">
      <c r="A37" s="110">
        <v>230003</v>
      </c>
      <c r="B37" s="129" t="s">
        <v>79</v>
      </c>
      <c r="C37" s="131" t="s">
        <v>126</v>
      </c>
      <c r="D37" s="130" t="s">
        <v>279</v>
      </c>
      <c r="E37" s="130" t="s">
        <v>268</v>
      </c>
      <c r="F37" s="130" t="s">
        <v>281</v>
      </c>
      <c r="G37" s="130">
        <v>1</v>
      </c>
      <c r="H37" s="130"/>
    </row>
    <row r="38" spans="1:8">
      <c r="A38" s="110">
        <v>109322</v>
      </c>
      <c r="B38" s="129" t="s">
        <v>80</v>
      </c>
      <c r="C38" s="131" t="s">
        <v>126</v>
      </c>
      <c r="D38" s="130" t="s">
        <v>277</v>
      </c>
      <c r="E38" s="130" t="s">
        <v>268</v>
      </c>
      <c r="F38" s="130" t="s">
        <v>269</v>
      </c>
      <c r="G38" s="130">
        <v>1</v>
      </c>
      <c r="H38" s="130"/>
    </row>
    <row r="39" spans="1:8">
      <c r="A39" s="110">
        <v>109329</v>
      </c>
      <c r="B39" s="129" t="s">
        <v>81</v>
      </c>
      <c r="C39" s="131" t="s">
        <v>126</v>
      </c>
      <c r="D39" s="130" t="s">
        <v>279</v>
      </c>
      <c r="E39" s="130" t="s">
        <v>274</v>
      </c>
      <c r="F39" s="130" t="s">
        <v>272</v>
      </c>
      <c r="G39" s="130">
        <v>1</v>
      </c>
      <c r="H39" s="130"/>
    </row>
    <row r="40" spans="1:8">
      <c r="A40" s="110">
        <v>109330</v>
      </c>
      <c r="B40" s="129" t="s">
        <v>82</v>
      </c>
      <c r="C40" s="131" t="s">
        <v>126</v>
      </c>
      <c r="D40" s="130" t="s">
        <v>282</v>
      </c>
      <c r="E40" s="130" t="s">
        <v>274</v>
      </c>
      <c r="F40" s="130" t="s">
        <v>272</v>
      </c>
      <c r="G40" s="130">
        <v>1</v>
      </c>
      <c r="H40" s="130"/>
    </row>
    <row r="41" spans="1:8">
      <c r="A41" s="110">
        <v>230005</v>
      </c>
      <c r="B41" s="129" t="s">
        <v>83</v>
      </c>
      <c r="C41" s="131" t="s">
        <v>126</v>
      </c>
      <c r="D41" s="130" t="s">
        <v>282</v>
      </c>
      <c r="E41" s="130" t="s">
        <v>274</v>
      </c>
      <c r="F41" s="130" t="s">
        <v>281</v>
      </c>
      <c r="G41" s="130">
        <v>1</v>
      </c>
      <c r="H41" s="130"/>
    </row>
    <row r="42" spans="1:8">
      <c r="A42" s="110">
        <v>301448</v>
      </c>
      <c r="B42" s="129" t="s">
        <v>84</v>
      </c>
      <c r="C42" s="130" t="s">
        <v>131</v>
      </c>
      <c r="D42" s="130" t="s">
        <v>282</v>
      </c>
      <c r="E42" s="130" t="s">
        <v>274</v>
      </c>
      <c r="F42" s="130" t="s">
        <v>275</v>
      </c>
      <c r="G42" s="130">
        <v>1</v>
      </c>
      <c r="H42" s="130"/>
    </row>
    <row r="43" spans="1:8">
      <c r="A43" s="110">
        <v>321501</v>
      </c>
      <c r="B43" s="129" t="s">
        <v>85</v>
      </c>
      <c r="C43" s="130" t="s">
        <v>266</v>
      </c>
      <c r="D43" s="130" t="s">
        <v>280</v>
      </c>
      <c r="E43" s="130" t="s">
        <v>268</v>
      </c>
      <c r="F43" s="130" t="s">
        <v>281</v>
      </c>
      <c r="G43" s="130">
        <v>1</v>
      </c>
      <c r="H43" s="130"/>
    </row>
    <row r="44" spans="1:8">
      <c r="A44" s="110">
        <v>301450</v>
      </c>
      <c r="B44" s="129" t="s">
        <v>283</v>
      </c>
      <c r="C44" s="130" t="s">
        <v>266</v>
      </c>
      <c r="D44" s="130" t="s">
        <v>284</v>
      </c>
      <c r="E44" s="130" t="s">
        <v>274</v>
      </c>
      <c r="F44" s="130" t="s">
        <v>272</v>
      </c>
      <c r="G44" s="130">
        <v>1</v>
      </c>
      <c r="H44" s="130"/>
    </row>
    <row r="45" spans="1:8">
      <c r="A45" s="110">
        <v>109331</v>
      </c>
      <c r="B45" s="129" t="s">
        <v>87</v>
      </c>
      <c r="C45" s="131" t="s">
        <v>126</v>
      </c>
      <c r="D45" s="130" t="s">
        <v>282</v>
      </c>
      <c r="E45" s="130" t="s">
        <v>274</v>
      </c>
      <c r="F45" s="130" t="s">
        <v>275</v>
      </c>
      <c r="G45" s="130">
        <v>1</v>
      </c>
      <c r="H45" s="130"/>
    </row>
    <row r="46" spans="1:8">
      <c r="A46" s="110">
        <v>301422</v>
      </c>
      <c r="B46" s="129" t="s">
        <v>88</v>
      </c>
      <c r="C46" s="130" t="s">
        <v>266</v>
      </c>
      <c r="D46" s="130" t="s">
        <v>282</v>
      </c>
      <c r="E46" s="130" t="s">
        <v>268</v>
      </c>
      <c r="F46" s="130" t="s">
        <v>275</v>
      </c>
      <c r="G46" s="130">
        <v>1</v>
      </c>
      <c r="H46" s="130"/>
    </row>
    <row r="47" spans="1:8">
      <c r="A47" s="110">
        <v>109332</v>
      </c>
      <c r="B47" s="129" t="s">
        <v>89</v>
      </c>
      <c r="C47" s="131" t="s">
        <v>126</v>
      </c>
      <c r="D47" s="130" t="s">
        <v>282</v>
      </c>
      <c r="E47" s="130" t="s">
        <v>274</v>
      </c>
      <c r="F47" s="130" t="s">
        <v>281</v>
      </c>
      <c r="G47" s="130">
        <v>1</v>
      </c>
      <c r="H47" s="130"/>
    </row>
    <row r="48" spans="1:8">
      <c r="A48" s="110">
        <v>301423</v>
      </c>
      <c r="B48" s="129" t="s">
        <v>90</v>
      </c>
      <c r="C48" s="130" t="s">
        <v>266</v>
      </c>
      <c r="D48" s="130" t="s">
        <v>282</v>
      </c>
      <c r="E48" s="130" t="s">
        <v>268</v>
      </c>
      <c r="F48" s="130" t="s">
        <v>281</v>
      </c>
      <c r="G48" s="130">
        <v>1</v>
      </c>
      <c r="H48" s="130"/>
    </row>
    <row r="49" spans="1:8">
      <c r="A49" s="110">
        <v>109333</v>
      </c>
      <c r="B49" s="129" t="s">
        <v>91</v>
      </c>
      <c r="C49" s="131" t="s">
        <v>126</v>
      </c>
      <c r="D49" s="130" t="s">
        <v>279</v>
      </c>
      <c r="E49" s="130" t="s">
        <v>268</v>
      </c>
      <c r="F49" s="130" t="s">
        <v>281</v>
      </c>
      <c r="G49" s="130">
        <v>1</v>
      </c>
      <c r="H49" s="130"/>
    </row>
    <row r="50" spans="1:8">
      <c r="A50" s="110">
        <v>109334</v>
      </c>
      <c r="B50" s="129" t="s">
        <v>285</v>
      </c>
      <c r="C50" s="131" t="s">
        <v>126</v>
      </c>
      <c r="D50" s="130" t="s">
        <v>284</v>
      </c>
      <c r="E50" s="130" t="s">
        <v>268</v>
      </c>
      <c r="F50" s="130" t="s">
        <v>272</v>
      </c>
      <c r="G50" s="130">
        <v>1</v>
      </c>
      <c r="H50" s="130"/>
    </row>
    <row r="51" spans="1:8">
      <c r="A51" s="110">
        <v>308101</v>
      </c>
      <c r="B51" s="129" t="s">
        <v>286</v>
      </c>
      <c r="C51" s="130" t="s">
        <v>266</v>
      </c>
      <c r="D51" s="130" t="s">
        <v>284</v>
      </c>
      <c r="E51" s="130" t="s">
        <v>268</v>
      </c>
      <c r="F51" s="130" t="s">
        <v>281</v>
      </c>
      <c r="G51" s="130">
        <v>1</v>
      </c>
      <c r="H51" s="130"/>
    </row>
    <row r="52" spans="1:8">
      <c r="A52" s="110">
        <v>230006</v>
      </c>
      <c r="B52" s="129" t="s">
        <v>94</v>
      </c>
      <c r="C52" s="131" t="s">
        <v>126</v>
      </c>
      <c r="D52" s="130" t="s">
        <v>276</v>
      </c>
      <c r="E52" s="130" t="s">
        <v>268</v>
      </c>
      <c r="F52" s="130" t="s">
        <v>269</v>
      </c>
      <c r="G52" s="130">
        <v>1</v>
      </c>
      <c r="H52" s="130"/>
    </row>
    <row r="53" spans="1:8">
      <c r="A53" s="110">
        <v>109354</v>
      </c>
      <c r="B53" s="129" t="s">
        <v>95</v>
      </c>
      <c r="C53" s="131" t="s">
        <v>126</v>
      </c>
      <c r="D53" s="130" t="s">
        <v>280</v>
      </c>
      <c r="E53" s="130" t="s">
        <v>268</v>
      </c>
      <c r="F53" s="130" t="s">
        <v>281</v>
      </c>
      <c r="G53" s="130">
        <v>1</v>
      </c>
      <c r="H53" s="130"/>
    </row>
    <row r="54" spans="1:8">
      <c r="A54" s="110">
        <v>109336</v>
      </c>
      <c r="B54" s="129" t="s">
        <v>96</v>
      </c>
      <c r="C54" s="131" t="s">
        <v>126</v>
      </c>
      <c r="D54" s="130" t="s">
        <v>267</v>
      </c>
      <c r="E54" s="130" t="s">
        <v>274</v>
      </c>
      <c r="F54" s="130" t="s">
        <v>272</v>
      </c>
      <c r="G54" s="130">
        <v>1</v>
      </c>
      <c r="H54" s="130"/>
    </row>
    <row r="55" spans="1:8">
      <c r="A55" s="110">
        <v>109337</v>
      </c>
      <c r="B55" s="129" t="s">
        <v>97</v>
      </c>
      <c r="C55" s="131" t="s">
        <v>126</v>
      </c>
      <c r="D55" s="130" t="s">
        <v>278</v>
      </c>
      <c r="E55" s="130" t="s">
        <v>274</v>
      </c>
      <c r="F55" s="130" t="s">
        <v>275</v>
      </c>
      <c r="G55" s="130">
        <v>1</v>
      </c>
      <c r="H55" s="130"/>
    </row>
    <row r="56" spans="1:8">
      <c r="A56" s="110">
        <v>109338</v>
      </c>
      <c r="B56" s="129" t="s">
        <v>98</v>
      </c>
      <c r="C56" s="131" t="s">
        <v>126</v>
      </c>
      <c r="D56" s="130" t="s">
        <v>278</v>
      </c>
      <c r="E56" s="130" t="s">
        <v>268</v>
      </c>
      <c r="F56" s="130" t="s">
        <v>269</v>
      </c>
      <c r="G56" s="130">
        <v>1</v>
      </c>
      <c r="H56" s="130"/>
    </row>
    <row r="57" spans="1:8">
      <c r="A57" s="110">
        <v>109357</v>
      </c>
      <c r="B57" s="129" t="s">
        <v>99</v>
      </c>
      <c r="C57" s="131" t="s">
        <v>126</v>
      </c>
      <c r="D57" s="130" t="s">
        <v>284</v>
      </c>
      <c r="E57" s="130" t="s">
        <v>274</v>
      </c>
      <c r="F57" s="130" t="s">
        <v>281</v>
      </c>
      <c r="G57" s="130">
        <v>1</v>
      </c>
      <c r="H57" s="130"/>
    </row>
    <row r="58" spans="1:8">
      <c r="A58" s="110">
        <v>321504</v>
      </c>
      <c r="B58" s="129" t="s">
        <v>100</v>
      </c>
      <c r="C58" s="130" t="s">
        <v>266</v>
      </c>
      <c r="D58" s="130" t="s">
        <v>284</v>
      </c>
      <c r="E58" s="130" t="s">
        <v>268</v>
      </c>
      <c r="F58" s="130" t="s">
        <v>269</v>
      </c>
      <c r="G58" s="130">
        <v>1</v>
      </c>
      <c r="H58" s="130"/>
    </row>
    <row r="59" spans="1:8">
      <c r="A59" s="110">
        <v>109358</v>
      </c>
      <c r="B59" s="129" t="s">
        <v>101</v>
      </c>
      <c r="C59" s="131" t="s">
        <v>126</v>
      </c>
      <c r="D59" s="130" t="s">
        <v>280</v>
      </c>
      <c r="E59" s="130" t="s">
        <v>274</v>
      </c>
      <c r="F59" s="130" t="s">
        <v>272</v>
      </c>
      <c r="G59" s="130">
        <v>1</v>
      </c>
      <c r="H59" s="130"/>
    </row>
    <row r="60" spans="1:8">
      <c r="A60" s="110">
        <v>109339</v>
      </c>
      <c r="B60" s="129" t="s">
        <v>102</v>
      </c>
      <c r="C60" s="131" t="s">
        <v>126</v>
      </c>
      <c r="D60" s="130" t="s">
        <v>273</v>
      </c>
      <c r="E60" s="130" t="s">
        <v>274</v>
      </c>
      <c r="F60" s="130" t="s">
        <v>275</v>
      </c>
      <c r="G60" s="130">
        <v>1</v>
      </c>
      <c r="H60" s="130"/>
    </row>
    <row r="61" spans="1:8">
      <c r="A61" s="110">
        <v>301426</v>
      </c>
      <c r="B61" s="129" t="s">
        <v>103</v>
      </c>
      <c r="C61" s="130" t="s">
        <v>266</v>
      </c>
      <c r="D61" s="130" t="s">
        <v>273</v>
      </c>
      <c r="E61" s="130" t="s">
        <v>274</v>
      </c>
      <c r="F61" s="130" t="s">
        <v>272</v>
      </c>
      <c r="G61" s="130">
        <v>1</v>
      </c>
      <c r="H61" s="130"/>
    </row>
    <row r="62" spans="1:8">
      <c r="A62" s="110">
        <v>301457</v>
      </c>
      <c r="B62" s="129" t="s">
        <v>104</v>
      </c>
      <c r="C62" s="130" t="s">
        <v>266</v>
      </c>
      <c r="D62" s="130" t="s">
        <v>279</v>
      </c>
      <c r="E62" s="130" t="s">
        <v>274</v>
      </c>
      <c r="F62" s="130" t="s">
        <v>275</v>
      </c>
      <c r="G62" s="130">
        <v>1</v>
      </c>
      <c r="H62" s="130"/>
    </row>
    <row r="63" spans="1:8">
      <c r="A63" s="110">
        <v>109359</v>
      </c>
      <c r="B63" s="129" t="s">
        <v>105</v>
      </c>
      <c r="C63" s="131" t="s">
        <v>126</v>
      </c>
      <c r="D63" s="130" t="s">
        <v>277</v>
      </c>
      <c r="E63" s="130" t="s">
        <v>268</v>
      </c>
      <c r="F63" s="130" t="s">
        <v>269</v>
      </c>
      <c r="G63" s="130">
        <v>1</v>
      </c>
      <c r="H63" s="130"/>
    </row>
    <row r="64" spans="1:8">
      <c r="A64" s="110">
        <v>301427</v>
      </c>
      <c r="B64" s="129" t="s">
        <v>106</v>
      </c>
      <c r="C64" s="130" t="s">
        <v>266</v>
      </c>
      <c r="D64" s="130" t="s">
        <v>276</v>
      </c>
      <c r="E64" s="130" t="s">
        <v>268</v>
      </c>
      <c r="F64" s="130" t="s">
        <v>281</v>
      </c>
      <c r="G64" s="130">
        <v>1</v>
      </c>
      <c r="H64" s="130"/>
    </row>
    <row r="65" spans="1:8">
      <c r="A65" s="110">
        <v>109340</v>
      </c>
      <c r="B65" s="129" t="s">
        <v>107</v>
      </c>
      <c r="C65" s="131" t="s">
        <v>126</v>
      </c>
      <c r="D65" s="130" t="s">
        <v>267</v>
      </c>
      <c r="E65" s="130" t="s">
        <v>268</v>
      </c>
      <c r="F65" s="130" t="s">
        <v>281</v>
      </c>
      <c r="G65" s="130">
        <v>1</v>
      </c>
      <c r="H65" s="130"/>
    </row>
    <row r="66" spans="1:8">
      <c r="A66" s="110">
        <v>301425</v>
      </c>
      <c r="B66" s="129" t="s">
        <v>108</v>
      </c>
      <c r="C66" s="130" t="s">
        <v>266</v>
      </c>
      <c r="D66" s="130" t="s">
        <v>279</v>
      </c>
      <c r="E66" s="130" t="s">
        <v>268</v>
      </c>
      <c r="F66" s="130" t="s">
        <v>275</v>
      </c>
      <c r="G66" s="130">
        <v>1</v>
      </c>
      <c r="H66" s="130"/>
    </row>
    <row r="67" spans="1:8">
      <c r="A67" s="110">
        <v>109360</v>
      </c>
      <c r="B67" s="129" t="s">
        <v>109</v>
      </c>
      <c r="C67" s="131" t="s">
        <v>126</v>
      </c>
      <c r="D67" s="130" t="s">
        <v>277</v>
      </c>
      <c r="E67" s="130" t="s">
        <v>268</v>
      </c>
      <c r="F67" s="130" t="s">
        <v>269</v>
      </c>
      <c r="G67" s="130">
        <v>1</v>
      </c>
      <c r="H67" s="130"/>
    </row>
    <row r="68" spans="1:8">
      <c r="A68" s="110">
        <v>109341</v>
      </c>
      <c r="B68" s="129" t="s">
        <v>110</v>
      </c>
      <c r="C68" s="131" t="s">
        <v>126</v>
      </c>
      <c r="D68" s="130" t="s">
        <v>276</v>
      </c>
      <c r="E68" s="130" t="s">
        <v>268</v>
      </c>
      <c r="F68" s="130" t="s">
        <v>281</v>
      </c>
      <c r="G68" s="130">
        <v>1</v>
      </c>
      <c r="H68" s="130"/>
    </row>
    <row r="69" spans="1:8">
      <c r="A69" s="110">
        <v>109342</v>
      </c>
      <c r="B69" s="129" t="s">
        <v>111</v>
      </c>
      <c r="C69" s="131" t="s">
        <v>126</v>
      </c>
      <c r="D69" s="130" t="s">
        <v>271</v>
      </c>
      <c r="E69" s="130" t="s">
        <v>268</v>
      </c>
      <c r="F69" s="130" t="s">
        <v>275</v>
      </c>
      <c r="G69" s="130">
        <v>1</v>
      </c>
      <c r="H69" s="130"/>
    </row>
    <row r="70" spans="1:8">
      <c r="A70" s="110">
        <v>109361</v>
      </c>
      <c r="B70" s="129" t="s">
        <v>112</v>
      </c>
      <c r="C70" s="131" t="s">
        <v>126</v>
      </c>
      <c r="D70" s="130" t="s">
        <v>284</v>
      </c>
      <c r="E70" s="130" t="s">
        <v>268</v>
      </c>
      <c r="F70" s="130" t="s">
        <v>269</v>
      </c>
      <c r="G70" s="130">
        <v>1</v>
      </c>
      <c r="H70" s="130"/>
    </row>
    <row r="71" spans="1:8">
      <c r="A71" s="110">
        <v>111082</v>
      </c>
      <c r="B71" s="129" t="s">
        <v>113</v>
      </c>
      <c r="C71" s="131" t="s">
        <v>126</v>
      </c>
      <c r="D71" s="130" t="s">
        <v>278</v>
      </c>
      <c r="E71" s="130" t="s">
        <v>268</v>
      </c>
      <c r="F71" s="130" t="s">
        <v>281</v>
      </c>
      <c r="G71" s="130">
        <v>1</v>
      </c>
      <c r="H71" s="130"/>
    </row>
    <row r="72" spans="1:8">
      <c r="A72" s="110">
        <v>230001</v>
      </c>
      <c r="B72" s="129" t="s">
        <v>114</v>
      </c>
      <c r="C72" s="131" t="s">
        <v>126</v>
      </c>
      <c r="D72" s="130" t="s">
        <v>267</v>
      </c>
      <c r="E72" s="130" t="s">
        <v>274</v>
      </c>
      <c r="F72" s="130" t="s">
        <v>281</v>
      </c>
      <c r="G72" s="130">
        <v>1</v>
      </c>
      <c r="H72" s="130"/>
    </row>
    <row r="73" spans="1:8">
      <c r="A73" s="110">
        <v>109343</v>
      </c>
      <c r="B73" s="129" t="s">
        <v>287</v>
      </c>
      <c r="C73" s="131" t="s">
        <v>126</v>
      </c>
      <c r="D73" s="130" t="s">
        <v>280</v>
      </c>
      <c r="E73" s="130" t="s">
        <v>268</v>
      </c>
      <c r="F73" s="130" t="s">
        <v>281</v>
      </c>
      <c r="G73" s="130">
        <v>1</v>
      </c>
      <c r="H73" s="130"/>
    </row>
    <row r="74" spans="1:8">
      <c r="A74" s="110">
        <v>109363</v>
      </c>
      <c r="B74" s="129" t="s">
        <v>116</v>
      </c>
      <c r="C74" s="131" t="s">
        <v>126</v>
      </c>
      <c r="D74" s="130" t="s">
        <v>284</v>
      </c>
      <c r="E74" s="130" t="s">
        <v>268</v>
      </c>
      <c r="F74" s="130" t="s">
        <v>269</v>
      </c>
      <c r="G74" s="130">
        <v>1</v>
      </c>
      <c r="H74" s="130"/>
    </row>
    <row r="76" spans="1:8">
      <c r="G76" s="111">
        <v>69</v>
      </c>
      <c r="H76" s="111">
        <v>0</v>
      </c>
    </row>
    <row r="77" spans="1:8">
      <c r="B77" s="21"/>
    </row>
    <row r="78" spans="1:8">
      <c r="B78" s="133" t="s">
        <v>35</v>
      </c>
      <c r="E78" s="25"/>
      <c r="F78" s="21" t="s">
        <v>36</v>
      </c>
      <c r="G78" s="25"/>
    </row>
    <row r="79" spans="1:8" ht="27" customHeight="1">
      <c r="B79" s="21"/>
      <c r="E79" s="25"/>
      <c r="F79" s="21"/>
      <c r="G79" s="25"/>
    </row>
    <row r="80" spans="1:8">
      <c r="B80" s="22" t="s">
        <v>37</v>
      </c>
      <c r="E80" s="25"/>
      <c r="F80" s="22" t="s">
        <v>38</v>
      </c>
      <c r="G80" s="25"/>
    </row>
    <row r="81" spans="2:7">
      <c r="B81" s="23" t="s">
        <v>39</v>
      </c>
      <c r="E81" s="25"/>
      <c r="F81" s="23" t="s">
        <v>40</v>
      </c>
      <c r="G81" s="25"/>
    </row>
  </sheetData>
  <protectedRanges>
    <protectedRange sqref="B80:B81" name="Name_1"/>
  </protectedRanges>
  <mergeCells count="1">
    <mergeCell ref="G4:H4"/>
  </mergeCells>
  <pageMargins left="0.7" right="0.7" top="0.75" bottom="0.75" header="0.3" footer="0.3"/>
  <pageSetup paperSize="9" orientation="portrait" horizontalDpi="0" verticalDpi="0"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DCB9-AB8F-4EA9-B029-2B79F4E5071E}">
  <sheetPr>
    <tabColor rgb="FFFF0000"/>
    <pageSetUpPr fitToPage="1"/>
  </sheetPr>
  <dimension ref="A1:Z1002"/>
  <sheetViews>
    <sheetView view="pageBreakPreview" zoomScale="50" zoomScaleNormal="50" zoomScaleSheetLayoutView="50" workbookViewId="0">
      <pane xSplit="3" ySplit="10" topLeftCell="F11" activePane="bottomRight" state="frozen"/>
      <selection pane="topRight" activeCell="D1" sqref="D1"/>
      <selection pane="bottomLeft" activeCell="A9" sqref="A9"/>
      <selection pane="bottomRight" activeCell="H15" sqref="H15"/>
    </sheetView>
  </sheetViews>
  <sheetFormatPr defaultColWidth="13.25" defaultRowHeight="15" customHeight="1"/>
  <cols>
    <col min="1" max="1" width="9.1640625" style="135" customWidth="1"/>
    <col min="2" max="2" width="11.4140625" style="135" customWidth="1"/>
    <col min="3" max="3" width="17.1640625" style="135" customWidth="1"/>
    <col min="4" max="5" width="5.83203125" style="135" customWidth="1"/>
    <col min="6" max="6" width="31.1640625" style="173" customWidth="1"/>
    <col min="7" max="7" width="28.25" style="173" customWidth="1"/>
    <col min="8" max="8" width="25.4140625" style="173" customWidth="1"/>
    <col min="9" max="9" width="13.4140625" style="135" customWidth="1"/>
    <col min="10" max="10" width="15.25" style="135" customWidth="1"/>
    <col min="11" max="13" width="4.75" style="135" customWidth="1"/>
    <col min="14" max="14" width="6.1640625" style="135" customWidth="1"/>
    <col min="15" max="15" width="10.25" style="135" customWidth="1"/>
    <col min="16" max="26" width="8.4140625" style="135" customWidth="1"/>
    <col min="27" max="16384" width="13.25" style="135"/>
  </cols>
  <sheetData>
    <row r="1" spans="1:26" s="5" customFormat="1" ht="22.5">
      <c r="A1" s="374" t="s">
        <v>288</v>
      </c>
      <c r="B1" s="374"/>
      <c r="C1" s="374"/>
      <c r="D1" s="374"/>
      <c r="E1" s="374"/>
      <c r="F1" s="374"/>
      <c r="G1" s="374"/>
      <c r="H1" s="374"/>
      <c r="I1" s="374"/>
      <c r="J1" s="374"/>
      <c r="K1" s="374"/>
      <c r="L1" s="374"/>
      <c r="M1" s="374"/>
      <c r="N1" s="374"/>
      <c r="O1" s="374"/>
    </row>
    <row r="2" spans="1:26" s="5" customFormat="1" ht="14" thickBot="1">
      <c r="A2" s="379"/>
      <c r="B2" s="380"/>
      <c r="C2" s="380"/>
      <c r="D2" s="380"/>
      <c r="E2" s="380"/>
      <c r="F2" s="380"/>
      <c r="G2" s="380"/>
      <c r="H2" s="380"/>
      <c r="I2" s="380"/>
      <c r="J2" s="380"/>
      <c r="K2" s="380"/>
      <c r="L2" s="380"/>
      <c r="M2" s="380"/>
      <c r="N2" s="380"/>
      <c r="O2" s="380"/>
    </row>
    <row r="3" spans="1:26" s="5" customFormat="1" ht="16">
      <c r="A3" s="381" t="s">
        <v>289</v>
      </c>
      <c r="B3" s="375"/>
      <c r="C3" s="375"/>
      <c r="D3" s="375"/>
      <c r="E3" s="375"/>
      <c r="F3" s="375"/>
      <c r="G3" s="376"/>
      <c r="H3" s="375" t="s">
        <v>290</v>
      </c>
      <c r="I3" s="375"/>
      <c r="J3" s="375"/>
      <c r="K3" s="375"/>
      <c r="L3" s="375"/>
      <c r="M3" s="375"/>
      <c r="N3" s="375"/>
      <c r="O3" s="376"/>
    </row>
    <row r="4" spans="1:26" s="5" customFormat="1" ht="16">
      <c r="A4" s="382" t="s">
        <v>291</v>
      </c>
      <c r="B4" s="377"/>
      <c r="C4" s="377"/>
      <c r="D4" s="377"/>
      <c r="E4" s="377"/>
      <c r="F4" s="377"/>
      <c r="G4" s="378"/>
      <c r="H4" s="377" t="s">
        <v>292</v>
      </c>
      <c r="I4" s="377"/>
      <c r="J4" s="377"/>
      <c r="K4" s="377"/>
      <c r="L4" s="377"/>
      <c r="M4" s="377"/>
      <c r="N4" s="377"/>
      <c r="O4" s="378"/>
    </row>
    <row r="5" spans="1:26" s="5" customFormat="1" ht="16.5" thickBot="1">
      <c r="A5" s="383" t="s">
        <v>293</v>
      </c>
      <c r="B5" s="384"/>
      <c r="C5" s="384"/>
      <c r="D5" s="384"/>
      <c r="E5" s="384"/>
      <c r="F5" s="384"/>
      <c r="G5" s="385"/>
      <c r="H5" s="384" t="s">
        <v>294</v>
      </c>
      <c r="I5" s="384"/>
      <c r="J5" s="384"/>
      <c r="K5" s="384"/>
      <c r="L5" s="384"/>
      <c r="M5" s="384"/>
      <c r="N5" s="384"/>
      <c r="O5" s="385"/>
    </row>
    <row r="6" spans="1:26" s="5" customFormat="1" ht="16.5" thickBot="1">
      <c r="A6" s="383" t="s">
        <v>295</v>
      </c>
      <c r="B6" s="384"/>
      <c r="C6" s="384"/>
      <c r="D6" s="384"/>
      <c r="E6" s="384"/>
      <c r="F6" s="384"/>
      <c r="G6" s="384"/>
      <c r="H6" s="384"/>
      <c r="I6" s="384"/>
      <c r="J6" s="384"/>
      <c r="K6" s="384"/>
      <c r="L6" s="384"/>
      <c r="M6" s="384"/>
      <c r="N6" s="384"/>
      <c r="O6" s="385"/>
    </row>
    <row r="7" spans="1:26" s="5" customFormat="1" ht="16">
      <c r="A7" s="174"/>
      <c r="B7" s="174"/>
      <c r="C7" s="174"/>
      <c r="D7" s="174"/>
      <c r="E7" s="174"/>
      <c r="F7" s="174"/>
      <c r="G7" s="174"/>
      <c r="H7" s="174"/>
      <c r="I7" s="174"/>
      <c r="J7" s="174"/>
      <c r="K7" s="174"/>
      <c r="L7" s="174"/>
      <c r="M7" s="174"/>
      <c r="N7" s="174"/>
      <c r="O7" s="174"/>
    </row>
    <row r="8" spans="1:26" ht="16" thickBot="1">
      <c r="A8" s="361" t="s">
        <v>296</v>
      </c>
      <c r="B8" s="362"/>
      <c r="C8" s="362"/>
      <c r="D8" s="362"/>
      <c r="E8" s="362"/>
      <c r="F8" s="362"/>
      <c r="G8" s="362"/>
      <c r="H8" s="363"/>
      <c r="I8" s="364" t="s">
        <v>297</v>
      </c>
      <c r="J8" s="362"/>
      <c r="K8" s="362"/>
      <c r="L8" s="362"/>
      <c r="M8" s="362"/>
      <c r="N8" s="362"/>
      <c r="O8" s="365"/>
      <c r="P8" s="134"/>
      <c r="Q8" s="134"/>
      <c r="R8" s="134"/>
      <c r="S8" s="134"/>
      <c r="T8" s="134"/>
      <c r="U8" s="134"/>
      <c r="V8" s="134"/>
      <c r="W8" s="134"/>
      <c r="X8" s="134"/>
      <c r="Y8" s="134"/>
      <c r="Z8" s="134"/>
    </row>
    <row r="9" spans="1:26" ht="15.75" customHeight="1">
      <c r="A9" s="366" t="s">
        <v>298</v>
      </c>
      <c r="B9" s="368" t="s">
        <v>299</v>
      </c>
      <c r="C9" s="368" t="s">
        <v>300</v>
      </c>
      <c r="D9" s="370" t="s">
        <v>301</v>
      </c>
      <c r="E9" s="370" t="s">
        <v>302</v>
      </c>
      <c r="F9" s="371" t="s">
        <v>303</v>
      </c>
      <c r="G9" s="372"/>
      <c r="H9" s="373"/>
      <c r="I9" s="370" t="s">
        <v>304</v>
      </c>
      <c r="J9" s="370" t="s">
        <v>305</v>
      </c>
      <c r="K9" s="398" t="s">
        <v>306</v>
      </c>
      <c r="L9" s="399"/>
      <c r="M9" s="399"/>
      <c r="N9" s="400"/>
      <c r="O9" s="401" t="s">
        <v>307</v>
      </c>
      <c r="P9" s="134"/>
      <c r="Q9" s="134"/>
      <c r="R9" s="134"/>
      <c r="S9" s="134"/>
      <c r="T9" s="134"/>
      <c r="U9" s="134"/>
      <c r="V9" s="134"/>
      <c r="W9" s="134"/>
      <c r="X9" s="134"/>
      <c r="Y9" s="134"/>
      <c r="Z9" s="134"/>
    </row>
    <row r="10" spans="1:26" ht="35.25" customHeight="1" thickBot="1">
      <c r="A10" s="367"/>
      <c r="B10" s="369"/>
      <c r="C10" s="369"/>
      <c r="D10" s="369"/>
      <c r="E10" s="369"/>
      <c r="F10" s="175" t="s">
        <v>217</v>
      </c>
      <c r="G10" s="175" t="s">
        <v>308</v>
      </c>
      <c r="H10" s="175" t="s">
        <v>309</v>
      </c>
      <c r="I10" s="369"/>
      <c r="J10" s="369"/>
      <c r="K10" s="176" t="s">
        <v>310</v>
      </c>
      <c r="L10" s="176" t="s">
        <v>311</v>
      </c>
      <c r="M10" s="176" t="s">
        <v>312</v>
      </c>
      <c r="N10" s="176" t="s">
        <v>313</v>
      </c>
      <c r="O10" s="402"/>
      <c r="P10" s="134"/>
      <c r="Q10" s="134"/>
      <c r="R10" s="134"/>
      <c r="S10" s="134"/>
      <c r="T10" s="134"/>
      <c r="U10" s="134"/>
      <c r="V10" s="134"/>
      <c r="W10" s="134"/>
      <c r="X10" s="134"/>
      <c r="Y10" s="134"/>
      <c r="Z10" s="134"/>
    </row>
    <row r="11" spans="1:26" ht="58.5" customHeight="1">
      <c r="A11" s="405" t="s">
        <v>314</v>
      </c>
      <c r="B11" s="406" t="s">
        <v>315</v>
      </c>
      <c r="C11" s="420" t="s">
        <v>316</v>
      </c>
      <c r="D11" s="410" t="s">
        <v>317</v>
      </c>
      <c r="E11" s="425">
        <v>0.1</v>
      </c>
      <c r="F11" s="136" t="s">
        <v>318</v>
      </c>
      <c r="G11" s="137"/>
      <c r="H11" s="138" t="s">
        <v>319</v>
      </c>
      <c r="I11" s="403"/>
      <c r="J11" s="386" t="s">
        <v>320</v>
      </c>
      <c r="K11" s="388">
        <v>2</v>
      </c>
      <c r="L11" s="391"/>
      <c r="M11" s="388">
        <v>1</v>
      </c>
      <c r="N11" s="392">
        <f>AVERAGE(K11:M15)</f>
        <v>1.5</v>
      </c>
      <c r="O11" s="395">
        <f>N11*0.02</f>
        <v>0.03</v>
      </c>
      <c r="P11" s="134"/>
      <c r="Q11" s="134"/>
      <c r="R11" s="134"/>
      <c r="S11" s="134"/>
      <c r="T11" s="134"/>
      <c r="U11" s="134"/>
      <c r="V11" s="134"/>
      <c r="W11" s="134"/>
      <c r="X11" s="134"/>
      <c r="Y11" s="134"/>
      <c r="Z11" s="134"/>
    </row>
    <row r="12" spans="1:26" ht="48.65" customHeight="1">
      <c r="A12" s="405"/>
      <c r="B12" s="406"/>
      <c r="C12" s="421"/>
      <c r="D12" s="410"/>
      <c r="E12" s="426"/>
      <c r="F12" s="136" t="s">
        <v>321</v>
      </c>
      <c r="G12" s="137"/>
      <c r="H12" s="138" t="s">
        <v>322</v>
      </c>
      <c r="I12" s="387"/>
      <c r="J12" s="387"/>
      <c r="K12" s="389"/>
      <c r="L12" s="389"/>
      <c r="M12" s="389"/>
      <c r="N12" s="393"/>
      <c r="O12" s="396"/>
      <c r="P12" s="134"/>
      <c r="Q12" s="134"/>
      <c r="R12" s="134"/>
      <c r="S12" s="134"/>
      <c r="T12" s="134"/>
      <c r="U12" s="134"/>
      <c r="V12" s="134"/>
      <c r="W12" s="134"/>
      <c r="X12" s="134"/>
      <c r="Y12" s="134"/>
      <c r="Z12" s="134"/>
    </row>
    <row r="13" spans="1:26" ht="35.5" customHeight="1">
      <c r="A13" s="405"/>
      <c r="B13" s="406"/>
      <c r="C13" s="421"/>
      <c r="D13" s="410"/>
      <c r="E13" s="426"/>
      <c r="F13" s="136" t="s">
        <v>323</v>
      </c>
      <c r="G13" s="137"/>
      <c r="H13" s="138" t="s">
        <v>324</v>
      </c>
      <c r="I13" s="387"/>
      <c r="J13" s="387"/>
      <c r="K13" s="389"/>
      <c r="L13" s="389"/>
      <c r="M13" s="389"/>
      <c r="N13" s="393"/>
      <c r="O13" s="396"/>
      <c r="P13" s="134"/>
      <c r="Q13" s="134"/>
      <c r="R13" s="134"/>
      <c r="S13" s="134"/>
      <c r="T13" s="134"/>
      <c r="U13" s="134"/>
      <c r="V13" s="134"/>
      <c r="W13" s="134"/>
      <c r="X13" s="134"/>
      <c r="Y13" s="134"/>
      <c r="Z13" s="134"/>
    </row>
    <row r="14" spans="1:26" ht="48.65" customHeight="1">
      <c r="A14" s="405"/>
      <c r="B14" s="406"/>
      <c r="C14" s="421"/>
      <c r="D14" s="410"/>
      <c r="E14" s="426"/>
      <c r="F14" s="136" t="s">
        <v>325</v>
      </c>
      <c r="G14" s="137"/>
      <c r="H14" s="138" t="s">
        <v>326</v>
      </c>
      <c r="I14" s="387"/>
      <c r="J14" s="387"/>
      <c r="K14" s="389"/>
      <c r="L14" s="389"/>
      <c r="M14" s="389"/>
      <c r="N14" s="393"/>
      <c r="O14" s="396"/>
      <c r="P14" s="134"/>
      <c r="Q14" s="134"/>
      <c r="R14" s="134"/>
      <c r="S14" s="134"/>
      <c r="T14" s="134"/>
      <c r="U14" s="134"/>
      <c r="V14" s="134"/>
      <c r="W14" s="134"/>
      <c r="X14" s="134"/>
      <c r="Y14" s="134"/>
      <c r="Z14" s="134"/>
    </row>
    <row r="15" spans="1:26" ht="48.65" customHeight="1">
      <c r="A15" s="405"/>
      <c r="B15" s="406"/>
      <c r="C15" s="424"/>
      <c r="D15" s="410"/>
      <c r="E15" s="426"/>
      <c r="F15" s="136" t="s">
        <v>327</v>
      </c>
      <c r="G15" s="137"/>
      <c r="H15" s="138" t="s">
        <v>328</v>
      </c>
      <c r="I15" s="387"/>
      <c r="J15" s="387"/>
      <c r="K15" s="390"/>
      <c r="L15" s="390"/>
      <c r="M15" s="390"/>
      <c r="N15" s="394"/>
      <c r="O15" s="397"/>
      <c r="P15" s="134"/>
      <c r="Q15" s="134"/>
      <c r="R15" s="134"/>
      <c r="S15" s="134"/>
      <c r="T15" s="134"/>
      <c r="U15" s="134"/>
      <c r="V15" s="134"/>
      <c r="W15" s="134"/>
      <c r="X15" s="134"/>
      <c r="Y15" s="134"/>
      <c r="Z15" s="134"/>
    </row>
    <row r="16" spans="1:26" ht="41.5" customHeight="1">
      <c r="A16" s="405"/>
      <c r="B16" s="406"/>
      <c r="C16" s="420" t="s">
        <v>329</v>
      </c>
      <c r="D16" s="410" t="s">
        <v>330</v>
      </c>
      <c r="E16" s="426"/>
      <c r="F16" s="139" t="s">
        <v>331</v>
      </c>
      <c r="G16" s="137"/>
      <c r="H16" s="139" t="s">
        <v>332</v>
      </c>
      <c r="I16" s="423"/>
      <c r="J16" s="405" t="s">
        <v>333</v>
      </c>
      <c r="K16" s="388">
        <v>2</v>
      </c>
      <c r="L16" s="391"/>
      <c r="M16" s="388">
        <v>1</v>
      </c>
      <c r="N16" s="404">
        <f t="shared" ref="N16" si="0">AVERAGE(K16:M20)</f>
        <v>1.5</v>
      </c>
      <c r="O16" s="395">
        <f>N16*0.06</f>
        <v>0.09</v>
      </c>
      <c r="P16" s="134"/>
      <c r="Q16" s="134"/>
      <c r="R16" s="134"/>
      <c r="S16" s="134"/>
      <c r="T16" s="134"/>
      <c r="U16" s="134"/>
      <c r="V16" s="134"/>
      <c r="W16" s="134"/>
      <c r="X16" s="134"/>
      <c r="Y16" s="134"/>
      <c r="Z16" s="134"/>
    </row>
    <row r="17" spans="1:26" ht="47.15" customHeight="1">
      <c r="A17" s="405"/>
      <c r="B17" s="406"/>
      <c r="C17" s="421"/>
      <c r="D17" s="410"/>
      <c r="E17" s="426"/>
      <c r="F17" s="139" t="s">
        <v>334</v>
      </c>
      <c r="G17" s="137"/>
      <c r="H17" s="139" t="s">
        <v>335</v>
      </c>
      <c r="I17" s="387"/>
      <c r="J17" s="387"/>
      <c r="K17" s="389"/>
      <c r="L17" s="389"/>
      <c r="M17" s="389"/>
      <c r="N17" s="389"/>
      <c r="O17" s="396"/>
      <c r="P17" s="134"/>
      <c r="Q17" s="134"/>
      <c r="R17" s="134"/>
      <c r="S17" s="134"/>
      <c r="T17" s="134"/>
      <c r="U17" s="134"/>
      <c r="V17" s="134"/>
      <c r="W17" s="134"/>
      <c r="X17" s="134"/>
      <c r="Y17" s="134"/>
      <c r="Z17" s="134"/>
    </row>
    <row r="18" spans="1:26" ht="43" customHeight="1">
      <c r="A18" s="405"/>
      <c r="B18" s="406"/>
      <c r="C18" s="421"/>
      <c r="D18" s="410"/>
      <c r="E18" s="426"/>
      <c r="F18" s="139" t="s">
        <v>336</v>
      </c>
      <c r="G18" s="137"/>
      <c r="H18" s="139" t="s">
        <v>337</v>
      </c>
      <c r="I18" s="387"/>
      <c r="J18" s="387"/>
      <c r="K18" s="389"/>
      <c r="L18" s="389"/>
      <c r="M18" s="389"/>
      <c r="N18" s="389"/>
      <c r="O18" s="396"/>
      <c r="P18" s="134"/>
      <c r="Q18" s="134"/>
      <c r="R18" s="134"/>
      <c r="S18" s="134"/>
      <c r="T18" s="134"/>
      <c r="U18" s="134"/>
      <c r="V18" s="134"/>
      <c r="W18" s="134"/>
      <c r="X18" s="134"/>
      <c r="Y18" s="134"/>
      <c r="Z18" s="134"/>
    </row>
    <row r="19" spans="1:26" ht="35.5" customHeight="1">
      <c r="A19" s="405"/>
      <c r="B19" s="406"/>
      <c r="C19" s="421"/>
      <c r="D19" s="410"/>
      <c r="E19" s="426"/>
      <c r="F19" s="139" t="s">
        <v>338</v>
      </c>
      <c r="G19" s="137"/>
      <c r="H19" s="139" t="s">
        <v>339</v>
      </c>
      <c r="I19" s="387"/>
      <c r="J19" s="387"/>
      <c r="K19" s="389"/>
      <c r="L19" s="389"/>
      <c r="M19" s="389"/>
      <c r="N19" s="389"/>
      <c r="O19" s="396"/>
      <c r="P19" s="134"/>
      <c r="Q19" s="134"/>
      <c r="R19" s="134"/>
      <c r="S19" s="134"/>
      <c r="T19" s="134"/>
      <c r="U19" s="134"/>
      <c r="V19" s="134"/>
      <c r="W19" s="134"/>
      <c r="X19" s="134"/>
      <c r="Y19" s="134"/>
      <c r="Z19" s="134"/>
    </row>
    <row r="20" spans="1:26" ht="38.5" customHeight="1">
      <c r="A20" s="405"/>
      <c r="B20" s="406"/>
      <c r="C20" s="422"/>
      <c r="D20" s="410"/>
      <c r="E20" s="426"/>
      <c r="F20" s="139" t="s">
        <v>340</v>
      </c>
      <c r="G20" s="140"/>
      <c r="H20" s="139" t="s">
        <v>341</v>
      </c>
      <c r="I20" s="387"/>
      <c r="J20" s="387"/>
      <c r="K20" s="390"/>
      <c r="L20" s="390"/>
      <c r="M20" s="390"/>
      <c r="N20" s="390"/>
      <c r="O20" s="397"/>
      <c r="P20" s="134"/>
      <c r="Q20" s="134"/>
      <c r="R20" s="134"/>
      <c r="S20" s="134"/>
      <c r="T20" s="134"/>
      <c r="U20" s="134"/>
      <c r="V20" s="134"/>
      <c r="W20" s="134"/>
      <c r="X20" s="134"/>
      <c r="Y20" s="134"/>
      <c r="Z20" s="134"/>
    </row>
    <row r="21" spans="1:26" ht="44.15" customHeight="1">
      <c r="A21" s="405" t="s">
        <v>314</v>
      </c>
      <c r="B21" s="406" t="s">
        <v>342</v>
      </c>
      <c r="C21" s="407" t="s">
        <v>343</v>
      </c>
      <c r="D21" s="410" t="s">
        <v>330</v>
      </c>
      <c r="E21" s="141"/>
      <c r="F21" s="139" t="s">
        <v>344</v>
      </c>
      <c r="G21" s="142"/>
      <c r="H21" s="139" t="s">
        <v>345</v>
      </c>
      <c r="I21" s="411"/>
      <c r="J21" s="414" t="s">
        <v>333</v>
      </c>
      <c r="K21" s="417">
        <v>2</v>
      </c>
      <c r="L21" s="391"/>
      <c r="M21" s="417">
        <v>1</v>
      </c>
      <c r="N21" s="392">
        <f t="shared" ref="N21" si="1">AVERAGE(K21:M25)</f>
        <v>1.5</v>
      </c>
      <c r="O21" s="395">
        <f>N21*0.02</f>
        <v>0.03</v>
      </c>
      <c r="P21" s="134"/>
      <c r="Q21" s="134"/>
      <c r="R21" s="134"/>
      <c r="S21" s="134"/>
      <c r="T21" s="134"/>
      <c r="U21" s="134"/>
      <c r="V21" s="134"/>
      <c r="W21" s="134"/>
      <c r="X21" s="134"/>
      <c r="Y21" s="134"/>
      <c r="Z21" s="134"/>
    </row>
    <row r="22" spans="1:26" ht="64.5" customHeight="1">
      <c r="A22" s="405"/>
      <c r="B22" s="406"/>
      <c r="C22" s="408"/>
      <c r="D22" s="410"/>
      <c r="E22" s="141"/>
      <c r="F22" s="139" t="s">
        <v>346</v>
      </c>
      <c r="G22" s="142"/>
      <c r="H22" s="139" t="s">
        <v>347</v>
      </c>
      <c r="I22" s="412"/>
      <c r="J22" s="415"/>
      <c r="K22" s="418"/>
      <c r="L22" s="389"/>
      <c r="M22" s="418"/>
      <c r="N22" s="393"/>
      <c r="O22" s="396"/>
      <c r="P22" s="134"/>
      <c r="Q22" s="134"/>
      <c r="R22" s="134"/>
      <c r="S22" s="134"/>
      <c r="T22" s="134"/>
      <c r="U22" s="134"/>
      <c r="V22" s="134"/>
      <c r="W22" s="134"/>
      <c r="X22" s="134"/>
      <c r="Y22" s="134"/>
      <c r="Z22" s="134"/>
    </row>
    <row r="23" spans="1:26" ht="59.15" customHeight="1">
      <c r="A23" s="405"/>
      <c r="B23" s="406"/>
      <c r="C23" s="408"/>
      <c r="D23" s="410"/>
      <c r="E23" s="141"/>
      <c r="F23" s="139" t="s">
        <v>348</v>
      </c>
      <c r="G23" s="142"/>
      <c r="H23" s="139" t="s">
        <v>349</v>
      </c>
      <c r="I23" s="412"/>
      <c r="J23" s="415"/>
      <c r="K23" s="418"/>
      <c r="L23" s="389"/>
      <c r="M23" s="418"/>
      <c r="N23" s="393"/>
      <c r="O23" s="396"/>
      <c r="P23" s="134"/>
      <c r="Q23" s="134"/>
      <c r="R23" s="134"/>
      <c r="S23" s="134"/>
      <c r="T23" s="134"/>
      <c r="U23" s="134"/>
      <c r="V23" s="134"/>
      <c r="W23" s="134"/>
      <c r="X23" s="134"/>
      <c r="Y23" s="134"/>
      <c r="Z23" s="134"/>
    </row>
    <row r="24" spans="1:26" ht="38.15" customHeight="1">
      <c r="A24" s="405"/>
      <c r="B24" s="406"/>
      <c r="C24" s="408"/>
      <c r="D24" s="410"/>
      <c r="E24" s="141"/>
      <c r="F24" s="139" t="s">
        <v>338</v>
      </c>
      <c r="G24" s="142"/>
      <c r="H24" s="139" t="s">
        <v>350</v>
      </c>
      <c r="I24" s="412"/>
      <c r="J24" s="415"/>
      <c r="K24" s="418"/>
      <c r="L24" s="389"/>
      <c r="M24" s="418"/>
      <c r="N24" s="393"/>
      <c r="O24" s="396"/>
      <c r="P24" s="134"/>
      <c r="Q24" s="134"/>
      <c r="R24" s="134"/>
      <c r="S24" s="134"/>
      <c r="T24" s="134"/>
      <c r="U24" s="134"/>
      <c r="V24" s="134"/>
      <c r="W24" s="134"/>
      <c r="X24" s="134"/>
      <c r="Y24" s="134"/>
      <c r="Z24" s="134"/>
    </row>
    <row r="25" spans="1:26" ht="43" customHeight="1">
      <c r="A25" s="405"/>
      <c r="B25" s="406"/>
      <c r="C25" s="409"/>
      <c r="D25" s="410"/>
      <c r="E25" s="143"/>
      <c r="F25" s="139" t="s">
        <v>340</v>
      </c>
      <c r="G25" s="142"/>
      <c r="H25" s="139" t="s">
        <v>351</v>
      </c>
      <c r="I25" s="413"/>
      <c r="J25" s="416"/>
      <c r="K25" s="419"/>
      <c r="L25" s="390"/>
      <c r="M25" s="427"/>
      <c r="N25" s="394"/>
      <c r="O25" s="397"/>
      <c r="P25" s="134"/>
      <c r="Q25" s="134"/>
      <c r="R25" s="134"/>
      <c r="S25" s="134"/>
      <c r="T25" s="134"/>
      <c r="U25" s="134"/>
      <c r="V25" s="134"/>
      <c r="W25" s="134"/>
      <c r="X25" s="134"/>
      <c r="Y25" s="134"/>
      <c r="Z25" s="134"/>
    </row>
    <row r="26" spans="1:26" ht="54" customHeight="1">
      <c r="A26" s="405"/>
      <c r="B26" s="428" t="s">
        <v>352</v>
      </c>
      <c r="C26" s="429" t="s">
        <v>353</v>
      </c>
      <c r="D26" s="410" t="s">
        <v>354</v>
      </c>
      <c r="E26" s="430">
        <v>0.7</v>
      </c>
      <c r="F26" s="144" t="s">
        <v>355</v>
      </c>
      <c r="G26" s="139" t="s">
        <v>356</v>
      </c>
      <c r="H26" s="145" t="s">
        <v>357</v>
      </c>
      <c r="I26" s="433"/>
      <c r="J26" s="405" t="s">
        <v>358</v>
      </c>
      <c r="K26" s="388">
        <v>2</v>
      </c>
      <c r="L26" s="435">
        <v>1</v>
      </c>
      <c r="M26" s="435">
        <v>1</v>
      </c>
      <c r="N26" s="392">
        <f t="shared" ref="N26" si="2">AVERAGE(K26:M30)</f>
        <v>1.3333333333333333</v>
      </c>
      <c r="O26" s="395">
        <f>N26*0.3</f>
        <v>0.39999999999999997</v>
      </c>
      <c r="P26" s="134"/>
      <c r="Q26" s="134"/>
      <c r="R26" s="134"/>
      <c r="S26" s="134"/>
      <c r="T26" s="134"/>
      <c r="U26" s="134"/>
      <c r="V26" s="134"/>
      <c r="W26" s="134"/>
      <c r="X26" s="134"/>
      <c r="Y26" s="134"/>
      <c r="Z26" s="134"/>
    </row>
    <row r="27" spans="1:26" ht="34.5" customHeight="1">
      <c r="A27" s="405"/>
      <c r="B27" s="428"/>
      <c r="C27" s="421"/>
      <c r="D27" s="410"/>
      <c r="E27" s="431"/>
      <c r="F27" s="144" t="s">
        <v>359</v>
      </c>
      <c r="G27" s="139" t="s">
        <v>360</v>
      </c>
      <c r="H27" s="139" t="s">
        <v>361</v>
      </c>
      <c r="I27" s="434"/>
      <c r="J27" s="387"/>
      <c r="K27" s="389"/>
      <c r="L27" s="389"/>
      <c r="M27" s="389"/>
      <c r="N27" s="393"/>
      <c r="O27" s="396"/>
      <c r="P27" s="134"/>
      <c r="Q27" s="134"/>
      <c r="R27" s="134"/>
      <c r="S27" s="134"/>
      <c r="T27" s="134"/>
      <c r="U27" s="134"/>
      <c r="V27" s="134"/>
      <c r="W27" s="134"/>
      <c r="X27" s="134"/>
      <c r="Y27" s="134"/>
      <c r="Z27" s="134"/>
    </row>
    <row r="28" spans="1:26" ht="50.5" customHeight="1">
      <c r="A28" s="405"/>
      <c r="B28" s="428"/>
      <c r="C28" s="421"/>
      <c r="D28" s="410"/>
      <c r="E28" s="431"/>
      <c r="F28" s="144" t="s">
        <v>362</v>
      </c>
      <c r="G28" s="139" t="s">
        <v>363</v>
      </c>
      <c r="H28" s="139" t="s">
        <v>364</v>
      </c>
      <c r="I28" s="434"/>
      <c r="J28" s="387"/>
      <c r="K28" s="389"/>
      <c r="L28" s="389"/>
      <c r="M28" s="389"/>
      <c r="N28" s="393"/>
      <c r="O28" s="396"/>
      <c r="P28" s="134"/>
      <c r="Q28" s="134"/>
      <c r="R28" s="134"/>
      <c r="S28" s="134"/>
      <c r="T28" s="134"/>
      <c r="U28" s="134"/>
      <c r="V28" s="134"/>
      <c r="W28" s="134"/>
      <c r="X28" s="134"/>
      <c r="Y28" s="134"/>
      <c r="Z28" s="134"/>
    </row>
    <row r="29" spans="1:26" ht="42.65" customHeight="1">
      <c r="A29" s="405"/>
      <c r="B29" s="428"/>
      <c r="C29" s="421"/>
      <c r="D29" s="410"/>
      <c r="E29" s="431"/>
      <c r="F29" s="144" t="s">
        <v>365</v>
      </c>
      <c r="G29" s="139" t="s">
        <v>366</v>
      </c>
      <c r="H29" s="139" t="s">
        <v>350</v>
      </c>
      <c r="I29" s="434"/>
      <c r="J29" s="387"/>
      <c r="K29" s="389"/>
      <c r="L29" s="389"/>
      <c r="M29" s="389"/>
      <c r="N29" s="393"/>
      <c r="O29" s="396"/>
      <c r="P29" s="134"/>
      <c r="Q29" s="134"/>
      <c r="R29" s="134"/>
      <c r="S29" s="134"/>
      <c r="T29" s="134"/>
      <c r="U29" s="134"/>
      <c r="V29" s="134"/>
      <c r="W29" s="134"/>
      <c r="X29" s="134"/>
      <c r="Y29" s="134"/>
      <c r="Z29" s="134"/>
    </row>
    <row r="30" spans="1:26" ht="39" customHeight="1">
      <c r="A30" s="405"/>
      <c r="B30" s="428"/>
      <c r="C30" s="424"/>
      <c r="D30" s="410"/>
      <c r="E30" s="431"/>
      <c r="F30" s="144" t="s">
        <v>367</v>
      </c>
      <c r="G30" s="139" t="s">
        <v>368</v>
      </c>
      <c r="H30" s="139" t="s">
        <v>351</v>
      </c>
      <c r="I30" s="434"/>
      <c r="J30" s="387"/>
      <c r="K30" s="390"/>
      <c r="L30" s="390"/>
      <c r="M30" s="390"/>
      <c r="N30" s="394"/>
      <c r="O30" s="397"/>
      <c r="P30" s="134"/>
      <c r="Q30" s="134"/>
      <c r="R30" s="134"/>
      <c r="S30" s="134"/>
      <c r="T30" s="134"/>
      <c r="U30" s="134"/>
      <c r="V30" s="134"/>
      <c r="W30" s="134"/>
      <c r="X30" s="134"/>
      <c r="Y30" s="134"/>
      <c r="Z30" s="134"/>
    </row>
    <row r="31" spans="1:26" ht="41.15" customHeight="1">
      <c r="A31" s="405"/>
      <c r="B31" s="428"/>
      <c r="C31" s="420" t="s">
        <v>369</v>
      </c>
      <c r="D31" s="410"/>
      <c r="E31" s="431"/>
      <c r="F31" s="139" t="s">
        <v>370</v>
      </c>
      <c r="G31" s="139" t="s">
        <v>371</v>
      </c>
      <c r="H31" s="139" t="s">
        <v>357</v>
      </c>
      <c r="I31" s="405"/>
      <c r="J31" s="405" t="s">
        <v>372</v>
      </c>
      <c r="K31" s="388">
        <v>2</v>
      </c>
      <c r="L31" s="388">
        <v>1</v>
      </c>
      <c r="M31" s="388">
        <v>1</v>
      </c>
      <c r="N31" s="392">
        <f t="shared" ref="N31" si="3">AVERAGE(K31:M35)</f>
        <v>1.3333333333333333</v>
      </c>
      <c r="O31" s="395">
        <f>N31*0.1</f>
        <v>0.13333333333333333</v>
      </c>
      <c r="P31" s="134"/>
      <c r="Q31" s="134"/>
      <c r="R31" s="134"/>
      <c r="S31" s="134"/>
      <c r="T31" s="134"/>
      <c r="U31" s="134"/>
      <c r="V31" s="134"/>
      <c r="W31" s="134"/>
      <c r="X31" s="134"/>
      <c r="Y31" s="134"/>
      <c r="Z31" s="134"/>
    </row>
    <row r="32" spans="1:26" ht="39.65" customHeight="1">
      <c r="A32" s="405"/>
      <c r="B32" s="428"/>
      <c r="C32" s="421"/>
      <c r="D32" s="410"/>
      <c r="E32" s="431"/>
      <c r="F32" s="139" t="s">
        <v>373</v>
      </c>
      <c r="G32" s="139" t="s">
        <v>374</v>
      </c>
      <c r="H32" s="139" t="s">
        <v>361</v>
      </c>
      <c r="I32" s="387"/>
      <c r="J32" s="387"/>
      <c r="K32" s="389"/>
      <c r="L32" s="389"/>
      <c r="M32" s="389"/>
      <c r="N32" s="393"/>
      <c r="O32" s="396"/>
      <c r="P32" s="134"/>
      <c r="Q32" s="134"/>
      <c r="R32" s="134"/>
      <c r="S32" s="134"/>
      <c r="T32" s="134"/>
      <c r="U32" s="134"/>
      <c r="V32" s="134"/>
      <c r="W32" s="134"/>
      <c r="X32" s="134"/>
      <c r="Y32" s="134"/>
      <c r="Z32" s="134"/>
    </row>
    <row r="33" spans="1:26" ht="33" customHeight="1">
      <c r="A33" s="405"/>
      <c r="B33" s="428"/>
      <c r="C33" s="421"/>
      <c r="D33" s="410"/>
      <c r="E33" s="431"/>
      <c r="F33" s="139" t="s">
        <v>375</v>
      </c>
      <c r="G33" s="139" t="s">
        <v>376</v>
      </c>
      <c r="H33" s="139" t="s">
        <v>364</v>
      </c>
      <c r="I33" s="387"/>
      <c r="J33" s="387"/>
      <c r="K33" s="389"/>
      <c r="L33" s="389"/>
      <c r="M33" s="389"/>
      <c r="N33" s="393"/>
      <c r="O33" s="396"/>
      <c r="P33" s="134"/>
      <c r="Q33" s="134"/>
      <c r="R33" s="134"/>
      <c r="S33" s="134"/>
      <c r="T33" s="134"/>
      <c r="U33" s="134"/>
      <c r="V33" s="134"/>
      <c r="W33" s="134"/>
      <c r="X33" s="134"/>
      <c r="Y33" s="134"/>
      <c r="Z33" s="134"/>
    </row>
    <row r="34" spans="1:26" ht="49.5" customHeight="1">
      <c r="A34" s="405"/>
      <c r="B34" s="428"/>
      <c r="C34" s="421"/>
      <c r="D34" s="410"/>
      <c r="E34" s="431"/>
      <c r="F34" s="139" t="s">
        <v>377</v>
      </c>
      <c r="G34" s="139" t="s">
        <v>378</v>
      </c>
      <c r="H34" s="139" t="s">
        <v>350</v>
      </c>
      <c r="I34" s="387"/>
      <c r="J34" s="387"/>
      <c r="K34" s="389"/>
      <c r="L34" s="389"/>
      <c r="M34" s="389"/>
      <c r="N34" s="393"/>
      <c r="O34" s="396"/>
      <c r="P34" s="134"/>
      <c r="Q34" s="134"/>
      <c r="R34" s="134"/>
      <c r="S34" s="134"/>
      <c r="T34" s="134"/>
      <c r="U34" s="134"/>
      <c r="V34" s="134"/>
      <c r="W34" s="134"/>
      <c r="X34" s="134"/>
      <c r="Y34" s="134"/>
      <c r="Z34" s="134"/>
    </row>
    <row r="35" spans="1:26" ht="35.5" customHeight="1">
      <c r="A35" s="405"/>
      <c r="B35" s="428"/>
      <c r="C35" s="424"/>
      <c r="D35" s="410"/>
      <c r="E35" s="431"/>
      <c r="F35" s="139" t="s">
        <v>379</v>
      </c>
      <c r="G35" s="139" t="s">
        <v>380</v>
      </c>
      <c r="H35" s="139" t="s">
        <v>351</v>
      </c>
      <c r="I35" s="387"/>
      <c r="J35" s="387"/>
      <c r="K35" s="390"/>
      <c r="L35" s="390"/>
      <c r="M35" s="390"/>
      <c r="N35" s="394"/>
      <c r="O35" s="397"/>
      <c r="P35" s="134"/>
      <c r="Q35" s="134"/>
      <c r="R35" s="134"/>
      <c r="S35" s="134"/>
      <c r="T35" s="134"/>
      <c r="U35" s="134"/>
      <c r="V35" s="134"/>
      <c r="W35" s="134"/>
      <c r="X35" s="134"/>
      <c r="Y35" s="134"/>
      <c r="Z35" s="134"/>
    </row>
    <row r="36" spans="1:26" ht="51" customHeight="1">
      <c r="A36" s="405" t="s">
        <v>314</v>
      </c>
      <c r="B36" s="428" t="s">
        <v>352</v>
      </c>
      <c r="C36" s="436" t="s">
        <v>381</v>
      </c>
      <c r="D36" s="410" t="s">
        <v>354</v>
      </c>
      <c r="E36" s="431"/>
      <c r="F36" s="139" t="s">
        <v>382</v>
      </c>
      <c r="G36" s="139" t="s">
        <v>383</v>
      </c>
      <c r="H36" s="139" t="s">
        <v>357</v>
      </c>
      <c r="I36" s="405"/>
      <c r="J36" s="387" t="s">
        <v>372</v>
      </c>
      <c r="K36" s="388">
        <v>2</v>
      </c>
      <c r="L36" s="388">
        <v>1</v>
      </c>
      <c r="M36" s="388">
        <v>1</v>
      </c>
      <c r="N36" s="392">
        <f>AVERAGE(K36:M40)</f>
        <v>1.3333333333333333</v>
      </c>
      <c r="O36" s="395">
        <f>N36*0.1</f>
        <v>0.13333333333333333</v>
      </c>
      <c r="P36" s="134"/>
      <c r="Q36" s="134"/>
      <c r="R36" s="134"/>
      <c r="S36" s="134"/>
      <c r="T36" s="134"/>
      <c r="U36" s="134"/>
      <c r="V36" s="134"/>
      <c r="W36" s="134"/>
      <c r="X36" s="134"/>
      <c r="Y36" s="134"/>
      <c r="Z36" s="134"/>
    </row>
    <row r="37" spans="1:26" ht="36" customHeight="1">
      <c r="A37" s="405"/>
      <c r="B37" s="428"/>
      <c r="C37" s="437"/>
      <c r="D37" s="410"/>
      <c r="E37" s="431"/>
      <c r="F37" s="139" t="s">
        <v>373</v>
      </c>
      <c r="G37" s="139" t="s">
        <v>384</v>
      </c>
      <c r="H37" s="139" t="s">
        <v>361</v>
      </c>
      <c r="I37" s="387"/>
      <c r="J37" s="387"/>
      <c r="K37" s="389"/>
      <c r="L37" s="389"/>
      <c r="M37" s="389"/>
      <c r="N37" s="393"/>
      <c r="O37" s="396"/>
      <c r="P37" s="134"/>
      <c r="Q37" s="134"/>
      <c r="R37" s="134"/>
      <c r="S37" s="134"/>
      <c r="T37" s="134"/>
      <c r="U37" s="134"/>
      <c r="V37" s="134"/>
      <c r="W37" s="134"/>
      <c r="X37" s="134"/>
      <c r="Y37" s="134"/>
      <c r="Z37" s="134"/>
    </row>
    <row r="38" spans="1:26" ht="33" customHeight="1">
      <c r="A38" s="405"/>
      <c r="B38" s="428"/>
      <c r="C38" s="437"/>
      <c r="D38" s="410"/>
      <c r="E38" s="431"/>
      <c r="F38" s="139" t="s">
        <v>385</v>
      </c>
      <c r="G38" s="139" t="s">
        <v>386</v>
      </c>
      <c r="H38" s="139" t="s">
        <v>364</v>
      </c>
      <c r="I38" s="387"/>
      <c r="J38" s="387"/>
      <c r="K38" s="389"/>
      <c r="L38" s="389"/>
      <c r="M38" s="389"/>
      <c r="N38" s="393"/>
      <c r="O38" s="396"/>
      <c r="P38" s="134"/>
      <c r="Q38" s="134"/>
      <c r="R38" s="134"/>
      <c r="S38" s="134"/>
      <c r="T38" s="134"/>
      <c r="U38" s="134"/>
      <c r="V38" s="134"/>
      <c r="W38" s="134"/>
      <c r="X38" s="134"/>
      <c r="Y38" s="134"/>
      <c r="Z38" s="134"/>
    </row>
    <row r="39" spans="1:26" ht="51" customHeight="1">
      <c r="A39" s="405"/>
      <c r="B39" s="428"/>
      <c r="C39" s="437"/>
      <c r="D39" s="410"/>
      <c r="E39" s="431"/>
      <c r="F39" s="139" t="s">
        <v>377</v>
      </c>
      <c r="G39" s="139" t="s">
        <v>387</v>
      </c>
      <c r="H39" s="139" t="s">
        <v>350</v>
      </c>
      <c r="I39" s="387"/>
      <c r="J39" s="387"/>
      <c r="K39" s="389"/>
      <c r="L39" s="389"/>
      <c r="M39" s="389"/>
      <c r="N39" s="393"/>
      <c r="O39" s="396"/>
      <c r="P39" s="134"/>
      <c r="Q39" s="134"/>
      <c r="R39" s="134"/>
      <c r="S39" s="134"/>
      <c r="T39" s="134"/>
      <c r="U39" s="134"/>
      <c r="V39" s="134"/>
      <c r="W39" s="134"/>
      <c r="X39" s="134"/>
      <c r="Y39" s="134"/>
      <c r="Z39" s="134"/>
    </row>
    <row r="40" spans="1:26" ht="37.5" customHeight="1">
      <c r="A40" s="405"/>
      <c r="B40" s="428"/>
      <c r="C40" s="438"/>
      <c r="D40" s="410"/>
      <c r="E40" s="431"/>
      <c r="F40" s="139" t="s">
        <v>379</v>
      </c>
      <c r="G40" s="139" t="s">
        <v>388</v>
      </c>
      <c r="H40" s="139" t="s">
        <v>351</v>
      </c>
      <c r="I40" s="387"/>
      <c r="J40" s="387"/>
      <c r="K40" s="390"/>
      <c r="L40" s="390"/>
      <c r="M40" s="390"/>
      <c r="N40" s="394"/>
      <c r="O40" s="397"/>
      <c r="P40" s="134"/>
      <c r="Q40" s="134"/>
      <c r="R40" s="134"/>
      <c r="S40" s="134"/>
      <c r="T40" s="134"/>
      <c r="U40" s="134"/>
      <c r="V40" s="134"/>
      <c r="W40" s="134"/>
      <c r="X40" s="134"/>
      <c r="Y40" s="134"/>
      <c r="Z40" s="134"/>
    </row>
    <row r="41" spans="1:26" ht="60" customHeight="1">
      <c r="A41" s="405"/>
      <c r="B41" s="428"/>
      <c r="C41" s="420" t="s">
        <v>389</v>
      </c>
      <c r="D41" s="410"/>
      <c r="E41" s="431"/>
      <c r="F41" s="144" t="s">
        <v>355</v>
      </c>
      <c r="G41" s="139" t="s">
        <v>390</v>
      </c>
      <c r="H41" s="139" t="s">
        <v>357</v>
      </c>
      <c r="I41" s="439"/>
      <c r="J41" s="405" t="s">
        <v>391</v>
      </c>
      <c r="K41" s="388">
        <v>2</v>
      </c>
      <c r="L41" s="435">
        <v>1</v>
      </c>
      <c r="M41" s="435">
        <v>1</v>
      </c>
      <c r="N41" s="392">
        <f t="shared" ref="N41" si="4">AVERAGE(K41:M45)</f>
        <v>1.3333333333333333</v>
      </c>
      <c r="O41" s="395">
        <f>N41*0.2</f>
        <v>0.26666666666666666</v>
      </c>
      <c r="P41" s="134"/>
      <c r="Q41" s="134"/>
      <c r="R41" s="134"/>
      <c r="S41" s="134"/>
      <c r="T41" s="134"/>
      <c r="U41" s="134"/>
      <c r="V41" s="134"/>
      <c r="W41" s="134"/>
      <c r="X41" s="134"/>
      <c r="Y41" s="134"/>
      <c r="Z41" s="134"/>
    </row>
    <row r="42" spans="1:26" ht="39">
      <c r="A42" s="405"/>
      <c r="B42" s="428"/>
      <c r="C42" s="421"/>
      <c r="D42" s="410"/>
      <c r="E42" s="431"/>
      <c r="F42" s="144" t="s">
        <v>392</v>
      </c>
      <c r="G42" s="139" t="s">
        <v>393</v>
      </c>
      <c r="H42" s="139" t="s">
        <v>361</v>
      </c>
      <c r="I42" s="440"/>
      <c r="J42" s="387"/>
      <c r="K42" s="389"/>
      <c r="L42" s="389"/>
      <c r="M42" s="389"/>
      <c r="N42" s="393"/>
      <c r="O42" s="396"/>
      <c r="P42" s="134"/>
      <c r="Q42" s="134"/>
      <c r="R42" s="134"/>
      <c r="S42" s="134"/>
      <c r="T42" s="134"/>
      <c r="U42" s="134"/>
      <c r="V42" s="134"/>
      <c r="W42" s="134"/>
      <c r="X42" s="134"/>
      <c r="Y42" s="134"/>
      <c r="Z42" s="134"/>
    </row>
    <row r="43" spans="1:26" ht="67" customHeight="1">
      <c r="A43" s="405"/>
      <c r="B43" s="428"/>
      <c r="C43" s="421"/>
      <c r="D43" s="410"/>
      <c r="E43" s="431"/>
      <c r="F43" s="144" t="s">
        <v>394</v>
      </c>
      <c r="G43" s="139" t="s">
        <v>395</v>
      </c>
      <c r="H43" s="139" t="s">
        <v>364</v>
      </c>
      <c r="I43" s="440"/>
      <c r="J43" s="387"/>
      <c r="K43" s="389"/>
      <c r="L43" s="389"/>
      <c r="M43" s="389"/>
      <c r="N43" s="393"/>
      <c r="O43" s="396"/>
      <c r="P43" s="134"/>
      <c r="Q43" s="134"/>
      <c r="R43" s="134"/>
      <c r="S43" s="134"/>
      <c r="T43" s="134"/>
      <c r="U43" s="134"/>
      <c r="V43" s="134"/>
      <c r="W43" s="134"/>
      <c r="X43" s="134"/>
      <c r="Y43" s="134"/>
      <c r="Z43" s="134"/>
    </row>
    <row r="44" spans="1:26" ht="37.5" customHeight="1">
      <c r="A44" s="405"/>
      <c r="B44" s="428"/>
      <c r="C44" s="421"/>
      <c r="D44" s="410"/>
      <c r="E44" s="431"/>
      <c r="F44" s="144" t="s">
        <v>396</v>
      </c>
      <c r="G44" s="139" t="s">
        <v>397</v>
      </c>
      <c r="H44" s="139" t="s">
        <v>350</v>
      </c>
      <c r="I44" s="440"/>
      <c r="J44" s="387"/>
      <c r="K44" s="389"/>
      <c r="L44" s="389"/>
      <c r="M44" s="389"/>
      <c r="N44" s="393"/>
      <c r="O44" s="396"/>
      <c r="P44" s="134"/>
      <c r="Q44" s="134"/>
      <c r="R44" s="134"/>
      <c r="S44" s="134"/>
      <c r="T44" s="134"/>
      <c r="U44" s="134"/>
      <c r="V44" s="134"/>
      <c r="W44" s="134"/>
      <c r="X44" s="134"/>
      <c r="Y44" s="134"/>
      <c r="Z44" s="134"/>
    </row>
    <row r="45" spans="1:26" ht="38.15" customHeight="1">
      <c r="A45" s="405"/>
      <c r="B45" s="428"/>
      <c r="C45" s="424"/>
      <c r="D45" s="410"/>
      <c r="E45" s="432"/>
      <c r="F45" s="144" t="s">
        <v>398</v>
      </c>
      <c r="G45" s="139" t="s">
        <v>399</v>
      </c>
      <c r="H45" s="139" t="s">
        <v>351</v>
      </c>
      <c r="I45" s="441"/>
      <c r="J45" s="387"/>
      <c r="K45" s="390"/>
      <c r="L45" s="390"/>
      <c r="M45" s="390"/>
      <c r="N45" s="394"/>
      <c r="O45" s="397"/>
      <c r="P45" s="134"/>
      <c r="Q45" s="134"/>
      <c r="R45" s="134"/>
      <c r="S45" s="134"/>
      <c r="T45" s="134"/>
      <c r="U45" s="134"/>
      <c r="V45" s="134"/>
      <c r="W45" s="134"/>
      <c r="X45" s="134"/>
      <c r="Y45" s="134"/>
      <c r="Z45" s="134"/>
    </row>
    <row r="46" spans="1:26" ht="42.65" customHeight="1">
      <c r="A46" s="405"/>
      <c r="B46" s="442" t="s">
        <v>400</v>
      </c>
      <c r="C46" s="420" t="s">
        <v>401</v>
      </c>
      <c r="D46" s="410"/>
      <c r="E46" s="443">
        <v>0.2</v>
      </c>
      <c r="F46" s="144" t="s">
        <v>402</v>
      </c>
      <c r="G46" s="139" t="s">
        <v>403</v>
      </c>
      <c r="H46" s="139" t="s">
        <v>357</v>
      </c>
      <c r="I46" s="405"/>
      <c r="J46" s="405" t="s">
        <v>404</v>
      </c>
      <c r="K46" s="388">
        <v>2</v>
      </c>
      <c r="L46" s="388">
        <v>1</v>
      </c>
      <c r="M46" s="388">
        <v>1</v>
      </c>
      <c r="N46" s="392">
        <f t="shared" ref="N46" si="5">AVERAGE(K46:M50)</f>
        <v>1.3333333333333333</v>
      </c>
      <c r="O46" s="395">
        <f>N46*0.09</f>
        <v>0.12</v>
      </c>
      <c r="P46" s="134"/>
      <c r="Q46" s="134"/>
      <c r="R46" s="134"/>
      <c r="S46" s="134"/>
      <c r="T46" s="134"/>
      <c r="U46" s="134"/>
      <c r="V46" s="134"/>
      <c r="W46" s="134"/>
      <c r="X46" s="134"/>
      <c r="Y46" s="134"/>
      <c r="Z46" s="134"/>
    </row>
    <row r="47" spans="1:26" ht="32.15" customHeight="1">
      <c r="A47" s="405"/>
      <c r="B47" s="442"/>
      <c r="C47" s="421"/>
      <c r="D47" s="410"/>
      <c r="E47" s="431"/>
      <c r="F47" s="144" t="s">
        <v>405</v>
      </c>
      <c r="G47" s="139" t="s">
        <v>406</v>
      </c>
      <c r="H47" s="139" t="s">
        <v>361</v>
      </c>
      <c r="I47" s="387"/>
      <c r="J47" s="387"/>
      <c r="K47" s="389"/>
      <c r="L47" s="389"/>
      <c r="M47" s="389"/>
      <c r="N47" s="393"/>
      <c r="O47" s="396"/>
      <c r="P47" s="134"/>
      <c r="Q47" s="134"/>
      <c r="R47" s="134"/>
      <c r="S47" s="134"/>
      <c r="T47" s="134"/>
      <c r="U47" s="134"/>
      <c r="V47" s="134"/>
      <c r="W47" s="134"/>
      <c r="X47" s="134"/>
      <c r="Y47" s="134"/>
      <c r="Z47" s="134"/>
    </row>
    <row r="48" spans="1:26" ht="40" customHeight="1">
      <c r="A48" s="405"/>
      <c r="B48" s="442"/>
      <c r="C48" s="421"/>
      <c r="D48" s="410"/>
      <c r="E48" s="431"/>
      <c r="F48" s="144" t="s">
        <v>407</v>
      </c>
      <c r="G48" s="139" t="s">
        <v>408</v>
      </c>
      <c r="H48" s="139" t="s">
        <v>364</v>
      </c>
      <c r="I48" s="387"/>
      <c r="J48" s="387"/>
      <c r="K48" s="389"/>
      <c r="L48" s="389"/>
      <c r="M48" s="389"/>
      <c r="N48" s="393"/>
      <c r="O48" s="396"/>
      <c r="P48" s="134"/>
      <c r="Q48" s="134"/>
      <c r="R48" s="134"/>
      <c r="S48" s="134"/>
      <c r="T48" s="134"/>
      <c r="U48" s="134"/>
      <c r="V48" s="134"/>
      <c r="W48" s="134"/>
      <c r="X48" s="134"/>
      <c r="Y48" s="134"/>
      <c r="Z48" s="134"/>
    </row>
    <row r="49" spans="1:26" ht="43.5" customHeight="1">
      <c r="A49" s="405"/>
      <c r="B49" s="442"/>
      <c r="C49" s="421"/>
      <c r="D49" s="410"/>
      <c r="E49" s="431"/>
      <c r="F49" s="144" t="s">
        <v>409</v>
      </c>
      <c r="G49" s="139" t="s">
        <v>410</v>
      </c>
      <c r="H49" s="139" t="s">
        <v>350</v>
      </c>
      <c r="I49" s="387"/>
      <c r="J49" s="387"/>
      <c r="K49" s="389"/>
      <c r="L49" s="389"/>
      <c r="M49" s="389"/>
      <c r="N49" s="393"/>
      <c r="O49" s="396"/>
      <c r="P49" s="134"/>
      <c r="Q49" s="134"/>
      <c r="R49" s="134"/>
      <c r="S49" s="134"/>
      <c r="T49" s="134"/>
      <c r="U49" s="134"/>
      <c r="V49" s="134"/>
      <c r="W49" s="134"/>
      <c r="X49" s="134"/>
      <c r="Y49" s="134"/>
      <c r="Z49" s="134"/>
    </row>
    <row r="50" spans="1:26" ht="48" customHeight="1">
      <c r="A50" s="405"/>
      <c r="B50" s="442"/>
      <c r="C50" s="424"/>
      <c r="D50" s="410"/>
      <c r="E50" s="431"/>
      <c r="F50" s="144" t="s">
        <v>411</v>
      </c>
      <c r="G50" s="139" t="s">
        <v>412</v>
      </c>
      <c r="H50" s="139" t="s">
        <v>351</v>
      </c>
      <c r="I50" s="387"/>
      <c r="J50" s="387"/>
      <c r="K50" s="390"/>
      <c r="L50" s="390"/>
      <c r="M50" s="390"/>
      <c r="N50" s="394"/>
      <c r="O50" s="397"/>
      <c r="P50" s="134"/>
      <c r="Q50" s="134"/>
      <c r="R50" s="134"/>
      <c r="S50" s="134"/>
      <c r="T50" s="134"/>
      <c r="U50" s="134"/>
      <c r="V50" s="134"/>
      <c r="W50" s="134"/>
      <c r="X50" s="134"/>
      <c r="Y50" s="134"/>
      <c r="Z50" s="134"/>
    </row>
    <row r="51" spans="1:26" ht="48" customHeight="1">
      <c r="A51" s="387" t="s">
        <v>314</v>
      </c>
      <c r="B51" s="442" t="s">
        <v>400</v>
      </c>
      <c r="C51" s="420" t="s">
        <v>413</v>
      </c>
      <c r="D51" s="410" t="s">
        <v>354</v>
      </c>
      <c r="E51" s="431"/>
      <c r="F51" s="144" t="s">
        <v>414</v>
      </c>
      <c r="G51" s="139" t="s">
        <v>415</v>
      </c>
      <c r="H51" s="138" t="s">
        <v>357</v>
      </c>
      <c r="I51" s="405"/>
      <c r="J51" s="405" t="s">
        <v>416</v>
      </c>
      <c r="K51" s="454">
        <v>2</v>
      </c>
      <c r="L51" s="417">
        <v>1</v>
      </c>
      <c r="M51" s="417">
        <v>1</v>
      </c>
      <c r="N51" s="392">
        <f t="shared" ref="N51" si="6">AVERAGE(K51:M55)</f>
        <v>1.3333333333333333</v>
      </c>
      <c r="O51" s="395">
        <f>N51*0.09</f>
        <v>0.12</v>
      </c>
      <c r="P51" s="134"/>
      <c r="Q51" s="134"/>
      <c r="R51" s="134"/>
      <c r="S51" s="134"/>
      <c r="T51" s="134"/>
      <c r="U51" s="134"/>
      <c r="V51" s="134"/>
      <c r="W51" s="134"/>
      <c r="X51" s="134"/>
      <c r="Y51" s="134"/>
      <c r="Z51" s="134"/>
    </row>
    <row r="52" spans="1:26" ht="51" customHeight="1">
      <c r="A52" s="387"/>
      <c r="B52" s="442"/>
      <c r="C52" s="421"/>
      <c r="D52" s="410"/>
      <c r="E52" s="431"/>
      <c r="F52" s="144" t="s">
        <v>417</v>
      </c>
      <c r="G52" s="139" t="s">
        <v>406</v>
      </c>
      <c r="H52" s="138" t="s">
        <v>361</v>
      </c>
      <c r="I52" s="405"/>
      <c r="J52" s="405"/>
      <c r="K52" s="455"/>
      <c r="L52" s="418"/>
      <c r="M52" s="418"/>
      <c r="N52" s="393"/>
      <c r="O52" s="396"/>
      <c r="P52" s="134"/>
      <c r="Q52" s="134"/>
      <c r="R52" s="134"/>
      <c r="S52" s="134"/>
      <c r="T52" s="134"/>
      <c r="U52" s="134"/>
      <c r="V52" s="134"/>
      <c r="W52" s="134"/>
      <c r="X52" s="134"/>
      <c r="Y52" s="134"/>
      <c r="Z52" s="134"/>
    </row>
    <row r="53" spans="1:26" ht="68.150000000000006" customHeight="1">
      <c r="A53" s="387"/>
      <c r="B53" s="442"/>
      <c r="C53" s="421"/>
      <c r="D53" s="410"/>
      <c r="E53" s="431"/>
      <c r="F53" s="144" t="s">
        <v>418</v>
      </c>
      <c r="G53" s="139" t="s">
        <v>408</v>
      </c>
      <c r="H53" s="138" t="s">
        <v>364</v>
      </c>
      <c r="I53" s="405"/>
      <c r="J53" s="405"/>
      <c r="K53" s="455"/>
      <c r="L53" s="418"/>
      <c r="M53" s="418"/>
      <c r="N53" s="393"/>
      <c r="O53" s="396"/>
      <c r="P53" s="134"/>
      <c r="Q53" s="134"/>
      <c r="R53" s="134"/>
      <c r="S53" s="134"/>
      <c r="T53" s="134"/>
      <c r="U53" s="134"/>
      <c r="V53" s="134"/>
      <c r="W53" s="134"/>
      <c r="X53" s="134"/>
      <c r="Y53" s="134"/>
      <c r="Z53" s="134"/>
    </row>
    <row r="54" spans="1:26" ht="39" customHeight="1">
      <c r="A54" s="387"/>
      <c r="B54" s="442"/>
      <c r="C54" s="421"/>
      <c r="D54" s="410"/>
      <c r="E54" s="431"/>
      <c r="F54" s="144" t="s">
        <v>396</v>
      </c>
      <c r="G54" s="139" t="s">
        <v>410</v>
      </c>
      <c r="H54" s="138" t="s">
        <v>350</v>
      </c>
      <c r="I54" s="405"/>
      <c r="J54" s="405"/>
      <c r="K54" s="455"/>
      <c r="L54" s="418"/>
      <c r="M54" s="418"/>
      <c r="N54" s="393"/>
      <c r="O54" s="396"/>
      <c r="P54" s="134"/>
      <c r="Q54" s="134"/>
      <c r="R54" s="134"/>
      <c r="S54" s="134"/>
      <c r="T54" s="134"/>
      <c r="U54" s="134"/>
      <c r="V54" s="134"/>
      <c r="W54" s="134"/>
      <c r="X54" s="134"/>
      <c r="Y54" s="134"/>
      <c r="Z54" s="134"/>
    </row>
    <row r="55" spans="1:26" ht="37" customHeight="1">
      <c r="A55" s="387"/>
      <c r="B55" s="442"/>
      <c r="C55" s="424"/>
      <c r="D55" s="410"/>
      <c r="E55" s="431"/>
      <c r="F55" s="144" t="s">
        <v>419</v>
      </c>
      <c r="G55" s="139" t="s">
        <v>412</v>
      </c>
      <c r="H55" s="138" t="s">
        <v>351</v>
      </c>
      <c r="I55" s="405"/>
      <c r="J55" s="405"/>
      <c r="K55" s="456"/>
      <c r="L55" s="419"/>
      <c r="M55" s="419"/>
      <c r="N55" s="394"/>
      <c r="O55" s="397"/>
      <c r="P55" s="134"/>
      <c r="Q55" s="134"/>
      <c r="R55" s="134"/>
      <c r="S55" s="134"/>
      <c r="T55" s="134"/>
      <c r="U55" s="134"/>
      <c r="V55" s="134"/>
      <c r="W55" s="134"/>
      <c r="X55" s="134"/>
      <c r="Y55" s="134"/>
      <c r="Z55" s="134"/>
    </row>
    <row r="56" spans="1:26" ht="62.5" customHeight="1">
      <c r="A56" s="387"/>
      <c r="B56" s="442"/>
      <c r="C56" s="420" t="s">
        <v>420</v>
      </c>
      <c r="D56" s="410"/>
      <c r="E56" s="431"/>
      <c r="F56" s="144" t="s">
        <v>421</v>
      </c>
      <c r="G56" s="139" t="s">
        <v>422</v>
      </c>
      <c r="H56" s="139" t="s">
        <v>357</v>
      </c>
      <c r="I56" s="440"/>
      <c r="J56" s="440" t="s">
        <v>423</v>
      </c>
      <c r="K56" s="388">
        <v>2</v>
      </c>
      <c r="L56" s="388">
        <v>1</v>
      </c>
      <c r="M56" s="388">
        <v>1</v>
      </c>
      <c r="N56" s="392">
        <f>AVERAGE(K56:M60)</f>
        <v>1.3333333333333333</v>
      </c>
      <c r="O56" s="395">
        <f>N56*0.02</f>
        <v>2.6666666666666665E-2</v>
      </c>
      <c r="P56" s="134"/>
      <c r="Q56" s="134"/>
      <c r="R56" s="134"/>
      <c r="S56" s="134"/>
      <c r="T56" s="134"/>
      <c r="U56" s="134"/>
      <c r="V56" s="134"/>
      <c r="W56" s="134"/>
      <c r="X56" s="134"/>
      <c r="Y56" s="134"/>
      <c r="Z56" s="134"/>
    </row>
    <row r="57" spans="1:26" ht="39.65" customHeight="1">
      <c r="A57" s="387"/>
      <c r="B57" s="442"/>
      <c r="C57" s="421"/>
      <c r="D57" s="410"/>
      <c r="E57" s="431"/>
      <c r="F57" s="144" t="s">
        <v>424</v>
      </c>
      <c r="G57" s="139" t="s">
        <v>425</v>
      </c>
      <c r="H57" s="139" t="s">
        <v>361</v>
      </c>
      <c r="I57" s="418"/>
      <c r="J57" s="389"/>
      <c r="K57" s="389"/>
      <c r="L57" s="389"/>
      <c r="M57" s="389"/>
      <c r="N57" s="393"/>
      <c r="O57" s="396"/>
      <c r="P57" s="134"/>
      <c r="Q57" s="134"/>
      <c r="R57" s="134"/>
      <c r="S57" s="134"/>
      <c r="T57" s="134"/>
      <c r="U57" s="134"/>
      <c r="V57" s="134"/>
      <c r="W57" s="134"/>
      <c r="X57" s="134"/>
      <c r="Y57" s="134"/>
      <c r="Z57" s="134"/>
    </row>
    <row r="58" spans="1:26" ht="49.5" customHeight="1">
      <c r="A58" s="387"/>
      <c r="B58" s="442"/>
      <c r="C58" s="421"/>
      <c r="D58" s="410"/>
      <c r="E58" s="431"/>
      <c r="F58" s="144" t="s">
        <v>426</v>
      </c>
      <c r="G58" s="139" t="s">
        <v>427</v>
      </c>
      <c r="H58" s="139" t="s">
        <v>364</v>
      </c>
      <c r="I58" s="418"/>
      <c r="J58" s="389"/>
      <c r="K58" s="389"/>
      <c r="L58" s="389"/>
      <c r="M58" s="389"/>
      <c r="N58" s="393"/>
      <c r="O58" s="396"/>
      <c r="P58" s="134"/>
      <c r="Q58" s="134"/>
      <c r="R58" s="134"/>
      <c r="S58" s="134"/>
      <c r="T58" s="134"/>
      <c r="U58" s="134"/>
      <c r="V58" s="134"/>
      <c r="W58" s="134"/>
      <c r="X58" s="134"/>
      <c r="Y58" s="134"/>
      <c r="Z58" s="134"/>
    </row>
    <row r="59" spans="1:26" ht="40.5" customHeight="1">
      <c r="A59" s="387"/>
      <c r="B59" s="442"/>
      <c r="C59" s="421"/>
      <c r="D59" s="410"/>
      <c r="E59" s="431"/>
      <c r="F59" s="144" t="s">
        <v>428</v>
      </c>
      <c r="G59" s="139" t="s">
        <v>429</v>
      </c>
      <c r="H59" s="139" t="s">
        <v>350</v>
      </c>
      <c r="I59" s="418"/>
      <c r="J59" s="389"/>
      <c r="K59" s="389"/>
      <c r="L59" s="389"/>
      <c r="M59" s="389"/>
      <c r="N59" s="393"/>
      <c r="O59" s="396"/>
      <c r="P59" s="134"/>
      <c r="Q59" s="134"/>
      <c r="R59" s="134"/>
      <c r="S59" s="134"/>
      <c r="T59" s="134"/>
      <c r="U59" s="134"/>
      <c r="V59" s="134"/>
      <c r="W59" s="134"/>
      <c r="X59" s="134"/>
      <c r="Y59" s="134"/>
      <c r="Z59" s="134"/>
    </row>
    <row r="60" spans="1:26" ht="42.65" customHeight="1" thickBot="1">
      <c r="A60" s="387"/>
      <c r="B60" s="442"/>
      <c r="C60" s="424"/>
      <c r="D60" s="410"/>
      <c r="E60" s="444"/>
      <c r="F60" s="144" t="s">
        <v>430</v>
      </c>
      <c r="G60" s="139" t="s">
        <v>431</v>
      </c>
      <c r="H60" s="139" t="s">
        <v>351</v>
      </c>
      <c r="I60" s="419"/>
      <c r="J60" s="453"/>
      <c r="K60" s="390"/>
      <c r="L60" s="390"/>
      <c r="M60" s="390"/>
      <c r="N60" s="394"/>
      <c r="O60" s="397"/>
      <c r="P60" s="134"/>
      <c r="Q60" s="134"/>
      <c r="R60" s="134"/>
      <c r="S60" s="134"/>
      <c r="T60" s="134"/>
      <c r="U60" s="134"/>
      <c r="V60" s="134"/>
      <c r="W60" s="134"/>
      <c r="X60" s="134"/>
      <c r="Y60" s="134"/>
      <c r="Z60" s="134"/>
    </row>
    <row r="61" spans="1:26" ht="15.5">
      <c r="A61" s="445"/>
      <c r="B61" s="421"/>
      <c r="C61" s="446"/>
      <c r="D61" s="421"/>
      <c r="E61" s="146">
        <v>1</v>
      </c>
      <c r="F61" s="147"/>
      <c r="G61" s="147"/>
      <c r="H61" s="147"/>
      <c r="I61" s="148"/>
      <c r="J61" s="149" t="s">
        <v>432</v>
      </c>
      <c r="K61" s="150"/>
      <c r="L61" s="150"/>
      <c r="M61" s="150"/>
      <c r="N61" s="150"/>
      <c r="O61" s="447">
        <f>SUM(O11:O60)</f>
        <v>1.3499999999999999</v>
      </c>
      <c r="P61" s="134"/>
      <c r="Q61" s="134"/>
      <c r="R61" s="134"/>
      <c r="S61" s="134"/>
      <c r="T61" s="134"/>
      <c r="U61" s="134"/>
      <c r="V61" s="134"/>
      <c r="W61" s="134"/>
      <c r="X61" s="134"/>
      <c r="Y61" s="134"/>
      <c r="Z61" s="134"/>
    </row>
    <row r="62" spans="1:26" ht="15.5">
      <c r="A62" s="149"/>
      <c r="B62" s="151"/>
      <c r="C62" s="151"/>
      <c r="D62" s="151"/>
      <c r="E62" s="151"/>
      <c r="F62" s="152"/>
      <c r="G62" s="152"/>
      <c r="H62" s="152"/>
      <c r="I62" s="153"/>
      <c r="J62" s="149" t="s">
        <v>433</v>
      </c>
      <c r="K62" s="151"/>
      <c r="L62" s="151"/>
      <c r="M62" s="151"/>
      <c r="N62" s="151"/>
      <c r="O62" s="448"/>
      <c r="P62" s="134"/>
      <c r="Q62" s="134"/>
      <c r="R62" s="134"/>
      <c r="S62" s="134"/>
      <c r="T62" s="134"/>
      <c r="U62" s="134"/>
      <c r="V62" s="134"/>
      <c r="W62" s="134"/>
      <c r="X62" s="134"/>
      <c r="Y62" s="134"/>
      <c r="Z62" s="134"/>
    </row>
    <row r="63" spans="1:26" ht="16" thickBot="1">
      <c r="A63" s="149" t="s">
        <v>434</v>
      </c>
      <c r="B63" s="151"/>
      <c r="C63" s="151"/>
      <c r="D63" s="151"/>
      <c r="E63" s="151"/>
      <c r="F63" s="152" t="s">
        <v>435</v>
      </c>
      <c r="G63" s="177" t="s">
        <v>436</v>
      </c>
      <c r="H63" s="152"/>
      <c r="I63" s="153"/>
      <c r="J63" s="154" t="s">
        <v>437</v>
      </c>
      <c r="K63" s="155"/>
      <c r="L63" s="156"/>
      <c r="M63" s="156"/>
      <c r="N63" s="156"/>
      <c r="O63" s="449"/>
      <c r="P63" s="134"/>
      <c r="Q63" s="134"/>
      <c r="R63" s="134"/>
      <c r="S63" s="134"/>
      <c r="T63" s="134"/>
      <c r="U63" s="134"/>
      <c r="V63" s="134"/>
      <c r="W63" s="134"/>
      <c r="X63" s="134"/>
      <c r="Y63" s="134"/>
      <c r="Z63" s="134"/>
    </row>
    <row r="64" spans="1:26" ht="15.5">
      <c r="A64" s="157"/>
      <c r="B64" s="134"/>
      <c r="C64" s="134"/>
      <c r="D64" s="134"/>
      <c r="E64" s="134"/>
      <c r="F64" s="158"/>
      <c r="G64" s="158"/>
      <c r="H64" s="158"/>
      <c r="I64" s="159"/>
      <c r="J64" s="160"/>
      <c r="K64" s="161"/>
      <c r="L64" s="161"/>
      <c r="M64" s="161"/>
      <c r="N64" s="161"/>
      <c r="O64" s="162"/>
      <c r="P64" s="134"/>
      <c r="Q64" s="134"/>
      <c r="R64" s="134"/>
      <c r="S64" s="134"/>
      <c r="T64" s="134"/>
      <c r="U64" s="134"/>
      <c r="V64" s="134"/>
      <c r="W64" s="134"/>
      <c r="X64" s="134"/>
      <c r="Y64" s="134"/>
      <c r="Z64" s="134"/>
    </row>
    <row r="65" spans="1:26" ht="15.5">
      <c r="A65" s="157"/>
      <c r="B65" s="134"/>
      <c r="C65" s="134"/>
      <c r="D65" s="134"/>
      <c r="E65" s="134"/>
      <c r="F65" s="158"/>
      <c r="G65" s="158"/>
      <c r="H65" s="158"/>
      <c r="I65" s="159"/>
      <c r="J65" s="157"/>
      <c r="K65" s="134"/>
      <c r="L65" s="134"/>
      <c r="M65" s="134"/>
      <c r="N65" s="134"/>
      <c r="O65" s="162"/>
      <c r="P65" s="134"/>
      <c r="Q65" s="134"/>
      <c r="R65" s="134"/>
      <c r="S65" s="134"/>
      <c r="T65" s="134"/>
      <c r="U65" s="134"/>
      <c r="V65" s="134"/>
      <c r="W65" s="134"/>
      <c r="X65" s="134"/>
      <c r="Y65" s="134"/>
      <c r="Z65" s="134"/>
    </row>
    <row r="66" spans="1:26" ht="15.5">
      <c r="A66" s="157"/>
      <c r="B66" s="134"/>
      <c r="C66" s="134"/>
      <c r="D66" s="134"/>
      <c r="E66" s="163"/>
      <c r="F66" s="164"/>
      <c r="G66" s="164"/>
      <c r="H66" s="164"/>
      <c r="I66" s="165"/>
      <c r="J66" s="166"/>
      <c r="K66" s="167"/>
      <c r="L66" s="167"/>
      <c r="M66" s="167"/>
      <c r="N66" s="167"/>
      <c r="O66" s="162"/>
      <c r="P66" s="167"/>
      <c r="Q66" s="134"/>
      <c r="R66" s="134"/>
      <c r="S66" s="134"/>
      <c r="T66" s="134"/>
      <c r="U66" s="134"/>
      <c r="V66" s="134"/>
      <c r="W66" s="134"/>
      <c r="X66" s="134"/>
      <c r="Y66" s="134"/>
      <c r="Z66" s="134"/>
    </row>
    <row r="67" spans="1:26" ht="15.5">
      <c r="A67" s="157"/>
      <c r="B67" s="134"/>
      <c r="C67" s="134"/>
      <c r="D67" s="151"/>
      <c r="E67" s="151"/>
      <c r="F67" s="152"/>
      <c r="G67" s="152"/>
      <c r="H67" s="152"/>
      <c r="I67" s="153"/>
      <c r="J67" s="149"/>
      <c r="K67" s="151"/>
      <c r="L67" s="151"/>
      <c r="M67" s="151"/>
      <c r="N67" s="151"/>
      <c r="O67" s="168"/>
      <c r="P67" s="134"/>
      <c r="Q67" s="134"/>
      <c r="R67" s="134"/>
      <c r="S67" s="134"/>
      <c r="T67" s="134"/>
      <c r="U67" s="134"/>
      <c r="V67" s="134"/>
      <c r="W67" s="134"/>
      <c r="X67" s="134"/>
      <c r="Y67" s="134"/>
      <c r="Z67" s="134"/>
    </row>
    <row r="68" spans="1:26" ht="15.5">
      <c r="A68" s="157"/>
      <c r="B68" s="134"/>
      <c r="C68" s="134"/>
      <c r="D68" s="151"/>
      <c r="E68" s="151"/>
      <c r="F68" s="152"/>
      <c r="G68" s="152"/>
      <c r="H68" s="152"/>
      <c r="I68" s="153"/>
      <c r="J68" s="149"/>
      <c r="K68" s="151"/>
      <c r="L68" s="151"/>
      <c r="M68" s="151"/>
      <c r="N68" s="151"/>
      <c r="O68" s="168"/>
      <c r="P68" s="134"/>
      <c r="Q68" s="134"/>
      <c r="R68" s="134"/>
      <c r="S68" s="134"/>
      <c r="T68" s="134"/>
      <c r="U68" s="134"/>
      <c r="V68" s="134"/>
      <c r="W68" s="134"/>
      <c r="X68" s="134"/>
      <c r="Y68" s="134"/>
      <c r="Z68" s="134"/>
    </row>
    <row r="69" spans="1:26" ht="16" thickBot="1">
      <c r="A69" s="169"/>
      <c r="B69" s="170"/>
      <c r="C69" s="170"/>
      <c r="D69" s="170"/>
      <c r="E69" s="170"/>
      <c r="F69" s="171"/>
      <c r="G69" s="171"/>
      <c r="H69" s="171"/>
      <c r="I69" s="172"/>
      <c r="J69" s="450" t="s">
        <v>438</v>
      </c>
      <c r="K69" s="451"/>
      <c r="L69" s="451"/>
      <c r="M69" s="451"/>
      <c r="N69" s="451"/>
      <c r="O69" s="452"/>
      <c r="P69" s="134"/>
      <c r="Q69" s="134"/>
      <c r="R69" s="134"/>
      <c r="S69" s="134"/>
      <c r="T69" s="134"/>
      <c r="U69" s="134"/>
      <c r="V69" s="134"/>
      <c r="W69" s="134"/>
      <c r="X69" s="134"/>
      <c r="Y69" s="134"/>
      <c r="Z69" s="134"/>
    </row>
    <row r="70" spans="1:26" ht="15.5">
      <c r="A70" s="134"/>
      <c r="B70" s="134"/>
      <c r="C70" s="134"/>
      <c r="D70" s="134"/>
      <c r="E70" s="134"/>
      <c r="F70" s="158"/>
      <c r="G70" s="158"/>
      <c r="H70" s="158"/>
      <c r="I70" s="134"/>
      <c r="J70" s="134"/>
      <c r="K70" s="134"/>
      <c r="L70" s="134"/>
      <c r="M70" s="134"/>
      <c r="N70" s="134"/>
      <c r="O70" s="167"/>
      <c r="P70" s="134"/>
      <c r="Q70" s="134"/>
      <c r="R70" s="134"/>
      <c r="S70" s="134"/>
      <c r="T70" s="134"/>
      <c r="U70" s="134"/>
      <c r="V70" s="134"/>
      <c r="W70" s="134"/>
      <c r="X70" s="134"/>
      <c r="Y70" s="134"/>
      <c r="Z70" s="134"/>
    </row>
    <row r="71" spans="1:26" ht="15.5">
      <c r="A71" s="134"/>
      <c r="B71" s="134"/>
      <c r="C71" s="134"/>
      <c r="D71" s="134"/>
      <c r="E71" s="134"/>
      <c r="F71" s="158"/>
      <c r="G71" s="158"/>
      <c r="H71" s="158"/>
      <c r="I71" s="134"/>
      <c r="J71" s="134"/>
      <c r="K71" s="134"/>
      <c r="L71" s="134"/>
      <c r="M71" s="134"/>
      <c r="N71" s="134"/>
      <c r="O71" s="167"/>
      <c r="P71" s="134"/>
      <c r="Q71" s="134"/>
      <c r="R71" s="134"/>
      <c r="S71" s="134"/>
      <c r="T71" s="134"/>
      <c r="U71" s="134"/>
      <c r="V71" s="134"/>
      <c r="W71" s="134"/>
      <c r="X71" s="134"/>
      <c r="Y71" s="134"/>
      <c r="Z71" s="134"/>
    </row>
    <row r="72" spans="1:26" ht="15.5">
      <c r="A72" s="134"/>
      <c r="B72" s="134"/>
      <c r="C72" s="134"/>
      <c r="D72" s="134"/>
      <c r="E72" s="134"/>
      <c r="F72" s="158"/>
      <c r="G72" s="158"/>
      <c r="H72" s="158"/>
      <c r="I72" s="134"/>
      <c r="J72" s="134"/>
      <c r="K72" s="134"/>
      <c r="L72" s="134"/>
      <c r="M72" s="134"/>
      <c r="N72" s="134"/>
      <c r="O72" s="167"/>
      <c r="P72" s="134"/>
      <c r="Q72" s="134"/>
      <c r="R72" s="134"/>
      <c r="S72" s="134"/>
      <c r="T72" s="134"/>
      <c r="U72" s="134"/>
      <c r="V72" s="134"/>
      <c r="W72" s="134"/>
      <c r="X72" s="134"/>
      <c r="Y72" s="134"/>
      <c r="Z72" s="134"/>
    </row>
    <row r="73" spans="1:26" ht="15.5">
      <c r="A73" s="134"/>
      <c r="B73" s="134"/>
      <c r="C73" s="134"/>
      <c r="D73" s="134"/>
      <c r="E73" s="134"/>
      <c r="F73" s="158"/>
      <c r="G73" s="158"/>
      <c r="H73" s="158"/>
      <c r="I73" s="134"/>
      <c r="J73" s="134"/>
      <c r="K73" s="134"/>
      <c r="L73" s="134"/>
      <c r="M73" s="134"/>
      <c r="N73" s="134"/>
      <c r="O73" s="167"/>
      <c r="P73" s="134"/>
      <c r="Q73" s="134"/>
      <c r="R73" s="134"/>
      <c r="S73" s="134"/>
      <c r="T73" s="134"/>
      <c r="U73" s="134"/>
      <c r="V73" s="134"/>
      <c r="W73" s="134"/>
      <c r="X73" s="134"/>
      <c r="Y73" s="134"/>
      <c r="Z73" s="134"/>
    </row>
    <row r="74" spans="1:26" ht="15.5">
      <c r="A74" s="134"/>
      <c r="B74" s="134"/>
      <c r="C74" s="134"/>
      <c r="D74" s="134"/>
      <c r="E74" s="134"/>
      <c r="F74" s="158"/>
      <c r="G74" s="158"/>
      <c r="H74" s="158"/>
      <c r="I74" s="134"/>
      <c r="J74" s="134"/>
      <c r="K74" s="134"/>
      <c r="L74" s="134"/>
      <c r="M74" s="134"/>
      <c r="N74" s="134"/>
      <c r="O74" s="167"/>
      <c r="P74" s="134"/>
      <c r="Q74" s="134"/>
      <c r="R74" s="134"/>
      <c r="S74" s="134"/>
      <c r="T74" s="134"/>
      <c r="U74" s="134"/>
      <c r="V74" s="134"/>
      <c r="W74" s="134"/>
      <c r="X74" s="134"/>
      <c r="Y74" s="134"/>
      <c r="Z74" s="134"/>
    </row>
    <row r="75" spans="1:26" ht="15.5">
      <c r="A75" s="134"/>
      <c r="B75" s="134"/>
      <c r="C75" s="134"/>
      <c r="D75" s="134"/>
      <c r="E75" s="134"/>
      <c r="F75" s="158"/>
      <c r="G75" s="158"/>
      <c r="H75" s="158"/>
      <c r="I75" s="134"/>
      <c r="J75" s="134"/>
      <c r="K75" s="134"/>
      <c r="L75" s="134"/>
      <c r="M75" s="134"/>
      <c r="N75" s="134"/>
      <c r="O75" s="167"/>
      <c r="P75" s="134"/>
      <c r="Q75" s="134"/>
      <c r="R75" s="134"/>
      <c r="S75" s="134"/>
      <c r="T75" s="134"/>
      <c r="U75" s="134"/>
      <c r="V75" s="134"/>
      <c r="W75" s="134"/>
      <c r="X75" s="134"/>
      <c r="Y75" s="134"/>
      <c r="Z75" s="134"/>
    </row>
    <row r="76" spans="1:26" ht="15.5">
      <c r="A76" s="134"/>
      <c r="B76" s="134"/>
      <c r="C76" s="134"/>
      <c r="D76" s="134"/>
      <c r="E76" s="134"/>
      <c r="F76" s="158"/>
      <c r="G76" s="158"/>
      <c r="H76" s="158"/>
      <c r="I76" s="134"/>
      <c r="J76" s="134"/>
      <c r="K76" s="134"/>
      <c r="L76" s="134"/>
      <c r="M76" s="134"/>
      <c r="N76" s="134"/>
      <c r="O76" s="167"/>
      <c r="P76" s="134"/>
      <c r="Q76" s="134"/>
      <c r="R76" s="134"/>
      <c r="S76" s="134"/>
      <c r="T76" s="134"/>
      <c r="U76" s="134"/>
      <c r="V76" s="134"/>
      <c r="W76" s="134"/>
      <c r="X76" s="134"/>
      <c r="Y76" s="134"/>
      <c r="Z76" s="134"/>
    </row>
    <row r="77" spans="1:26" ht="15.5">
      <c r="A77" s="134"/>
      <c r="B77" s="134"/>
      <c r="C77" s="134"/>
      <c r="D77" s="134"/>
      <c r="E77" s="134"/>
      <c r="F77" s="158"/>
      <c r="G77" s="158"/>
      <c r="H77" s="158"/>
      <c r="I77" s="134"/>
      <c r="J77" s="134"/>
      <c r="K77" s="134"/>
      <c r="L77" s="134"/>
      <c r="M77" s="134"/>
      <c r="N77" s="134"/>
      <c r="O77" s="167"/>
      <c r="P77" s="134"/>
      <c r="Q77" s="134"/>
      <c r="R77" s="134"/>
      <c r="S77" s="134"/>
      <c r="T77" s="134"/>
      <c r="U77" s="134"/>
      <c r="V77" s="134"/>
      <c r="W77" s="134"/>
      <c r="X77" s="134"/>
      <c r="Y77" s="134"/>
      <c r="Z77" s="134"/>
    </row>
    <row r="78" spans="1:26" ht="15.5">
      <c r="A78" s="134"/>
      <c r="B78" s="134"/>
      <c r="C78" s="134"/>
      <c r="D78" s="134"/>
      <c r="E78" s="134"/>
      <c r="F78" s="158"/>
      <c r="G78" s="158"/>
      <c r="H78" s="158"/>
      <c r="I78" s="134"/>
      <c r="J78" s="134"/>
      <c r="K78" s="134"/>
      <c r="L78" s="134"/>
      <c r="M78" s="134"/>
      <c r="N78" s="134"/>
      <c r="O78" s="167"/>
      <c r="P78" s="134"/>
      <c r="Q78" s="134"/>
      <c r="R78" s="134"/>
      <c r="S78" s="134"/>
      <c r="T78" s="134"/>
      <c r="U78" s="134"/>
      <c r="V78" s="134"/>
      <c r="W78" s="134"/>
      <c r="X78" s="134"/>
      <c r="Y78" s="134"/>
      <c r="Z78" s="134"/>
    </row>
    <row r="79" spans="1:26" ht="15.5">
      <c r="A79" s="134"/>
      <c r="B79" s="134"/>
      <c r="C79" s="134"/>
      <c r="D79" s="134"/>
      <c r="E79" s="134"/>
      <c r="F79" s="158"/>
      <c r="G79" s="158"/>
      <c r="H79" s="158"/>
      <c r="I79" s="134"/>
      <c r="J79" s="134"/>
      <c r="K79" s="134"/>
      <c r="L79" s="134"/>
      <c r="M79" s="134"/>
      <c r="N79" s="134"/>
      <c r="O79" s="167"/>
      <c r="P79" s="134"/>
      <c r="Q79" s="134"/>
      <c r="R79" s="134"/>
      <c r="S79" s="134"/>
      <c r="T79" s="134"/>
      <c r="U79" s="134"/>
      <c r="V79" s="134"/>
      <c r="W79" s="134"/>
      <c r="X79" s="134"/>
      <c r="Y79" s="134"/>
      <c r="Z79" s="134"/>
    </row>
    <row r="80" spans="1:26" ht="15.5">
      <c r="A80" s="134"/>
      <c r="B80" s="134"/>
      <c r="C80" s="134"/>
      <c r="D80" s="134"/>
      <c r="E80" s="134"/>
      <c r="F80" s="158"/>
      <c r="G80" s="158"/>
      <c r="H80" s="158"/>
      <c r="I80" s="134"/>
      <c r="J80" s="134"/>
      <c r="K80" s="134"/>
      <c r="L80" s="134"/>
      <c r="M80" s="134"/>
      <c r="N80" s="134"/>
      <c r="O80" s="167"/>
      <c r="P80" s="134"/>
      <c r="Q80" s="134"/>
      <c r="R80" s="134"/>
      <c r="S80" s="134"/>
      <c r="T80" s="134"/>
      <c r="U80" s="134"/>
      <c r="V80" s="134"/>
      <c r="W80" s="134"/>
      <c r="X80" s="134"/>
      <c r="Y80" s="134"/>
      <c r="Z80" s="134"/>
    </row>
    <row r="81" spans="1:26" ht="15.5">
      <c r="A81" s="134"/>
      <c r="B81" s="134"/>
      <c r="C81" s="134"/>
      <c r="D81" s="134"/>
      <c r="E81" s="134"/>
      <c r="F81" s="158"/>
      <c r="G81" s="158"/>
      <c r="H81" s="158"/>
      <c r="I81" s="134"/>
      <c r="J81" s="134"/>
      <c r="K81" s="134"/>
      <c r="L81" s="134"/>
      <c r="M81" s="134"/>
      <c r="N81" s="134"/>
      <c r="O81" s="167"/>
      <c r="P81" s="134"/>
      <c r="Q81" s="134"/>
      <c r="R81" s="134"/>
      <c r="S81" s="134"/>
      <c r="T81" s="134"/>
      <c r="U81" s="134"/>
      <c r="V81" s="134"/>
      <c r="W81" s="134"/>
      <c r="X81" s="134"/>
      <c r="Y81" s="134"/>
      <c r="Z81" s="134"/>
    </row>
    <row r="82" spans="1:26" ht="15.5">
      <c r="A82" s="134"/>
      <c r="B82" s="134"/>
      <c r="C82" s="134"/>
      <c r="D82" s="134"/>
      <c r="E82" s="134"/>
      <c r="F82" s="158"/>
      <c r="G82" s="158"/>
      <c r="H82" s="158"/>
      <c r="I82" s="134"/>
      <c r="J82" s="134"/>
      <c r="K82" s="134"/>
      <c r="L82" s="134"/>
      <c r="M82" s="134"/>
      <c r="N82" s="134"/>
      <c r="O82" s="167"/>
      <c r="P82" s="134"/>
      <c r="Q82" s="134"/>
      <c r="R82" s="134"/>
      <c r="S82" s="134"/>
      <c r="T82" s="134"/>
      <c r="U82" s="134"/>
      <c r="V82" s="134"/>
      <c r="W82" s="134"/>
      <c r="X82" s="134"/>
      <c r="Y82" s="134"/>
      <c r="Z82" s="134"/>
    </row>
    <row r="83" spans="1:26" ht="15.5">
      <c r="A83" s="134"/>
      <c r="B83" s="134"/>
      <c r="C83" s="134"/>
      <c r="D83" s="134"/>
      <c r="E83" s="134"/>
      <c r="F83" s="158"/>
      <c r="G83" s="158"/>
      <c r="H83" s="158"/>
      <c r="I83" s="134"/>
      <c r="J83" s="134"/>
      <c r="K83" s="134"/>
      <c r="L83" s="134"/>
      <c r="M83" s="134"/>
      <c r="N83" s="134"/>
      <c r="O83" s="167"/>
      <c r="P83" s="134"/>
      <c r="Q83" s="134"/>
      <c r="R83" s="134"/>
      <c r="S83" s="134"/>
      <c r="T83" s="134"/>
      <c r="U83" s="134"/>
      <c r="V83" s="134"/>
      <c r="W83" s="134"/>
      <c r="X83" s="134"/>
      <c r="Y83" s="134"/>
      <c r="Z83" s="134"/>
    </row>
    <row r="84" spans="1:26" ht="15.5">
      <c r="A84" s="134"/>
      <c r="B84" s="134"/>
      <c r="C84" s="134"/>
      <c r="D84" s="134"/>
      <c r="E84" s="134"/>
      <c r="F84" s="158"/>
      <c r="G84" s="158"/>
      <c r="H84" s="158"/>
      <c r="I84" s="134"/>
      <c r="J84" s="134"/>
      <c r="K84" s="134"/>
      <c r="L84" s="134"/>
      <c r="M84" s="134"/>
      <c r="N84" s="134"/>
      <c r="O84" s="167"/>
      <c r="P84" s="134"/>
      <c r="Q84" s="134"/>
      <c r="R84" s="134"/>
      <c r="S84" s="134"/>
      <c r="T84" s="134"/>
      <c r="U84" s="134"/>
      <c r="V84" s="134"/>
      <c r="W84" s="134"/>
      <c r="X84" s="134"/>
      <c r="Y84" s="134"/>
      <c r="Z84" s="134"/>
    </row>
    <row r="85" spans="1:26" ht="15.5">
      <c r="A85" s="134"/>
      <c r="B85" s="134"/>
      <c r="C85" s="134"/>
      <c r="D85" s="134"/>
      <c r="E85" s="134"/>
      <c r="F85" s="158"/>
      <c r="G85" s="158"/>
      <c r="H85" s="158"/>
      <c r="I85" s="134"/>
      <c r="J85" s="134"/>
      <c r="K85" s="134"/>
      <c r="L85" s="134"/>
      <c r="M85" s="134"/>
      <c r="N85" s="134"/>
      <c r="O85" s="167"/>
      <c r="P85" s="134"/>
      <c r="Q85" s="134"/>
      <c r="R85" s="134"/>
      <c r="S85" s="134"/>
      <c r="T85" s="134"/>
      <c r="U85" s="134"/>
      <c r="V85" s="134"/>
      <c r="W85" s="134"/>
      <c r="X85" s="134"/>
      <c r="Y85" s="134"/>
      <c r="Z85" s="134"/>
    </row>
    <row r="86" spans="1:26" ht="15.5">
      <c r="A86" s="134"/>
      <c r="B86" s="134"/>
      <c r="C86" s="134"/>
      <c r="D86" s="134"/>
      <c r="E86" s="134"/>
      <c r="F86" s="158"/>
      <c r="G86" s="158"/>
      <c r="H86" s="158"/>
      <c r="I86" s="134"/>
      <c r="J86" s="134"/>
      <c r="K86" s="134"/>
      <c r="L86" s="134"/>
      <c r="M86" s="134"/>
      <c r="N86" s="134"/>
      <c r="O86" s="167"/>
      <c r="P86" s="134"/>
      <c r="Q86" s="134"/>
      <c r="R86" s="134"/>
      <c r="S86" s="134"/>
      <c r="T86" s="134"/>
      <c r="U86" s="134"/>
      <c r="V86" s="134"/>
      <c r="W86" s="134"/>
      <c r="X86" s="134"/>
      <c r="Y86" s="134"/>
      <c r="Z86" s="134"/>
    </row>
    <row r="87" spans="1:26" ht="15.5">
      <c r="A87" s="134"/>
      <c r="B87" s="134"/>
      <c r="C87" s="134"/>
      <c r="D87" s="134"/>
      <c r="E87" s="134"/>
      <c r="F87" s="158"/>
      <c r="G87" s="158"/>
      <c r="H87" s="158"/>
      <c r="I87" s="134"/>
      <c r="J87" s="134"/>
      <c r="K87" s="134"/>
      <c r="L87" s="134"/>
      <c r="M87" s="134"/>
      <c r="N87" s="134"/>
      <c r="O87" s="167"/>
      <c r="P87" s="134"/>
      <c r="Q87" s="134"/>
      <c r="R87" s="134"/>
      <c r="S87" s="134"/>
      <c r="T87" s="134"/>
      <c r="U87" s="134"/>
      <c r="V87" s="134"/>
      <c r="W87" s="134"/>
      <c r="X87" s="134"/>
      <c r="Y87" s="134"/>
      <c r="Z87" s="134"/>
    </row>
    <row r="88" spans="1:26" ht="15.5">
      <c r="A88" s="134"/>
      <c r="B88" s="134"/>
      <c r="C88" s="134"/>
      <c r="D88" s="134"/>
      <c r="E88" s="134"/>
      <c r="F88" s="158"/>
      <c r="G88" s="158"/>
      <c r="H88" s="158"/>
      <c r="I88" s="134"/>
      <c r="J88" s="134"/>
      <c r="K88" s="134"/>
      <c r="L88" s="134"/>
      <c r="M88" s="134"/>
      <c r="N88" s="134"/>
      <c r="O88" s="167"/>
      <c r="P88" s="134"/>
      <c r="Q88" s="134"/>
      <c r="R88" s="134"/>
      <c r="S88" s="134"/>
      <c r="T88" s="134"/>
      <c r="U88" s="134"/>
      <c r="V88" s="134"/>
      <c r="W88" s="134"/>
      <c r="X88" s="134"/>
      <c r="Y88" s="134"/>
      <c r="Z88" s="134"/>
    </row>
    <row r="89" spans="1:26" ht="15.5">
      <c r="A89" s="134"/>
      <c r="B89" s="134"/>
      <c r="C89" s="134"/>
      <c r="D89" s="134"/>
      <c r="E89" s="134"/>
      <c r="F89" s="158"/>
      <c r="G89" s="158"/>
      <c r="H89" s="158"/>
      <c r="I89" s="134"/>
      <c r="J89" s="134"/>
      <c r="K89" s="134"/>
      <c r="L89" s="134"/>
      <c r="M89" s="134"/>
      <c r="N89" s="134"/>
      <c r="O89" s="167"/>
      <c r="P89" s="134"/>
      <c r="Q89" s="134"/>
      <c r="R89" s="134"/>
      <c r="S89" s="134"/>
      <c r="T89" s="134"/>
      <c r="U89" s="134"/>
      <c r="V89" s="134"/>
      <c r="W89" s="134"/>
      <c r="X89" s="134"/>
      <c r="Y89" s="134"/>
      <c r="Z89" s="134"/>
    </row>
    <row r="90" spans="1:26" ht="15.5">
      <c r="A90" s="134"/>
      <c r="B90" s="134"/>
      <c r="C90" s="134"/>
      <c r="D90" s="134"/>
      <c r="E90" s="134"/>
      <c r="F90" s="158"/>
      <c r="G90" s="158"/>
      <c r="H90" s="158"/>
      <c r="I90" s="134"/>
      <c r="J90" s="134"/>
      <c r="K90" s="134"/>
      <c r="L90" s="134"/>
      <c r="M90" s="134"/>
      <c r="N90" s="134"/>
      <c r="O90" s="167"/>
      <c r="P90" s="134"/>
      <c r="Q90" s="134"/>
      <c r="R90" s="134"/>
      <c r="S90" s="134"/>
      <c r="T90" s="134"/>
      <c r="U90" s="134"/>
      <c r="V90" s="134"/>
      <c r="W90" s="134"/>
      <c r="X90" s="134"/>
      <c r="Y90" s="134"/>
      <c r="Z90" s="134"/>
    </row>
    <row r="91" spans="1:26" ht="15.5">
      <c r="A91" s="134"/>
      <c r="B91" s="134"/>
      <c r="C91" s="134"/>
      <c r="D91" s="134"/>
      <c r="E91" s="134"/>
      <c r="F91" s="158"/>
      <c r="G91" s="158"/>
      <c r="H91" s="158"/>
      <c r="I91" s="134"/>
      <c r="J91" s="134"/>
      <c r="K91" s="134"/>
      <c r="L91" s="134"/>
      <c r="M91" s="134"/>
      <c r="N91" s="134"/>
      <c r="O91" s="167"/>
      <c r="P91" s="134"/>
      <c r="Q91" s="134"/>
      <c r="R91" s="134"/>
      <c r="S91" s="134"/>
      <c r="T91" s="134"/>
      <c r="U91" s="134"/>
      <c r="V91" s="134"/>
      <c r="W91" s="134"/>
      <c r="X91" s="134"/>
      <c r="Y91" s="134"/>
      <c r="Z91" s="134"/>
    </row>
    <row r="92" spans="1:26" ht="15.5">
      <c r="A92" s="134"/>
      <c r="B92" s="134"/>
      <c r="C92" s="134"/>
      <c r="D92" s="134"/>
      <c r="E92" s="134"/>
      <c r="F92" s="158"/>
      <c r="G92" s="158"/>
      <c r="H92" s="158"/>
      <c r="I92" s="134"/>
      <c r="J92" s="134"/>
      <c r="K92" s="134"/>
      <c r="L92" s="134"/>
      <c r="M92" s="134"/>
      <c r="N92" s="134"/>
      <c r="O92" s="167"/>
      <c r="P92" s="134"/>
      <c r="Q92" s="134"/>
      <c r="R92" s="134"/>
      <c r="S92" s="134"/>
      <c r="T92" s="134"/>
      <c r="U92" s="134"/>
      <c r="V92" s="134"/>
      <c r="W92" s="134"/>
      <c r="X92" s="134"/>
      <c r="Y92" s="134"/>
      <c r="Z92" s="134"/>
    </row>
    <row r="93" spans="1:26" ht="15.5">
      <c r="A93" s="134"/>
      <c r="B93" s="134"/>
      <c r="C93" s="134"/>
      <c r="D93" s="134"/>
      <c r="E93" s="134"/>
      <c r="F93" s="158"/>
      <c r="G93" s="158"/>
      <c r="H93" s="158"/>
      <c r="I93" s="134"/>
      <c r="J93" s="134"/>
      <c r="K93" s="134"/>
      <c r="L93" s="134"/>
      <c r="M93" s="134"/>
      <c r="N93" s="134"/>
      <c r="O93" s="167"/>
      <c r="P93" s="134"/>
      <c r="Q93" s="134"/>
      <c r="R93" s="134"/>
      <c r="S93" s="134"/>
      <c r="T93" s="134"/>
      <c r="U93" s="134"/>
      <c r="V93" s="134"/>
      <c r="W93" s="134"/>
      <c r="X93" s="134"/>
      <c r="Y93" s="134"/>
      <c r="Z93" s="134"/>
    </row>
    <row r="94" spans="1:26" ht="15.5">
      <c r="A94" s="134"/>
      <c r="B94" s="134"/>
      <c r="C94" s="134"/>
      <c r="D94" s="134"/>
      <c r="E94" s="134"/>
      <c r="F94" s="158"/>
      <c r="G94" s="158"/>
      <c r="H94" s="158"/>
      <c r="I94" s="134"/>
      <c r="J94" s="134"/>
      <c r="K94" s="134"/>
      <c r="L94" s="134"/>
      <c r="M94" s="134"/>
      <c r="N94" s="134"/>
      <c r="O94" s="167"/>
      <c r="P94" s="134"/>
      <c r="Q94" s="134"/>
      <c r="R94" s="134"/>
      <c r="S94" s="134"/>
      <c r="T94" s="134"/>
      <c r="U94" s="134"/>
      <c r="V94" s="134"/>
      <c r="W94" s="134"/>
      <c r="X94" s="134"/>
      <c r="Y94" s="134"/>
      <c r="Z94" s="134"/>
    </row>
    <row r="95" spans="1:26" ht="15.5">
      <c r="A95" s="134"/>
      <c r="B95" s="134"/>
      <c r="C95" s="134"/>
      <c r="D95" s="134"/>
      <c r="E95" s="134"/>
      <c r="F95" s="158"/>
      <c r="G95" s="158"/>
      <c r="H95" s="158"/>
      <c r="I95" s="134"/>
      <c r="J95" s="134"/>
      <c r="K95" s="134"/>
      <c r="L95" s="134"/>
      <c r="M95" s="134"/>
      <c r="N95" s="134"/>
      <c r="O95" s="167"/>
      <c r="P95" s="134"/>
      <c r="Q95" s="134"/>
      <c r="R95" s="134"/>
      <c r="S95" s="134"/>
      <c r="T95" s="134"/>
      <c r="U95" s="134"/>
      <c r="V95" s="134"/>
      <c r="W95" s="134"/>
      <c r="X95" s="134"/>
      <c r="Y95" s="134"/>
      <c r="Z95" s="134"/>
    </row>
    <row r="96" spans="1:26" ht="15.5">
      <c r="A96" s="134"/>
      <c r="B96" s="134"/>
      <c r="C96" s="134"/>
      <c r="D96" s="134"/>
      <c r="E96" s="134"/>
      <c r="F96" s="158"/>
      <c r="G96" s="158"/>
      <c r="H96" s="158"/>
      <c r="I96" s="134"/>
      <c r="J96" s="134"/>
      <c r="K96" s="134"/>
      <c r="L96" s="134"/>
      <c r="M96" s="134"/>
      <c r="N96" s="134"/>
      <c r="O96" s="167"/>
      <c r="P96" s="134"/>
      <c r="Q96" s="134"/>
      <c r="R96" s="134"/>
      <c r="S96" s="134"/>
      <c r="T96" s="134"/>
      <c r="U96" s="134"/>
      <c r="V96" s="134"/>
      <c r="W96" s="134"/>
      <c r="X96" s="134"/>
      <c r="Y96" s="134"/>
      <c r="Z96" s="134"/>
    </row>
    <row r="97" spans="1:26" ht="15.5">
      <c r="A97" s="134"/>
      <c r="B97" s="134"/>
      <c r="C97" s="134"/>
      <c r="D97" s="134"/>
      <c r="E97" s="134"/>
      <c r="F97" s="158"/>
      <c r="G97" s="158"/>
      <c r="H97" s="158"/>
      <c r="I97" s="134"/>
      <c r="J97" s="134"/>
      <c r="K97" s="134"/>
      <c r="L97" s="134"/>
      <c r="M97" s="134"/>
      <c r="N97" s="134"/>
      <c r="O97" s="167"/>
      <c r="P97" s="134"/>
      <c r="Q97" s="134"/>
      <c r="R97" s="134"/>
      <c r="S97" s="134"/>
      <c r="T97" s="134"/>
      <c r="U97" s="134"/>
      <c r="V97" s="134"/>
      <c r="W97" s="134"/>
      <c r="X97" s="134"/>
      <c r="Y97" s="134"/>
      <c r="Z97" s="134"/>
    </row>
    <row r="98" spans="1:26" ht="15.5">
      <c r="A98" s="134"/>
      <c r="B98" s="134"/>
      <c r="C98" s="134"/>
      <c r="D98" s="134"/>
      <c r="E98" s="134"/>
      <c r="F98" s="158"/>
      <c r="G98" s="158"/>
      <c r="H98" s="158"/>
      <c r="I98" s="134"/>
      <c r="J98" s="134"/>
      <c r="K98" s="134"/>
      <c r="L98" s="134"/>
      <c r="M98" s="134"/>
      <c r="N98" s="134"/>
      <c r="O98" s="167"/>
      <c r="P98" s="134"/>
      <c r="Q98" s="134"/>
      <c r="R98" s="134"/>
      <c r="S98" s="134"/>
      <c r="T98" s="134"/>
      <c r="U98" s="134"/>
      <c r="V98" s="134"/>
      <c r="W98" s="134"/>
      <c r="X98" s="134"/>
      <c r="Y98" s="134"/>
      <c r="Z98" s="134"/>
    </row>
    <row r="99" spans="1:26" ht="15.5">
      <c r="A99" s="134"/>
      <c r="B99" s="134"/>
      <c r="C99" s="134"/>
      <c r="D99" s="134"/>
      <c r="E99" s="134"/>
      <c r="F99" s="158"/>
      <c r="G99" s="158"/>
      <c r="H99" s="158"/>
      <c r="I99" s="134"/>
      <c r="J99" s="134"/>
      <c r="K99" s="134"/>
      <c r="L99" s="134"/>
      <c r="M99" s="134"/>
      <c r="N99" s="134"/>
      <c r="O99" s="167"/>
      <c r="P99" s="134"/>
      <c r="Q99" s="134"/>
      <c r="R99" s="134"/>
      <c r="S99" s="134"/>
      <c r="T99" s="134"/>
      <c r="U99" s="134"/>
      <c r="V99" s="134"/>
      <c r="W99" s="134"/>
      <c r="X99" s="134"/>
      <c r="Y99" s="134"/>
      <c r="Z99" s="134"/>
    </row>
    <row r="100" spans="1:26" ht="15.5">
      <c r="A100" s="134"/>
      <c r="B100" s="134"/>
      <c r="C100" s="134"/>
      <c r="D100" s="134"/>
      <c r="E100" s="134"/>
      <c r="F100" s="158"/>
      <c r="G100" s="158"/>
      <c r="H100" s="158"/>
      <c r="I100" s="134"/>
      <c r="J100" s="134"/>
      <c r="K100" s="134"/>
      <c r="L100" s="134"/>
      <c r="M100" s="134"/>
      <c r="N100" s="134"/>
      <c r="O100" s="167"/>
      <c r="P100" s="134"/>
      <c r="Q100" s="134"/>
      <c r="R100" s="134"/>
      <c r="S100" s="134"/>
      <c r="T100" s="134"/>
      <c r="U100" s="134"/>
      <c r="V100" s="134"/>
      <c r="W100" s="134"/>
      <c r="X100" s="134"/>
      <c r="Y100" s="134"/>
      <c r="Z100" s="134"/>
    </row>
    <row r="101" spans="1:26" ht="15.5">
      <c r="A101" s="134"/>
      <c r="B101" s="134"/>
      <c r="C101" s="134"/>
      <c r="D101" s="134"/>
      <c r="E101" s="134"/>
      <c r="F101" s="158"/>
      <c r="G101" s="158"/>
      <c r="H101" s="158"/>
      <c r="I101" s="134"/>
      <c r="J101" s="134"/>
      <c r="K101" s="134"/>
      <c r="L101" s="134"/>
      <c r="M101" s="134"/>
      <c r="N101" s="134"/>
      <c r="O101" s="167"/>
      <c r="P101" s="134"/>
      <c r="Q101" s="134"/>
      <c r="R101" s="134"/>
      <c r="S101" s="134"/>
      <c r="T101" s="134"/>
      <c r="U101" s="134"/>
      <c r="V101" s="134"/>
      <c r="W101" s="134"/>
      <c r="X101" s="134"/>
      <c r="Y101" s="134"/>
      <c r="Z101" s="134"/>
    </row>
    <row r="102" spans="1:26" ht="15.5">
      <c r="A102" s="134"/>
      <c r="B102" s="134"/>
      <c r="C102" s="134"/>
      <c r="D102" s="134"/>
      <c r="E102" s="134"/>
      <c r="F102" s="158"/>
      <c r="G102" s="158"/>
      <c r="H102" s="158"/>
      <c r="I102" s="134"/>
      <c r="J102" s="134"/>
      <c r="K102" s="134"/>
      <c r="L102" s="134"/>
      <c r="M102" s="134"/>
      <c r="N102" s="134"/>
      <c r="O102" s="167"/>
      <c r="P102" s="134"/>
      <c r="Q102" s="134"/>
      <c r="R102" s="134"/>
      <c r="S102" s="134"/>
      <c r="T102" s="134"/>
      <c r="U102" s="134"/>
      <c r="V102" s="134"/>
      <c r="W102" s="134"/>
      <c r="X102" s="134"/>
      <c r="Y102" s="134"/>
      <c r="Z102" s="134"/>
    </row>
    <row r="103" spans="1:26" ht="15.5">
      <c r="A103" s="134"/>
      <c r="B103" s="134"/>
      <c r="C103" s="134"/>
      <c r="D103" s="134"/>
      <c r="E103" s="134"/>
      <c r="F103" s="158"/>
      <c r="G103" s="158"/>
      <c r="H103" s="158"/>
      <c r="I103" s="134"/>
      <c r="J103" s="134"/>
      <c r="K103" s="134"/>
      <c r="L103" s="134"/>
      <c r="M103" s="134"/>
      <c r="N103" s="134"/>
      <c r="O103" s="167"/>
      <c r="P103" s="134"/>
      <c r="Q103" s="134"/>
      <c r="R103" s="134"/>
      <c r="S103" s="134"/>
      <c r="T103" s="134"/>
      <c r="U103" s="134"/>
      <c r="V103" s="134"/>
      <c r="W103" s="134"/>
      <c r="X103" s="134"/>
      <c r="Y103" s="134"/>
      <c r="Z103" s="134"/>
    </row>
    <row r="104" spans="1:26" ht="15.5">
      <c r="A104" s="134"/>
      <c r="B104" s="134"/>
      <c r="C104" s="134"/>
      <c r="D104" s="134"/>
      <c r="E104" s="134"/>
      <c r="F104" s="158"/>
      <c r="G104" s="158"/>
      <c r="H104" s="158"/>
      <c r="I104" s="134"/>
      <c r="J104" s="134"/>
      <c r="K104" s="134"/>
      <c r="L104" s="134"/>
      <c r="M104" s="134"/>
      <c r="N104" s="134"/>
      <c r="O104" s="167"/>
      <c r="P104" s="134"/>
      <c r="Q104" s="134"/>
      <c r="R104" s="134"/>
      <c r="S104" s="134"/>
      <c r="T104" s="134"/>
      <c r="U104" s="134"/>
      <c r="V104" s="134"/>
      <c r="W104" s="134"/>
      <c r="X104" s="134"/>
      <c r="Y104" s="134"/>
      <c r="Z104" s="134"/>
    </row>
    <row r="105" spans="1:26" ht="15.5">
      <c r="A105" s="134"/>
      <c r="B105" s="134"/>
      <c r="C105" s="134"/>
      <c r="D105" s="134"/>
      <c r="E105" s="134"/>
      <c r="F105" s="158"/>
      <c r="G105" s="158"/>
      <c r="H105" s="158"/>
      <c r="I105" s="134"/>
      <c r="J105" s="134"/>
      <c r="K105" s="134"/>
      <c r="L105" s="134"/>
      <c r="M105" s="134"/>
      <c r="N105" s="134"/>
      <c r="O105" s="167"/>
      <c r="P105" s="134"/>
      <c r="Q105" s="134"/>
      <c r="R105" s="134"/>
      <c r="S105" s="134"/>
      <c r="T105" s="134"/>
      <c r="U105" s="134"/>
      <c r="V105" s="134"/>
      <c r="W105" s="134"/>
      <c r="X105" s="134"/>
      <c r="Y105" s="134"/>
      <c r="Z105" s="134"/>
    </row>
    <row r="106" spans="1:26" ht="15.5">
      <c r="A106" s="134"/>
      <c r="B106" s="134"/>
      <c r="C106" s="134"/>
      <c r="D106" s="134"/>
      <c r="E106" s="134"/>
      <c r="F106" s="158"/>
      <c r="G106" s="158"/>
      <c r="H106" s="158"/>
      <c r="I106" s="134"/>
      <c r="J106" s="134"/>
      <c r="K106" s="134"/>
      <c r="L106" s="134"/>
      <c r="M106" s="134"/>
      <c r="N106" s="134"/>
      <c r="O106" s="167"/>
      <c r="P106" s="134"/>
      <c r="Q106" s="134"/>
      <c r="R106" s="134"/>
      <c r="S106" s="134"/>
      <c r="T106" s="134"/>
      <c r="U106" s="134"/>
      <c r="V106" s="134"/>
      <c r="W106" s="134"/>
      <c r="X106" s="134"/>
      <c r="Y106" s="134"/>
      <c r="Z106" s="134"/>
    </row>
    <row r="107" spans="1:26" ht="15.5">
      <c r="A107" s="134"/>
      <c r="B107" s="134"/>
      <c r="C107" s="134"/>
      <c r="D107" s="134"/>
      <c r="E107" s="134"/>
      <c r="F107" s="158"/>
      <c r="G107" s="158"/>
      <c r="H107" s="158"/>
      <c r="I107" s="134"/>
      <c r="J107" s="134"/>
      <c r="K107" s="134"/>
      <c r="L107" s="134"/>
      <c r="M107" s="134"/>
      <c r="N107" s="134"/>
      <c r="O107" s="167"/>
      <c r="P107" s="134"/>
      <c r="Q107" s="134"/>
      <c r="R107" s="134"/>
      <c r="S107" s="134"/>
      <c r="T107" s="134"/>
      <c r="U107" s="134"/>
      <c r="V107" s="134"/>
      <c r="W107" s="134"/>
      <c r="X107" s="134"/>
      <c r="Y107" s="134"/>
      <c r="Z107" s="134"/>
    </row>
    <row r="108" spans="1:26" ht="15.5">
      <c r="A108" s="134"/>
      <c r="B108" s="134"/>
      <c r="C108" s="134"/>
      <c r="D108" s="134"/>
      <c r="E108" s="134"/>
      <c r="F108" s="158"/>
      <c r="G108" s="158"/>
      <c r="H108" s="158"/>
      <c r="I108" s="134"/>
      <c r="J108" s="134"/>
      <c r="K108" s="134"/>
      <c r="L108" s="134"/>
      <c r="M108" s="134"/>
      <c r="N108" s="134"/>
      <c r="O108" s="167"/>
      <c r="P108" s="134"/>
      <c r="Q108" s="134"/>
      <c r="R108" s="134"/>
      <c r="S108" s="134"/>
      <c r="T108" s="134"/>
      <c r="U108" s="134"/>
      <c r="V108" s="134"/>
      <c r="W108" s="134"/>
      <c r="X108" s="134"/>
      <c r="Y108" s="134"/>
      <c r="Z108" s="134"/>
    </row>
    <row r="109" spans="1:26" ht="15.5">
      <c r="A109" s="134"/>
      <c r="B109" s="134"/>
      <c r="C109" s="134"/>
      <c r="D109" s="134"/>
      <c r="E109" s="134"/>
      <c r="F109" s="158"/>
      <c r="G109" s="158"/>
      <c r="H109" s="158"/>
      <c r="I109" s="134"/>
      <c r="J109" s="134"/>
      <c r="K109" s="134"/>
      <c r="L109" s="134"/>
      <c r="M109" s="134"/>
      <c r="N109" s="134"/>
      <c r="O109" s="167"/>
      <c r="P109" s="134"/>
      <c r="Q109" s="134"/>
      <c r="R109" s="134"/>
      <c r="S109" s="134"/>
      <c r="T109" s="134"/>
      <c r="U109" s="134"/>
      <c r="V109" s="134"/>
      <c r="W109" s="134"/>
      <c r="X109" s="134"/>
      <c r="Y109" s="134"/>
      <c r="Z109" s="134"/>
    </row>
    <row r="110" spans="1:26" ht="15.5">
      <c r="A110" s="134"/>
      <c r="B110" s="134"/>
      <c r="C110" s="134"/>
      <c r="D110" s="134"/>
      <c r="E110" s="134"/>
      <c r="F110" s="158"/>
      <c r="G110" s="158"/>
      <c r="H110" s="158"/>
      <c r="I110" s="134"/>
      <c r="J110" s="134"/>
      <c r="K110" s="134"/>
      <c r="L110" s="134"/>
      <c r="M110" s="134"/>
      <c r="N110" s="134"/>
      <c r="O110" s="167"/>
      <c r="P110" s="134"/>
      <c r="Q110" s="134"/>
      <c r="R110" s="134"/>
      <c r="S110" s="134"/>
      <c r="T110" s="134"/>
      <c r="U110" s="134"/>
      <c r="V110" s="134"/>
      <c r="W110" s="134"/>
      <c r="X110" s="134"/>
      <c r="Y110" s="134"/>
      <c r="Z110" s="134"/>
    </row>
    <row r="111" spans="1:26" ht="15.5">
      <c r="A111" s="134"/>
      <c r="B111" s="134"/>
      <c r="C111" s="134"/>
      <c r="D111" s="134"/>
      <c r="E111" s="134"/>
      <c r="F111" s="158"/>
      <c r="G111" s="158"/>
      <c r="H111" s="158"/>
      <c r="I111" s="134"/>
      <c r="J111" s="134"/>
      <c r="K111" s="134"/>
      <c r="L111" s="134"/>
      <c r="M111" s="134"/>
      <c r="N111" s="134"/>
      <c r="O111" s="167"/>
      <c r="P111" s="134"/>
      <c r="Q111" s="134"/>
      <c r="R111" s="134"/>
      <c r="S111" s="134"/>
      <c r="T111" s="134"/>
      <c r="U111" s="134"/>
      <c r="V111" s="134"/>
      <c r="W111" s="134"/>
      <c r="X111" s="134"/>
      <c r="Y111" s="134"/>
      <c r="Z111" s="134"/>
    </row>
    <row r="112" spans="1:26" ht="15.5">
      <c r="A112" s="134"/>
      <c r="B112" s="134"/>
      <c r="C112" s="134"/>
      <c r="D112" s="134"/>
      <c r="E112" s="134"/>
      <c r="F112" s="158"/>
      <c r="G112" s="158"/>
      <c r="H112" s="158"/>
      <c r="I112" s="134"/>
      <c r="J112" s="134"/>
      <c r="K112" s="134"/>
      <c r="L112" s="134"/>
      <c r="M112" s="134"/>
      <c r="N112" s="134"/>
      <c r="O112" s="167"/>
      <c r="P112" s="134"/>
      <c r="Q112" s="134"/>
      <c r="R112" s="134"/>
      <c r="S112" s="134"/>
      <c r="T112" s="134"/>
      <c r="U112" s="134"/>
      <c r="V112" s="134"/>
      <c r="W112" s="134"/>
      <c r="X112" s="134"/>
      <c r="Y112" s="134"/>
      <c r="Z112" s="134"/>
    </row>
    <row r="113" spans="1:26" ht="15.5">
      <c r="A113" s="134"/>
      <c r="B113" s="134"/>
      <c r="C113" s="134"/>
      <c r="D113" s="134"/>
      <c r="E113" s="134"/>
      <c r="F113" s="158"/>
      <c r="G113" s="158"/>
      <c r="H113" s="158"/>
      <c r="I113" s="134"/>
      <c r="J113" s="134"/>
      <c r="K113" s="134"/>
      <c r="L113" s="134"/>
      <c r="M113" s="134"/>
      <c r="N113" s="134"/>
      <c r="O113" s="167"/>
      <c r="P113" s="134"/>
      <c r="Q113" s="134"/>
      <c r="R113" s="134"/>
      <c r="S113" s="134"/>
      <c r="T113" s="134"/>
      <c r="U113" s="134"/>
      <c r="V113" s="134"/>
      <c r="W113" s="134"/>
      <c r="X113" s="134"/>
      <c r="Y113" s="134"/>
      <c r="Z113" s="134"/>
    </row>
    <row r="114" spans="1:26" ht="15.5">
      <c r="A114" s="134"/>
      <c r="B114" s="134"/>
      <c r="C114" s="134"/>
      <c r="D114" s="134"/>
      <c r="E114" s="134"/>
      <c r="F114" s="158"/>
      <c r="G114" s="158"/>
      <c r="H114" s="158"/>
      <c r="I114" s="134"/>
      <c r="J114" s="134"/>
      <c r="K114" s="134"/>
      <c r="L114" s="134"/>
      <c r="M114" s="134"/>
      <c r="N114" s="134"/>
      <c r="O114" s="167"/>
      <c r="P114" s="134"/>
      <c r="Q114" s="134"/>
      <c r="R114" s="134"/>
      <c r="S114" s="134"/>
      <c r="T114" s="134"/>
      <c r="U114" s="134"/>
      <c r="V114" s="134"/>
      <c r="W114" s="134"/>
      <c r="X114" s="134"/>
      <c r="Y114" s="134"/>
      <c r="Z114" s="134"/>
    </row>
    <row r="115" spans="1:26" ht="15.5">
      <c r="A115" s="134"/>
      <c r="B115" s="134"/>
      <c r="C115" s="134"/>
      <c r="D115" s="134"/>
      <c r="E115" s="134"/>
      <c r="F115" s="158"/>
      <c r="G115" s="158"/>
      <c r="H115" s="158"/>
      <c r="I115" s="134"/>
      <c r="J115" s="134"/>
      <c r="K115" s="134"/>
      <c r="L115" s="134"/>
      <c r="M115" s="134"/>
      <c r="N115" s="134"/>
      <c r="O115" s="167"/>
      <c r="P115" s="134"/>
      <c r="Q115" s="134"/>
      <c r="R115" s="134"/>
      <c r="S115" s="134"/>
      <c r="T115" s="134"/>
      <c r="U115" s="134"/>
      <c r="V115" s="134"/>
      <c r="W115" s="134"/>
      <c r="X115" s="134"/>
      <c r="Y115" s="134"/>
      <c r="Z115" s="134"/>
    </row>
    <row r="116" spans="1:26" ht="15.5">
      <c r="A116" s="134"/>
      <c r="B116" s="134"/>
      <c r="C116" s="134"/>
      <c r="D116" s="134"/>
      <c r="E116" s="134"/>
      <c r="F116" s="158"/>
      <c r="G116" s="158"/>
      <c r="H116" s="158"/>
      <c r="I116" s="134"/>
      <c r="J116" s="134"/>
      <c r="K116" s="134"/>
      <c r="L116" s="134"/>
      <c r="M116" s="134"/>
      <c r="N116" s="134"/>
      <c r="O116" s="167"/>
      <c r="P116" s="134"/>
      <c r="Q116" s="134"/>
      <c r="R116" s="134"/>
      <c r="S116" s="134"/>
      <c r="T116" s="134"/>
      <c r="U116" s="134"/>
      <c r="V116" s="134"/>
      <c r="W116" s="134"/>
      <c r="X116" s="134"/>
      <c r="Y116" s="134"/>
      <c r="Z116" s="134"/>
    </row>
    <row r="117" spans="1:26" ht="15.5">
      <c r="A117" s="134"/>
      <c r="B117" s="134"/>
      <c r="C117" s="134"/>
      <c r="D117" s="134"/>
      <c r="E117" s="134"/>
      <c r="F117" s="158"/>
      <c r="G117" s="158"/>
      <c r="H117" s="158"/>
      <c r="I117" s="134"/>
      <c r="J117" s="134"/>
      <c r="K117" s="134"/>
      <c r="L117" s="134"/>
      <c r="M117" s="134"/>
      <c r="N117" s="134"/>
      <c r="O117" s="167"/>
      <c r="P117" s="134"/>
      <c r="Q117" s="134"/>
      <c r="R117" s="134"/>
      <c r="S117" s="134"/>
      <c r="T117" s="134"/>
      <c r="U117" s="134"/>
      <c r="V117" s="134"/>
      <c r="W117" s="134"/>
      <c r="X117" s="134"/>
      <c r="Y117" s="134"/>
      <c r="Z117" s="134"/>
    </row>
    <row r="118" spans="1:26" ht="15.5">
      <c r="A118" s="134"/>
      <c r="B118" s="134"/>
      <c r="C118" s="134"/>
      <c r="D118" s="134"/>
      <c r="E118" s="134"/>
      <c r="F118" s="158"/>
      <c r="G118" s="158"/>
      <c r="H118" s="158"/>
      <c r="I118" s="134"/>
      <c r="J118" s="134"/>
      <c r="K118" s="134"/>
      <c r="L118" s="134"/>
      <c r="M118" s="134"/>
      <c r="N118" s="134"/>
      <c r="O118" s="167"/>
      <c r="P118" s="134"/>
      <c r="Q118" s="134"/>
      <c r="R118" s="134"/>
      <c r="S118" s="134"/>
      <c r="T118" s="134"/>
      <c r="U118" s="134"/>
      <c r="V118" s="134"/>
      <c r="W118" s="134"/>
      <c r="X118" s="134"/>
      <c r="Y118" s="134"/>
      <c r="Z118" s="134"/>
    </row>
    <row r="119" spans="1:26" ht="15.5">
      <c r="A119" s="134"/>
      <c r="B119" s="134"/>
      <c r="C119" s="134"/>
      <c r="D119" s="134"/>
      <c r="E119" s="134"/>
      <c r="F119" s="158"/>
      <c r="G119" s="158"/>
      <c r="H119" s="158"/>
      <c r="I119" s="134"/>
      <c r="J119" s="134"/>
      <c r="K119" s="134"/>
      <c r="L119" s="134"/>
      <c r="M119" s="134"/>
      <c r="N119" s="134"/>
      <c r="O119" s="167"/>
      <c r="P119" s="134"/>
      <c r="Q119" s="134"/>
      <c r="R119" s="134"/>
      <c r="S119" s="134"/>
      <c r="T119" s="134"/>
      <c r="U119" s="134"/>
      <c r="V119" s="134"/>
      <c r="W119" s="134"/>
      <c r="X119" s="134"/>
      <c r="Y119" s="134"/>
      <c r="Z119" s="134"/>
    </row>
    <row r="120" spans="1:26" ht="15.5">
      <c r="A120" s="134"/>
      <c r="B120" s="134"/>
      <c r="C120" s="134"/>
      <c r="D120" s="134"/>
      <c r="E120" s="134"/>
      <c r="F120" s="158"/>
      <c r="G120" s="158"/>
      <c r="H120" s="158"/>
      <c r="I120" s="134"/>
      <c r="J120" s="134"/>
      <c r="K120" s="134"/>
      <c r="L120" s="134"/>
      <c r="M120" s="134"/>
      <c r="N120" s="134"/>
      <c r="O120" s="167"/>
      <c r="P120" s="134"/>
      <c r="Q120" s="134"/>
      <c r="R120" s="134"/>
      <c r="S120" s="134"/>
      <c r="T120" s="134"/>
      <c r="U120" s="134"/>
      <c r="V120" s="134"/>
      <c r="W120" s="134"/>
      <c r="X120" s="134"/>
      <c r="Y120" s="134"/>
      <c r="Z120" s="134"/>
    </row>
    <row r="121" spans="1:26" ht="15.5">
      <c r="A121" s="134"/>
      <c r="B121" s="134"/>
      <c r="C121" s="134"/>
      <c r="D121" s="134"/>
      <c r="E121" s="134"/>
      <c r="F121" s="158"/>
      <c r="G121" s="158"/>
      <c r="H121" s="158"/>
      <c r="I121" s="134"/>
      <c r="J121" s="134"/>
      <c r="K121" s="134"/>
      <c r="L121" s="134"/>
      <c r="M121" s="134"/>
      <c r="N121" s="134"/>
      <c r="O121" s="167"/>
      <c r="P121" s="134"/>
      <c r="Q121" s="134"/>
      <c r="R121" s="134"/>
      <c r="S121" s="134"/>
      <c r="T121" s="134"/>
      <c r="U121" s="134"/>
      <c r="V121" s="134"/>
      <c r="W121" s="134"/>
      <c r="X121" s="134"/>
      <c r="Y121" s="134"/>
      <c r="Z121" s="134"/>
    </row>
    <row r="122" spans="1:26" ht="15.5">
      <c r="A122" s="134"/>
      <c r="B122" s="134"/>
      <c r="C122" s="134"/>
      <c r="D122" s="134"/>
      <c r="E122" s="134"/>
      <c r="F122" s="158"/>
      <c r="G122" s="158"/>
      <c r="H122" s="158"/>
      <c r="I122" s="134"/>
      <c r="J122" s="134"/>
      <c r="K122" s="134"/>
      <c r="L122" s="134"/>
      <c r="M122" s="134"/>
      <c r="N122" s="134"/>
      <c r="O122" s="167"/>
      <c r="P122" s="134"/>
      <c r="Q122" s="134"/>
      <c r="R122" s="134"/>
      <c r="S122" s="134"/>
      <c r="T122" s="134"/>
      <c r="U122" s="134"/>
      <c r="V122" s="134"/>
      <c r="W122" s="134"/>
      <c r="X122" s="134"/>
      <c r="Y122" s="134"/>
      <c r="Z122" s="134"/>
    </row>
    <row r="123" spans="1:26" ht="15.5">
      <c r="A123" s="134"/>
      <c r="B123" s="134"/>
      <c r="C123" s="134"/>
      <c r="D123" s="134"/>
      <c r="E123" s="134"/>
      <c r="F123" s="158"/>
      <c r="G123" s="158"/>
      <c r="H123" s="158"/>
      <c r="I123" s="134"/>
      <c r="J123" s="134"/>
      <c r="K123" s="134"/>
      <c r="L123" s="134"/>
      <c r="M123" s="134"/>
      <c r="N123" s="134"/>
      <c r="O123" s="167"/>
      <c r="P123" s="134"/>
      <c r="Q123" s="134"/>
      <c r="R123" s="134"/>
      <c r="S123" s="134"/>
      <c r="T123" s="134"/>
      <c r="U123" s="134"/>
      <c r="V123" s="134"/>
      <c r="W123" s="134"/>
      <c r="X123" s="134"/>
      <c r="Y123" s="134"/>
      <c r="Z123" s="134"/>
    </row>
    <row r="124" spans="1:26" ht="15.5">
      <c r="A124" s="134"/>
      <c r="B124" s="134"/>
      <c r="C124" s="134"/>
      <c r="D124" s="134"/>
      <c r="E124" s="134"/>
      <c r="F124" s="158"/>
      <c r="G124" s="158"/>
      <c r="H124" s="158"/>
      <c r="I124" s="134"/>
      <c r="J124" s="134"/>
      <c r="K124" s="134"/>
      <c r="L124" s="134"/>
      <c r="M124" s="134"/>
      <c r="N124" s="134"/>
      <c r="O124" s="167"/>
      <c r="P124" s="134"/>
      <c r="Q124" s="134"/>
      <c r="R124" s="134"/>
      <c r="S124" s="134"/>
      <c r="T124" s="134"/>
      <c r="U124" s="134"/>
      <c r="V124" s="134"/>
      <c r="W124" s="134"/>
      <c r="X124" s="134"/>
      <c r="Y124" s="134"/>
      <c r="Z124" s="134"/>
    </row>
    <row r="125" spans="1:26" ht="15.5">
      <c r="A125" s="134"/>
      <c r="B125" s="134"/>
      <c r="C125" s="134"/>
      <c r="D125" s="134"/>
      <c r="E125" s="134"/>
      <c r="F125" s="158"/>
      <c r="G125" s="158"/>
      <c r="H125" s="158"/>
      <c r="I125" s="134"/>
      <c r="J125" s="134"/>
      <c r="K125" s="134"/>
      <c r="L125" s="134"/>
      <c r="M125" s="134"/>
      <c r="N125" s="134"/>
      <c r="O125" s="167"/>
      <c r="P125" s="134"/>
      <c r="Q125" s="134"/>
      <c r="R125" s="134"/>
      <c r="S125" s="134"/>
      <c r="T125" s="134"/>
      <c r="U125" s="134"/>
      <c r="V125" s="134"/>
      <c r="W125" s="134"/>
      <c r="X125" s="134"/>
      <c r="Y125" s="134"/>
      <c r="Z125" s="134"/>
    </row>
    <row r="126" spans="1:26" ht="15.5">
      <c r="A126" s="134"/>
      <c r="B126" s="134"/>
      <c r="C126" s="134"/>
      <c r="D126" s="134"/>
      <c r="E126" s="134"/>
      <c r="F126" s="158"/>
      <c r="G126" s="158"/>
      <c r="H126" s="158"/>
      <c r="I126" s="134"/>
      <c r="J126" s="134"/>
      <c r="K126" s="134"/>
      <c r="L126" s="134"/>
      <c r="M126" s="134"/>
      <c r="N126" s="134"/>
      <c r="O126" s="167"/>
      <c r="P126" s="134"/>
      <c r="Q126" s="134"/>
      <c r="R126" s="134"/>
      <c r="S126" s="134"/>
      <c r="T126" s="134"/>
      <c r="U126" s="134"/>
      <c r="V126" s="134"/>
      <c r="W126" s="134"/>
      <c r="X126" s="134"/>
      <c r="Y126" s="134"/>
      <c r="Z126" s="134"/>
    </row>
    <row r="127" spans="1:26" ht="15.5">
      <c r="A127" s="134"/>
      <c r="B127" s="134"/>
      <c r="C127" s="134"/>
      <c r="D127" s="134"/>
      <c r="E127" s="134"/>
      <c r="F127" s="158"/>
      <c r="G127" s="158"/>
      <c r="H127" s="158"/>
      <c r="I127" s="134"/>
      <c r="J127" s="134"/>
      <c r="K127" s="134"/>
      <c r="L127" s="134"/>
      <c r="M127" s="134"/>
      <c r="N127" s="134"/>
      <c r="O127" s="167"/>
      <c r="P127" s="134"/>
      <c r="Q127" s="134"/>
      <c r="R127" s="134"/>
      <c r="S127" s="134"/>
      <c r="T127" s="134"/>
      <c r="U127" s="134"/>
      <c r="V127" s="134"/>
      <c r="W127" s="134"/>
      <c r="X127" s="134"/>
      <c r="Y127" s="134"/>
      <c r="Z127" s="134"/>
    </row>
    <row r="128" spans="1:26" ht="15.5">
      <c r="A128" s="134"/>
      <c r="B128" s="134"/>
      <c r="C128" s="134"/>
      <c r="D128" s="134"/>
      <c r="E128" s="134"/>
      <c r="F128" s="158"/>
      <c r="G128" s="158"/>
      <c r="H128" s="158"/>
      <c r="I128" s="134"/>
      <c r="J128" s="134"/>
      <c r="K128" s="134"/>
      <c r="L128" s="134"/>
      <c r="M128" s="134"/>
      <c r="N128" s="134"/>
      <c r="O128" s="167"/>
      <c r="P128" s="134"/>
      <c r="Q128" s="134"/>
      <c r="R128" s="134"/>
      <c r="S128" s="134"/>
      <c r="T128" s="134"/>
      <c r="U128" s="134"/>
      <c r="V128" s="134"/>
      <c r="W128" s="134"/>
      <c r="X128" s="134"/>
      <c r="Y128" s="134"/>
      <c r="Z128" s="134"/>
    </row>
    <row r="129" spans="1:26" ht="15.5">
      <c r="A129" s="134"/>
      <c r="B129" s="134"/>
      <c r="C129" s="134"/>
      <c r="D129" s="134"/>
      <c r="E129" s="134"/>
      <c r="F129" s="158"/>
      <c r="G129" s="158"/>
      <c r="H129" s="158"/>
      <c r="I129" s="134"/>
      <c r="J129" s="134"/>
      <c r="K129" s="134"/>
      <c r="L129" s="134"/>
      <c r="M129" s="134"/>
      <c r="N129" s="134"/>
      <c r="O129" s="167"/>
      <c r="P129" s="134"/>
      <c r="Q129" s="134"/>
      <c r="R129" s="134"/>
      <c r="S129" s="134"/>
      <c r="T129" s="134"/>
      <c r="U129" s="134"/>
      <c r="V129" s="134"/>
      <c r="W129" s="134"/>
      <c r="X129" s="134"/>
      <c r="Y129" s="134"/>
      <c r="Z129" s="134"/>
    </row>
    <row r="130" spans="1:26" ht="15.5">
      <c r="A130" s="134"/>
      <c r="B130" s="134"/>
      <c r="C130" s="134"/>
      <c r="D130" s="134"/>
      <c r="E130" s="134"/>
      <c r="F130" s="158"/>
      <c r="G130" s="158"/>
      <c r="H130" s="158"/>
      <c r="I130" s="134"/>
      <c r="J130" s="134"/>
      <c r="K130" s="134"/>
      <c r="L130" s="134"/>
      <c r="M130" s="134"/>
      <c r="N130" s="134"/>
      <c r="O130" s="167"/>
      <c r="P130" s="134"/>
      <c r="Q130" s="134"/>
      <c r="R130" s="134"/>
      <c r="S130" s="134"/>
      <c r="T130" s="134"/>
      <c r="U130" s="134"/>
      <c r="V130" s="134"/>
      <c r="W130" s="134"/>
      <c r="X130" s="134"/>
      <c r="Y130" s="134"/>
      <c r="Z130" s="134"/>
    </row>
    <row r="131" spans="1:26" ht="15.5">
      <c r="A131" s="134"/>
      <c r="B131" s="134"/>
      <c r="C131" s="134"/>
      <c r="D131" s="134"/>
      <c r="E131" s="134"/>
      <c r="F131" s="158"/>
      <c r="G131" s="158"/>
      <c r="H131" s="158"/>
      <c r="I131" s="134"/>
      <c r="J131" s="134"/>
      <c r="K131" s="134"/>
      <c r="L131" s="134"/>
      <c r="M131" s="134"/>
      <c r="N131" s="134"/>
      <c r="O131" s="167"/>
      <c r="P131" s="134"/>
      <c r="Q131" s="134"/>
      <c r="R131" s="134"/>
      <c r="S131" s="134"/>
      <c r="T131" s="134"/>
      <c r="U131" s="134"/>
      <c r="V131" s="134"/>
      <c r="W131" s="134"/>
      <c r="X131" s="134"/>
      <c r="Y131" s="134"/>
      <c r="Z131" s="134"/>
    </row>
    <row r="132" spans="1:26" ht="15.5">
      <c r="A132" s="134"/>
      <c r="B132" s="134"/>
      <c r="C132" s="134"/>
      <c r="D132" s="134"/>
      <c r="E132" s="134"/>
      <c r="F132" s="158"/>
      <c r="G132" s="158"/>
      <c r="H132" s="158"/>
      <c r="I132" s="134"/>
      <c r="J132" s="134"/>
      <c r="K132" s="134"/>
      <c r="L132" s="134"/>
      <c r="M132" s="134"/>
      <c r="N132" s="134"/>
      <c r="O132" s="167"/>
      <c r="P132" s="134"/>
      <c r="Q132" s="134"/>
      <c r="R132" s="134"/>
      <c r="S132" s="134"/>
      <c r="T132" s="134"/>
      <c r="U132" s="134"/>
      <c r="V132" s="134"/>
      <c r="W132" s="134"/>
      <c r="X132" s="134"/>
      <c r="Y132" s="134"/>
      <c r="Z132" s="134"/>
    </row>
    <row r="133" spans="1:26" ht="15.5">
      <c r="A133" s="134"/>
      <c r="B133" s="134"/>
      <c r="C133" s="134"/>
      <c r="D133" s="134"/>
      <c r="E133" s="134"/>
      <c r="F133" s="158"/>
      <c r="G133" s="158"/>
      <c r="H133" s="158"/>
      <c r="I133" s="134"/>
      <c r="J133" s="134"/>
      <c r="K133" s="134"/>
      <c r="L133" s="134"/>
      <c r="M133" s="134"/>
      <c r="N133" s="134"/>
      <c r="O133" s="167"/>
      <c r="P133" s="134"/>
      <c r="Q133" s="134"/>
      <c r="R133" s="134"/>
      <c r="S133" s="134"/>
      <c r="T133" s="134"/>
      <c r="U133" s="134"/>
      <c r="V133" s="134"/>
      <c r="W133" s="134"/>
      <c r="X133" s="134"/>
      <c r="Y133" s="134"/>
      <c r="Z133" s="134"/>
    </row>
    <row r="134" spans="1:26" ht="15.5">
      <c r="A134" s="134"/>
      <c r="B134" s="134"/>
      <c r="C134" s="134"/>
      <c r="D134" s="134"/>
      <c r="E134" s="134"/>
      <c r="F134" s="158"/>
      <c r="G134" s="158"/>
      <c r="H134" s="158"/>
      <c r="I134" s="134"/>
      <c r="J134" s="134"/>
      <c r="K134" s="134"/>
      <c r="L134" s="134"/>
      <c r="M134" s="134"/>
      <c r="N134" s="134"/>
      <c r="O134" s="167"/>
      <c r="P134" s="134"/>
      <c r="Q134" s="134"/>
      <c r="R134" s="134"/>
      <c r="S134" s="134"/>
      <c r="T134" s="134"/>
      <c r="U134" s="134"/>
      <c r="V134" s="134"/>
      <c r="W134" s="134"/>
      <c r="X134" s="134"/>
      <c r="Y134" s="134"/>
      <c r="Z134" s="134"/>
    </row>
    <row r="135" spans="1:26" ht="15.5">
      <c r="A135" s="134"/>
      <c r="B135" s="134"/>
      <c r="C135" s="134"/>
      <c r="D135" s="134"/>
      <c r="E135" s="134"/>
      <c r="F135" s="158"/>
      <c r="G135" s="158"/>
      <c r="H135" s="158"/>
      <c r="I135" s="134"/>
      <c r="J135" s="134"/>
      <c r="K135" s="134"/>
      <c r="L135" s="134"/>
      <c r="M135" s="134"/>
      <c r="N135" s="134"/>
      <c r="O135" s="167"/>
      <c r="P135" s="134"/>
      <c r="Q135" s="134"/>
      <c r="R135" s="134"/>
      <c r="S135" s="134"/>
      <c r="T135" s="134"/>
      <c r="U135" s="134"/>
      <c r="V135" s="134"/>
      <c r="W135" s="134"/>
      <c r="X135" s="134"/>
      <c r="Y135" s="134"/>
      <c r="Z135" s="134"/>
    </row>
    <row r="136" spans="1:26" ht="15.5">
      <c r="A136" s="134"/>
      <c r="B136" s="134"/>
      <c r="C136" s="134"/>
      <c r="D136" s="134"/>
      <c r="E136" s="134"/>
      <c r="F136" s="158"/>
      <c r="G136" s="158"/>
      <c r="H136" s="158"/>
      <c r="I136" s="134"/>
      <c r="J136" s="134"/>
      <c r="K136" s="134"/>
      <c r="L136" s="134"/>
      <c r="M136" s="134"/>
      <c r="N136" s="134"/>
      <c r="O136" s="167"/>
      <c r="P136" s="134"/>
      <c r="Q136" s="134"/>
      <c r="R136" s="134"/>
      <c r="S136" s="134"/>
      <c r="T136" s="134"/>
      <c r="U136" s="134"/>
      <c r="V136" s="134"/>
      <c r="W136" s="134"/>
      <c r="X136" s="134"/>
      <c r="Y136" s="134"/>
      <c r="Z136" s="134"/>
    </row>
    <row r="137" spans="1:26" ht="15.5">
      <c r="A137" s="134"/>
      <c r="B137" s="134"/>
      <c r="C137" s="134"/>
      <c r="D137" s="134"/>
      <c r="E137" s="134"/>
      <c r="F137" s="158"/>
      <c r="G137" s="158"/>
      <c r="H137" s="158"/>
      <c r="I137" s="134"/>
      <c r="J137" s="134"/>
      <c r="K137" s="134"/>
      <c r="L137" s="134"/>
      <c r="M137" s="134"/>
      <c r="N137" s="134"/>
      <c r="O137" s="167"/>
      <c r="P137" s="134"/>
      <c r="Q137" s="134"/>
      <c r="R137" s="134"/>
      <c r="S137" s="134"/>
      <c r="T137" s="134"/>
      <c r="U137" s="134"/>
      <c r="V137" s="134"/>
      <c r="W137" s="134"/>
      <c r="X137" s="134"/>
      <c r="Y137" s="134"/>
      <c r="Z137" s="134"/>
    </row>
    <row r="138" spans="1:26" ht="15.5">
      <c r="A138" s="134"/>
      <c r="B138" s="134"/>
      <c r="C138" s="134"/>
      <c r="D138" s="134"/>
      <c r="E138" s="134"/>
      <c r="F138" s="158"/>
      <c r="G138" s="158"/>
      <c r="H138" s="158"/>
      <c r="I138" s="134"/>
      <c r="J138" s="134"/>
      <c r="K138" s="134"/>
      <c r="L138" s="134"/>
      <c r="M138" s="134"/>
      <c r="N138" s="134"/>
      <c r="O138" s="167"/>
      <c r="P138" s="134"/>
      <c r="Q138" s="134"/>
      <c r="R138" s="134"/>
      <c r="S138" s="134"/>
      <c r="T138" s="134"/>
      <c r="U138" s="134"/>
      <c r="V138" s="134"/>
      <c r="W138" s="134"/>
      <c r="X138" s="134"/>
      <c r="Y138" s="134"/>
      <c r="Z138" s="134"/>
    </row>
    <row r="139" spans="1:26" ht="15.5">
      <c r="A139" s="134"/>
      <c r="B139" s="134"/>
      <c r="C139" s="134"/>
      <c r="D139" s="134"/>
      <c r="E139" s="134"/>
      <c r="F139" s="158"/>
      <c r="G139" s="158"/>
      <c r="H139" s="158"/>
      <c r="I139" s="134"/>
      <c r="J139" s="134"/>
      <c r="K139" s="134"/>
      <c r="L139" s="134"/>
      <c r="M139" s="134"/>
      <c r="N139" s="134"/>
      <c r="O139" s="167"/>
      <c r="P139" s="134"/>
      <c r="Q139" s="134"/>
      <c r="R139" s="134"/>
      <c r="S139" s="134"/>
      <c r="T139" s="134"/>
      <c r="U139" s="134"/>
      <c r="V139" s="134"/>
      <c r="W139" s="134"/>
      <c r="X139" s="134"/>
      <c r="Y139" s="134"/>
      <c r="Z139" s="134"/>
    </row>
    <row r="140" spans="1:26" ht="15.5">
      <c r="A140" s="134"/>
      <c r="B140" s="134"/>
      <c r="C140" s="134"/>
      <c r="D140" s="134"/>
      <c r="E140" s="134"/>
      <c r="F140" s="158"/>
      <c r="G140" s="158"/>
      <c r="H140" s="158"/>
      <c r="I140" s="134"/>
      <c r="J140" s="134"/>
      <c r="K140" s="134"/>
      <c r="L140" s="134"/>
      <c r="M140" s="134"/>
      <c r="N140" s="134"/>
      <c r="O140" s="167"/>
      <c r="P140" s="134"/>
      <c r="Q140" s="134"/>
      <c r="R140" s="134"/>
      <c r="S140" s="134"/>
      <c r="T140" s="134"/>
      <c r="U140" s="134"/>
      <c r="V140" s="134"/>
      <c r="W140" s="134"/>
      <c r="X140" s="134"/>
      <c r="Y140" s="134"/>
      <c r="Z140" s="134"/>
    </row>
    <row r="141" spans="1:26" ht="15.5">
      <c r="A141" s="134"/>
      <c r="B141" s="134"/>
      <c r="C141" s="134"/>
      <c r="D141" s="134"/>
      <c r="E141" s="134"/>
      <c r="F141" s="158"/>
      <c r="G141" s="158"/>
      <c r="H141" s="158"/>
      <c r="I141" s="134"/>
      <c r="J141" s="134"/>
      <c r="K141" s="134"/>
      <c r="L141" s="134"/>
      <c r="M141" s="134"/>
      <c r="N141" s="134"/>
      <c r="O141" s="167"/>
      <c r="P141" s="134"/>
      <c r="Q141" s="134"/>
      <c r="R141" s="134"/>
      <c r="S141" s="134"/>
      <c r="T141" s="134"/>
      <c r="U141" s="134"/>
      <c r="V141" s="134"/>
      <c r="W141" s="134"/>
      <c r="X141" s="134"/>
      <c r="Y141" s="134"/>
      <c r="Z141" s="134"/>
    </row>
    <row r="142" spans="1:26" ht="15.5">
      <c r="A142" s="134"/>
      <c r="B142" s="134"/>
      <c r="C142" s="134"/>
      <c r="D142" s="134"/>
      <c r="E142" s="134"/>
      <c r="F142" s="158"/>
      <c r="G142" s="158"/>
      <c r="H142" s="158"/>
      <c r="I142" s="134"/>
      <c r="J142" s="134"/>
      <c r="K142" s="134"/>
      <c r="L142" s="134"/>
      <c r="M142" s="134"/>
      <c r="N142" s="134"/>
      <c r="O142" s="167"/>
      <c r="P142" s="134"/>
      <c r="Q142" s="134"/>
      <c r="R142" s="134"/>
      <c r="S142" s="134"/>
      <c r="T142" s="134"/>
      <c r="U142" s="134"/>
      <c r="V142" s="134"/>
      <c r="W142" s="134"/>
      <c r="X142" s="134"/>
      <c r="Y142" s="134"/>
      <c r="Z142" s="134"/>
    </row>
    <row r="143" spans="1:26" ht="15.5">
      <c r="A143" s="134"/>
      <c r="B143" s="134"/>
      <c r="C143" s="134"/>
      <c r="D143" s="134"/>
      <c r="E143" s="134"/>
      <c r="F143" s="158"/>
      <c r="G143" s="158"/>
      <c r="H143" s="158"/>
      <c r="I143" s="134"/>
      <c r="J143" s="134"/>
      <c r="K143" s="134"/>
      <c r="L143" s="134"/>
      <c r="M143" s="134"/>
      <c r="N143" s="134"/>
      <c r="O143" s="167"/>
      <c r="P143" s="134"/>
      <c r="Q143" s="134"/>
      <c r="R143" s="134"/>
      <c r="S143" s="134"/>
      <c r="T143" s="134"/>
      <c r="U143" s="134"/>
      <c r="V143" s="134"/>
      <c r="W143" s="134"/>
      <c r="X143" s="134"/>
      <c r="Y143" s="134"/>
      <c r="Z143" s="134"/>
    </row>
    <row r="144" spans="1:26" ht="15.5">
      <c r="A144" s="134"/>
      <c r="B144" s="134"/>
      <c r="C144" s="134"/>
      <c r="D144" s="134"/>
      <c r="E144" s="134"/>
      <c r="F144" s="158"/>
      <c r="G144" s="158"/>
      <c r="H144" s="158"/>
      <c r="I144" s="134"/>
      <c r="J144" s="134"/>
      <c r="K144" s="134"/>
      <c r="L144" s="134"/>
      <c r="M144" s="134"/>
      <c r="N144" s="134"/>
      <c r="O144" s="167"/>
      <c r="P144" s="134"/>
      <c r="Q144" s="134"/>
      <c r="R144" s="134"/>
      <c r="S144" s="134"/>
      <c r="T144" s="134"/>
      <c r="U144" s="134"/>
      <c r="V144" s="134"/>
      <c r="W144" s="134"/>
      <c r="X144" s="134"/>
      <c r="Y144" s="134"/>
      <c r="Z144" s="134"/>
    </row>
    <row r="145" spans="1:26" ht="15.5">
      <c r="A145" s="134"/>
      <c r="B145" s="134"/>
      <c r="C145" s="134"/>
      <c r="D145" s="134"/>
      <c r="E145" s="134"/>
      <c r="F145" s="158"/>
      <c r="G145" s="158"/>
      <c r="H145" s="158"/>
      <c r="I145" s="134"/>
      <c r="J145" s="134"/>
      <c r="K145" s="134"/>
      <c r="L145" s="134"/>
      <c r="M145" s="134"/>
      <c r="N145" s="134"/>
      <c r="O145" s="167"/>
      <c r="P145" s="134"/>
      <c r="Q145" s="134"/>
      <c r="R145" s="134"/>
      <c r="S145" s="134"/>
      <c r="T145" s="134"/>
      <c r="U145" s="134"/>
      <c r="V145" s="134"/>
      <c r="W145" s="134"/>
      <c r="X145" s="134"/>
      <c r="Y145" s="134"/>
      <c r="Z145" s="134"/>
    </row>
    <row r="146" spans="1:26" ht="15.5">
      <c r="A146" s="134"/>
      <c r="B146" s="134"/>
      <c r="C146" s="134"/>
      <c r="D146" s="134"/>
      <c r="E146" s="134"/>
      <c r="F146" s="158"/>
      <c r="G146" s="158"/>
      <c r="H146" s="158"/>
      <c r="I146" s="134"/>
      <c r="J146" s="134"/>
      <c r="K146" s="134"/>
      <c r="L146" s="134"/>
      <c r="M146" s="134"/>
      <c r="N146" s="134"/>
      <c r="O146" s="167"/>
      <c r="P146" s="134"/>
      <c r="Q146" s="134"/>
      <c r="R146" s="134"/>
      <c r="S146" s="134"/>
      <c r="T146" s="134"/>
      <c r="U146" s="134"/>
      <c r="V146" s="134"/>
      <c r="W146" s="134"/>
      <c r="X146" s="134"/>
      <c r="Y146" s="134"/>
      <c r="Z146" s="134"/>
    </row>
    <row r="147" spans="1:26" ht="15.5">
      <c r="A147" s="134"/>
      <c r="B147" s="134"/>
      <c r="C147" s="134"/>
      <c r="D147" s="134"/>
      <c r="E147" s="134"/>
      <c r="F147" s="158"/>
      <c r="G147" s="158"/>
      <c r="H147" s="158"/>
      <c r="I147" s="134"/>
      <c r="J147" s="134"/>
      <c r="K147" s="134"/>
      <c r="L147" s="134"/>
      <c r="M147" s="134"/>
      <c r="N147" s="134"/>
      <c r="O147" s="167"/>
      <c r="P147" s="134"/>
      <c r="Q147" s="134"/>
      <c r="R147" s="134"/>
      <c r="S147" s="134"/>
      <c r="T147" s="134"/>
      <c r="U147" s="134"/>
      <c r="V147" s="134"/>
      <c r="W147" s="134"/>
      <c r="X147" s="134"/>
      <c r="Y147" s="134"/>
      <c r="Z147" s="134"/>
    </row>
    <row r="148" spans="1:26" ht="15.5">
      <c r="A148" s="134"/>
      <c r="B148" s="134"/>
      <c r="C148" s="134"/>
      <c r="D148" s="134"/>
      <c r="E148" s="134"/>
      <c r="F148" s="158"/>
      <c r="G148" s="158"/>
      <c r="H148" s="158"/>
      <c r="I148" s="134"/>
      <c r="J148" s="134"/>
      <c r="K148" s="134"/>
      <c r="L148" s="134"/>
      <c r="M148" s="134"/>
      <c r="N148" s="134"/>
      <c r="O148" s="167"/>
      <c r="P148" s="134"/>
      <c r="Q148" s="134"/>
      <c r="R148" s="134"/>
      <c r="S148" s="134"/>
      <c r="T148" s="134"/>
      <c r="U148" s="134"/>
      <c r="V148" s="134"/>
      <c r="W148" s="134"/>
      <c r="X148" s="134"/>
      <c r="Y148" s="134"/>
      <c r="Z148" s="134"/>
    </row>
    <row r="149" spans="1:26" ht="15.5">
      <c r="A149" s="134"/>
      <c r="B149" s="134"/>
      <c r="C149" s="134"/>
      <c r="D149" s="134"/>
      <c r="E149" s="134"/>
      <c r="F149" s="158"/>
      <c r="G149" s="158"/>
      <c r="H149" s="158"/>
      <c r="I149" s="134"/>
      <c r="J149" s="134"/>
      <c r="K149" s="134"/>
      <c r="L149" s="134"/>
      <c r="M149" s="134"/>
      <c r="N149" s="134"/>
      <c r="O149" s="167"/>
      <c r="P149" s="134"/>
      <c r="Q149" s="134"/>
      <c r="R149" s="134"/>
      <c r="S149" s="134"/>
      <c r="T149" s="134"/>
      <c r="U149" s="134"/>
      <c r="V149" s="134"/>
      <c r="W149" s="134"/>
      <c r="X149" s="134"/>
      <c r="Y149" s="134"/>
      <c r="Z149" s="134"/>
    </row>
    <row r="150" spans="1:26" ht="15.5">
      <c r="A150" s="134"/>
      <c r="B150" s="134"/>
      <c r="C150" s="134"/>
      <c r="D150" s="134"/>
      <c r="E150" s="134"/>
      <c r="F150" s="158"/>
      <c r="G150" s="158"/>
      <c r="H150" s="158"/>
      <c r="I150" s="134"/>
      <c r="J150" s="134"/>
      <c r="K150" s="134"/>
      <c r="L150" s="134"/>
      <c r="M150" s="134"/>
      <c r="N150" s="134"/>
      <c r="O150" s="167"/>
      <c r="P150" s="134"/>
      <c r="Q150" s="134"/>
      <c r="R150" s="134"/>
      <c r="S150" s="134"/>
      <c r="T150" s="134"/>
      <c r="U150" s="134"/>
      <c r="V150" s="134"/>
      <c r="W150" s="134"/>
      <c r="X150" s="134"/>
      <c r="Y150" s="134"/>
      <c r="Z150" s="134"/>
    </row>
    <row r="151" spans="1:26" ht="15.5">
      <c r="A151" s="134"/>
      <c r="B151" s="134"/>
      <c r="C151" s="134"/>
      <c r="D151" s="134"/>
      <c r="E151" s="134"/>
      <c r="F151" s="158"/>
      <c r="G151" s="158"/>
      <c r="H151" s="158"/>
      <c r="I151" s="134"/>
      <c r="J151" s="134"/>
      <c r="K151" s="134"/>
      <c r="L151" s="134"/>
      <c r="M151" s="134"/>
      <c r="N151" s="134"/>
      <c r="O151" s="167"/>
      <c r="P151" s="134"/>
      <c r="Q151" s="134"/>
      <c r="R151" s="134"/>
      <c r="S151" s="134"/>
      <c r="T151" s="134"/>
      <c r="U151" s="134"/>
      <c r="V151" s="134"/>
      <c r="W151" s="134"/>
      <c r="X151" s="134"/>
      <c r="Y151" s="134"/>
      <c r="Z151" s="134"/>
    </row>
    <row r="152" spans="1:26" ht="15.5">
      <c r="A152" s="134"/>
      <c r="B152" s="134"/>
      <c r="C152" s="134"/>
      <c r="D152" s="134"/>
      <c r="E152" s="134"/>
      <c r="F152" s="158"/>
      <c r="G152" s="158"/>
      <c r="H152" s="158"/>
      <c r="I152" s="134"/>
      <c r="J152" s="134"/>
      <c r="K152" s="134"/>
      <c r="L152" s="134"/>
      <c r="M152" s="134"/>
      <c r="N152" s="134"/>
      <c r="O152" s="167"/>
      <c r="P152" s="134"/>
      <c r="Q152" s="134"/>
      <c r="R152" s="134"/>
      <c r="S152" s="134"/>
      <c r="T152" s="134"/>
      <c r="U152" s="134"/>
      <c r="V152" s="134"/>
      <c r="W152" s="134"/>
      <c r="X152" s="134"/>
      <c r="Y152" s="134"/>
      <c r="Z152" s="134"/>
    </row>
    <row r="153" spans="1:26" ht="15.5">
      <c r="A153" s="134"/>
      <c r="B153" s="134"/>
      <c r="C153" s="134"/>
      <c r="D153" s="134"/>
      <c r="E153" s="134"/>
      <c r="F153" s="158"/>
      <c r="G153" s="158"/>
      <c r="H153" s="158"/>
      <c r="I153" s="134"/>
      <c r="J153" s="134"/>
      <c r="K153" s="134"/>
      <c r="L153" s="134"/>
      <c r="M153" s="134"/>
      <c r="N153" s="134"/>
      <c r="O153" s="167"/>
      <c r="P153" s="134"/>
      <c r="Q153" s="134"/>
      <c r="R153" s="134"/>
      <c r="S153" s="134"/>
      <c r="T153" s="134"/>
      <c r="U153" s="134"/>
      <c r="V153" s="134"/>
      <c r="W153" s="134"/>
      <c r="X153" s="134"/>
      <c r="Y153" s="134"/>
      <c r="Z153" s="134"/>
    </row>
    <row r="154" spans="1:26" ht="15.5">
      <c r="A154" s="134"/>
      <c r="B154" s="134"/>
      <c r="C154" s="134"/>
      <c r="D154" s="134"/>
      <c r="E154" s="134"/>
      <c r="F154" s="158"/>
      <c r="G154" s="158"/>
      <c r="H154" s="158"/>
      <c r="I154" s="134"/>
      <c r="J154" s="134"/>
      <c r="K154" s="134"/>
      <c r="L154" s="134"/>
      <c r="M154" s="134"/>
      <c r="N154" s="134"/>
      <c r="O154" s="167"/>
      <c r="P154" s="134"/>
      <c r="Q154" s="134"/>
      <c r="R154" s="134"/>
      <c r="S154" s="134"/>
      <c r="T154" s="134"/>
      <c r="U154" s="134"/>
      <c r="V154" s="134"/>
      <c r="W154" s="134"/>
      <c r="X154" s="134"/>
      <c r="Y154" s="134"/>
      <c r="Z154" s="134"/>
    </row>
    <row r="155" spans="1:26" ht="15.5">
      <c r="A155" s="134"/>
      <c r="B155" s="134"/>
      <c r="C155" s="134"/>
      <c r="D155" s="134"/>
      <c r="E155" s="134"/>
      <c r="F155" s="158"/>
      <c r="G155" s="158"/>
      <c r="H155" s="158"/>
      <c r="I155" s="134"/>
      <c r="J155" s="134"/>
      <c r="K155" s="134"/>
      <c r="L155" s="134"/>
      <c r="M155" s="134"/>
      <c r="N155" s="134"/>
      <c r="O155" s="167"/>
      <c r="P155" s="134"/>
      <c r="Q155" s="134"/>
      <c r="R155" s="134"/>
      <c r="S155" s="134"/>
      <c r="T155" s="134"/>
      <c r="U155" s="134"/>
      <c r="V155" s="134"/>
      <c r="W155" s="134"/>
      <c r="X155" s="134"/>
      <c r="Y155" s="134"/>
      <c r="Z155" s="134"/>
    </row>
    <row r="156" spans="1:26" ht="15.5">
      <c r="A156" s="134"/>
      <c r="B156" s="134"/>
      <c r="C156" s="134"/>
      <c r="D156" s="134"/>
      <c r="E156" s="134"/>
      <c r="F156" s="158"/>
      <c r="G156" s="158"/>
      <c r="H156" s="158"/>
      <c r="I156" s="134"/>
      <c r="J156" s="134"/>
      <c r="K156" s="134"/>
      <c r="L156" s="134"/>
      <c r="M156" s="134"/>
      <c r="N156" s="134"/>
      <c r="O156" s="167"/>
      <c r="P156" s="134"/>
      <c r="Q156" s="134"/>
      <c r="R156" s="134"/>
      <c r="S156" s="134"/>
      <c r="T156" s="134"/>
      <c r="U156" s="134"/>
      <c r="V156" s="134"/>
      <c r="W156" s="134"/>
      <c r="X156" s="134"/>
      <c r="Y156" s="134"/>
      <c r="Z156" s="134"/>
    </row>
    <row r="157" spans="1:26" ht="15.5">
      <c r="A157" s="134"/>
      <c r="B157" s="134"/>
      <c r="C157" s="134"/>
      <c r="D157" s="134"/>
      <c r="E157" s="134"/>
      <c r="F157" s="158"/>
      <c r="G157" s="158"/>
      <c r="H157" s="158"/>
      <c r="I157" s="134"/>
      <c r="J157" s="134"/>
      <c r="K157" s="134"/>
      <c r="L157" s="134"/>
      <c r="M157" s="134"/>
      <c r="N157" s="134"/>
      <c r="O157" s="167"/>
      <c r="P157" s="134"/>
      <c r="Q157" s="134"/>
      <c r="R157" s="134"/>
      <c r="S157" s="134"/>
      <c r="T157" s="134"/>
      <c r="U157" s="134"/>
      <c r="V157" s="134"/>
      <c r="W157" s="134"/>
      <c r="X157" s="134"/>
      <c r="Y157" s="134"/>
      <c r="Z157" s="134"/>
    </row>
    <row r="158" spans="1:26" ht="15.5">
      <c r="A158" s="134"/>
      <c r="B158" s="134"/>
      <c r="C158" s="134"/>
      <c r="D158" s="134"/>
      <c r="E158" s="134"/>
      <c r="F158" s="158"/>
      <c r="G158" s="158"/>
      <c r="H158" s="158"/>
      <c r="I158" s="134"/>
      <c r="J158" s="134"/>
      <c r="K158" s="134"/>
      <c r="L158" s="134"/>
      <c r="M158" s="134"/>
      <c r="N158" s="134"/>
      <c r="O158" s="167"/>
      <c r="P158" s="134"/>
      <c r="Q158" s="134"/>
      <c r="R158" s="134"/>
      <c r="S158" s="134"/>
      <c r="T158" s="134"/>
      <c r="U158" s="134"/>
      <c r="V158" s="134"/>
      <c r="W158" s="134"/>
      <c r="X158" s="134"/>
      <c r="Y158" s="134"/>
      <c r="Z158" s="134"/>
    </row>
    <row r="159" spans="1:26" ht="15.5">
      <c r="A159" s="134"/>
      <c r="B159" s="134"/>
      <c r="C159" s="134"/>
      <c r="D159" s="134"/>
      <c r="E159" s="134"/>
      <c r="F159" s="158"/>
      <c r="G159" s="158"/>
      <c r="H159" s="158"/>
      <c r="I159" s="134"/>
      <c r="J159" s="134"/>
      <c r="K159" s="134"/>
      <c r="L159" s="134"/>
      <c r="M159" s="134"/>
      <c r="N159" s="134"/>
      <c r="O159" s="167"/>
      <c r="P159" s="134"/>
      <c r="Q159" s="134"/>
      <c r="R159" s="134"/>
      <c r="S159" s="134"/>
      <c r="T159" s="134"/>
      <c r="U159" s="134"/>
      <c r="V159" s="134"/>
      <c r="W159" s="134"/>
      <c r="X159" s="134"/>
      <c r="Y159" s="134"/>
      <c r="Z159" s="134"/>
    </row>
    <row r="160" spans="1:26" ht="15.5">
      <c r="A160" s="134"/>
      <c r="B160" s="134"/>
      <c r="C160" s="134"/>
      <c r="D160" s="134"/>
      <c r="E160" s="134"/>
      <c r="F160" s="158"/>
      <c r="G160" s="158"/>
      <c r="H160" s="158"/>
      <c r="I160" s="134"/>
      <c r="J160" s="134"/>
      <c r="K160" s="134"/>
      <c r="L160" s="134"/>
      <c r="M160" s="134"/>
      <c r="N160" s="134"/>
      <c r="O160" s="167"/>
      <c r="P160" s="134"/>
      <c r="Q160" s="134"/>
      <c r="R160" s="134"/>
      <c r="S160" s="134"/>
      <c r="T160" s="134"/>
      <c r="U160" s="134"/>
      <c r="V160" s="134"/>
      <c r="W160" s="134"/>
      <c r="X160" s="134"/>
      <c r="Y160" s="134"/>
      <c r="Z160" s="134"/>
    </row>
    <row r="161" spans="1:26" ht="15.5">
      <c r="A161" s="134"/>
      <c r="B161" s="134"/>
      <c r="C161" s="134"/>
      <c r="D161" s="134"/>
      <c r="E161" s="134"/>
      <c r="F161" s="158"/>
      <c r="G161" s="158"/>
      <c r="H161" s="158"/>
      <c r="I161" s="134"/>
      <c r="J161" s="134"/>
      <c r="K161" s="134"/>
      <c r="L161" s="134"/>
      <c r="M161" s="134"/>
      <c r="N161" s="134"/>
      <c r="O161" s="167"/>
      <c r="P161" s="134"/>
      <c r="Q161" s="134"/>
      <c r="R161" s="134"/>
      <c r="S161" s="134"/>
      <c r="T161" s="134"/>
      <c r="U161" s="134"/>
      <c r="V161" s="134"/>
      <c r="W161" s="134"/>
      <c r="X161" s="134"/>
      <c r="Y161" s="134"/>
      <c r="Z161" s="134"/>
    </row>
    <row r="162" spans="1:26" ht="15.5">
      <c r="A162" s="134"/>
      <c r="B162" s="134"/>
      <c r="C162" s="134"/>
      <c r="D162" s="134"/>
      <c r="E162" s="134"/>
      <c r="F162" s="158"/>
      <c r="G162" s="158"/>
      <c r="H162" s="158"/>
      <c r="I162" s="134"/>
      <c r="J162" s="134"/>
      <c r="K162" s="134"/>
      <c r="L162" s="134"/>
      <c r="M162" s="134"/>
      <c r="N162" s="134"/>
      <c r="O162" s="167"/>
      <c r="P162" s="134"/>
      <c r="Q162" s="134"/>
      <c r="R162" s="134"/>
      <c r="S162" s="134"/>
      <c r="T162" s="134"/>
      <c r="U162" s="134"/>
      <c r="V162" s="134"/>
      <c r="W162" s="134"/>
      <c r="X162" s="134"/>
      <c r="Y162" s="134"/>
      <c r="Z162" s="134"/>
    </row>
    <row r="163" spans="1:26" ht="15.5">
      <c r="A163" s="134"/>
      <c r="B163" s="134"/>
      <c r="C163" s="134"/>
      <c r="D163" s="134"/>
      <c r="E163" s="134"/>
      <c r="F163" s="158"/>
      <c r="G163" s="158"/>
      <c r="H163" s="158"/>
      <c r="I163" s="134"/>
      <c r="J163" s="134"/>
      <c r="K163" s="134"/>
      <c r="L163" s="134"/>
      <c r="M163" s="134"/>
      <c r="N163" s="134"/>
      <c r="O163" s="167"/>
      <c r="P163" s="134"/>
      <c r="Q163" s="134"/>
      <c r="R163" s="134"/>
      <c r="S163" s="134"/>
      <c r="T163" s="134"/>
      <c r="U163" s="134"/>
      <c r="V163" s="134"/>
      <c r="W163" s="134"/>
      <c r="X163" s="134"/>
      <c r="Y163" s="134"/>
      <c r="Z163" s="134"/>
    </row>
    <row r="164" spans="1:26" ht="15.5">
      <c r="A164" s="134"/>
      <c r="B164" s="134"/>
      <c r="C164" s="134"/>
      <c r="D164" s="134"/>
      <c r="E164" s="134"/>
      <c r="F164" s="158"/>
      <c r="G164" s="158"/>
      <c r="H164" s="158"/>
      <c r="I164" s="134"/>
      <c r="J164" s="134"/>
      <c r="K164" s="134"/>
      <c r="L164" s="134"/>
      <c r="M164" s="134"/>
      <c r="N164" s="134"/>
      <c r="O164" s="167"/>
      <c r="P164" s="134"/>
      <c r="Q164" s="134"/>
      <c r="R164" s="134"/>
      <c r="S164" s="134"/>
      <c r="T164" s="134"/>
      <c r="U164" s="134"/>
      <c r="V164" s="134"/>
      <c r="W164" s="134"/>
      <c r="X164" s="134"/>
      <c r="Y164" s="134"/>
      <c r="Z164" s="134"/>
    </row>
    <row r="165" spans="1:26" ht="15.5">
      <c r="A165" s="134"/>
      <c r="B165" s="134"/>
      <c r="C165" s="134"/>
      <c r="D165" s="134"/>
      <c r="E165" s="134"/>
      <c r="F165" s="158"/>
      <c r="G165" s="158"/>
      <c r="H165" s="158"/>
      <c r="I165" s="134"/>
      <c r="J165" s="134"/>
      <c r="K165" s="134"/>
      <c r="L165" s="134"/>
      <c r="M165" s="134"/>
      <c r="N165" s="134"/>
      <c r="O165" s="167"/>
      <c r="P165" s="134"/>
      <c r="Q165" s="134"/>
      <c r="R165" s="134"/>
      <c r="S165" s="134"/>
      <c r="T165" s="134"/>
      <c r="U165" s="134"/>
      <c r="V165" s="134"/>
      <c r="W165" s="134"/>
      <c r="X165" s="134"/>
      <c r="Y165" s="134"/>
      <c r="Z165" s="134"/>
    </row>
    <row r="166" spans="1:26" ht="15.5">
      <c r="A166" s="134"/>
      <c r="B166" s="134"/>
      <c r="C166" s="134"/>
      <c r="D166" s="134"/>
      <c r="E166" s="134"/>
      <c r="F166" s="158"/>
      <c r="G166" s="158"/>
      <c r="H166" s="158"/>
      <c r="I166" s="134"/>
      <c r="J166" s="134"/>
      <c r="K166" s="134"/>
      <c r="L166" s="134"/>
      <c r="M166" s="134"/>
      <c r="N166" s="134"/>
      <c r="O166" s="167"/>
      <c r="P166" s="134"/>
      <c r="Q166" s="134"/>
      <c r="R166" s="134"/>
      <c r="S166" s="134"/>
      <c r="T166" s="134"/>
      <c r="U166" s="134"/>
      <c r="V166" s="134"/>
      <c r="W166" s="134"/>
      <c r="X166" s="134"/>
      <c r="Y166" s="134"/>
      <c r="Z166" s="134"/>
    </row>
    <row r="167" spans="1:26" ht="15.5">
      <c r="A167" s="134"/>
      <c r="B167" s="134"/>
      <c r="C167" s="134"/>
      <c r="D167" s="134"/>
      <c r="E167" s="134"/>
      <c r="F167" s="158"/>
      <c r="G167" s="158"/>
      <c r="H167" s="158"/>
      <c r="I167" s="134"/>
      <c r="J167" s="134"/>
      <c r="K167" s="134"/>
      <c r="L167" s="134"/>
      <c r="M167" s="134"/>
      <c r="N167" s="134"/>
      <c r="O167" s="167"/>
      <c r="P167" s="134"/>
      <c r="Q167" s="134"/>
      <c r="R167" s="134"/>
      <c r="S167" s="134"/>
      <c r="T167" s="134"/>
      <c r="U167" s="134"/>
      <c r="V167" s="134"/>
      <c r="W167" s="134"/>
      <c r="X167" s="134"/>
      <c r="Y167" s="134"/>
      <c r="Z167" s="134"/>
    </row>
    <row r="168" spans="1:26" ht="15.5">
      <c r="A168" s="134"/>
      <c r="B168" s="134"/>
      <c r="C168" s="134"/>
      <c r="D168" s="134"/>
      <c r="E168" s="134"/>
      <c r="F168" s="158"/>
      <c r="G168" s="158"/>
      <c r="H168" s="158"/>
      <c r="I168" s="134"/>
      <c r="J168" s="134"/>
      <c r="K168" s="134"/>
      <c r="L168" s="134"/>
      <c r="M168" s="134"/>
      <c r="N168" s="134"/>
      <c r="O168" s="167"/>
      <c r="P168" s="134"/>
      <c r="Q168" s="134"/>
      <c r="R168" s="134"/>
      <c r="S168" s="134"/>
      <c r="T168" s="134"/>
      <c r="U168" s="134"/>
      <c r="V168" s="134"/>
      <c r="W168" s="134"/>
      <c r="X168" s="134"/>
      <c r="Y168" s="134"/>
      <c r="Z168" s="134"/>
    </row>
    <row r="169" spans="1:26" ht="15.5">
      <c r="A169" s="134"/>
      <c r="B169" s="134"/>
      <c r="C169" s="134"/>
      <c r="D169" s="134"/>
      <c r="E169" s="134"/>
      <c r="F169" s="158"/>
      <c r="G169" s="158"/>
      <c r="H169" s="158"/>
      <c r="I169" s="134"/>
      <c r="J169" s="134"/>
      <c r="K169" s="134"/>
      <c r="L169" s="134"/>
      <c r="M169" s="134"/>
      <c r="N169" s="134"/>
      <c r="O169" s="167"/>
      <c r="P169" s="134"/>
      <c r="Q169" s="134"/>
      <c r="R169" s="134"/>
      <c r="S169" s="134"/>
      <c r="T169" s="134"/>
      <c r="U169" s="134"/>
      <c r="V169" s="134"/>
      <c r="W169" s="134"/>
      <c r="X169" s="134"/>
      <c r="Y169" s="134"/>
      <c r="Z169" s="134"/>
    </row>
    <row r="170" spans="1:26" ht="15.5">
      <c r="A170" s="134"/>
      <c r="B170" s="134"/>
      <c r="C170" s="134"/>
      <c r="D170" s="134"/>
      <c r="E170" s="134"/>
      <c r="F170" s="158"/>
      <c r="G170" s="158"/>
      <c r="H170" s="158"/>
      <c r="I170" s="134"/>
      <c r="J170" s="134"/>
      <c r="K170" s="134"/>
      <c r="L170" s="134"/>
      <c r="M170" s="134"/>
      <c r="N170" s="134"/>
      <c r="O170" s="167"/>
      <c r="P170" s="134"/>
      <c r="Q170" s="134"/>
      <c r="R170" s="134"/>
      <c r="S170" s="134"/>
      <c r="T170" s="134"/>
      <c r="U170" s="134"/>
      <c r="V170" s="134"/>
      <c r="W170" s="134"/>
      <c r="X170" s="134"/>
      <c r="Y170" s="134"/>
      <c r="Z170" s="134"/>
    </row>
    <row r="171" spans="1:26" ht="15.5">
      <c r="A171" s="134"/>
      <c r="B171" s="134"/>
      <c r="C171" s="134"/>
      <c r="D171" s="134"/>
      <c r="E171" s="134"/>
      <c r="F171" s="158"/>
      <c r="G171" s="158"/>
      <c r="H171" s="158"/>
      <c r="I171" s="134"/>
      <c r="J171" s="134"/>
      <c r="K171" s="134"/>
      <c r="L171" s="134"/>
      <c r="M171" s="134"/>
      <c r="N171" s="134"/>
      <c r="O171" s="167"/>
      <c r="P171" s="134"/>
      <c r="Q171" s="134"/>
      <c r="R171" s="134"/>
      <c r="S171" s="134"/>
      <c r="T171" s="134"/>
      <c r="U171" s="134"/>
      <c r="V171" s="134"/>
      <c r="W171" s="134"/>
      <c r="X171" s="134"/>
      <c r="Y171" s="134"/>
      <c r="Z171" s="134"/>
    </row>
    <row r="172" spans="1:26" ht="15.5">
      <c r="A172" s="134"/>
      <c r="B172" s="134"/>
      <c r="C172" s="134"/>
      <c r="D172" s="134"/>
      <c r="E172" s="134"/>
      <c r="F172" s="158"/>
      <c r="G172" s="158"/>
      <c r="H172" s="158"/>
      <c r="I172" s="134"/>
      <c r="J172" s="134"/>
      <c r="K172" s="134"/>
      <c r="L172" s="134"/>
      <c r="M172" s="134"/>
      <c r="N172" s="134"/>
      <c r="O172" s="167"/>
      <c r="P172" s="134"/>
      <c r="Q172" s="134"/>
      <c r="R172" s="134"/>
      <c r="S172" s="134"/>
      <c r="T172" s="134"/>
      <c r="U172" s="134"/>
      <c r="V172" s="134"/>
      <c r="W172" s="134"/>
      <c r="X172" s="134"/>
      <c r="Y172" s="134"/>
      <c r="Z172" s="134"/>
    </row>
    <row r="173" spans="1:26" ht="15.5">
      <c r="A173" s="134"/>
      <c r="B173" s="134"/>
      <c r="C173" s="134"/>
      <c r="D173" s="134"/>
      <c r="E173" s="134"/>
      <c r="F173" s="158"/>
      <c r="G173" s="158"/>
      <c r="H173" s="158"/>
      <c r="I173" s="134"/>
      <c r="J173" s="134"/>
      <c r="K173" s="134"/>
      <c r="L173" s="134"/>
      <c r="M173" s="134"/>
      <c r="N173" s="134"/>
      <c r="O173" s="167"/>
      <c r="P173" s="134"/>
      <c r="Q173" s="134"/>
      <c r="R173" s="134"/>
      <c r="S173" s="134"/>
      <c r="T173" s="134"/>
      <c r="U173" s="134"/>
      <c r="V173" s="134"/>
      <c r="W173" s="134"/>
      <c r="X173" s="134"/>
      <c r="Y173" s="134"/>
      <c r="Z173" s="134"/>
    </row>
    <row r="174" spans="1:26" ht="15.5">
      <c r="A174" s="134"/>
      <c r="B174" s="134"/>
      <c r="C174" s="134"/>
      <c r="D174" s="134"/>
      <c r="E174" s="134"/>
      <c r="F174" s="158"/>
      <c r="G174" s="158"/>
      <c r="H174" s="158"/>
      <c r="I174" s="134"/>
      <c r="J174" s="134"/>
      <c r="K174" s="134"/>
      <c r="L174" s="134"/>
      <c r="M174" s="134"/>
      <c r="N174" s="134"/>
      <c r="O174" s="167"/>
      <c r="P174" s="134"/>
      <c r="Q174" s="134"/>
      <c r="R174" s="134"/>
      <c r="S174" s="134"/>
      <c r="T174" s="134"/>
      <c r="U174" s="134"/>
      <c r="V174" s="134"/>
      <c r="W174" s="134"/>
      <c r="X174" s="134"/>
      <c r="Y174" s="134"/>
      <c r="Z174" s="134"/>
    </row>
    <row r="175" spans="1:26" ht="15.5">
      <c r="A175" s="134"/>
      <c r="B175" s="134"/>
      <c r="C175" s="134"/>
      <c r="D175" s="134"/>
      <c r="E175" s="134"/>
      <c r="F175" s="158"/>
      <c r="G175" s="158"/>
      <c r="H175" s="158"/>
      <c r="I175" s="134"/>
      <c r="J175" s="134"/>
      <c r="K175" s="134"/>
      <c r="L175" s="134"/>
      <c r="M175" s="134"/>
      <c r="N175" s="134"/>
      <c r="O175" s="167"/>
      <c r="P175" s="134"/>
      <c r="Q175" s="134"/>
      <c r="R175" s="134"/>
      <c r="S175" s="134"/>
      <c r="T175" s="134"/>
      <c r="U175" s="134"/>
      <c r="V175" s="134"/>
      <c r="W175" s="134"/>
      <c r="X175" s="134"/>
      <c r="Y175" s="134"/>
      <c r="Z175" s="134"/>
    </row>
    <row r="176" spans="1:26" ht="15.5">
      <c r="A176" s="134"/>
      <c r="B176" s="134"/>
      <c r="C176" s="134"/>
      <c r="D176" s="134"/>
      <c r="E176" s="134"/>
      <c r="F176" s="158"/>
      <c r="G176" s="158"/>
      <c r="H176" s="158"/>
      <c r="I176" s="134"/>
      <c r="J176" s="134"/>
      <c r="K176" s="134"/>
      <c r="L176" s="134"/>
      <c r="M176" s="134"/>
      <c r="N176" s="134"/>
      <c r="O176" s="167"/>
      <c r="P176" s="134"/>
      <c r="Q176" s="134"/>
      <c r="R176" s="134"/>
      <c r="S176" s="134"/>
      <c r="T176" s="134"/>
      <c r="U176" s="134"/>
      <c r="V176" s="134"/>
      <c r="W176" s="134"/>
      <c r="X176" s="134"/>
      <c r="Y176" s="134"/>
      <c r="Z176" s="134"/>
    </row>
    <row r="177" spans="1:26" ht="15.5">
      <c r="A177" s="134"/>
      <c r="B177" s="134"/>
      <c r="C177" s="134"/>
      <c r="D177" s="134"/>
      <c r="E177" s="134"/>
      <c r="F177" s="158"/>
      <c r="G177" s="158"/>
      <c r="H177" s="158"/>
      <c r="I177" s="134"/>
      <c r="J177" s="134"/>
      <c r="K177" s="134"/>
      <c r="L177" s="134"/>
      <c r="M177" s="134"/>
      <c r="N177" s="134"/>
      <c r="O177" s="167"/>
      <c r="P177" s="134"/>
      <c r="Q177" s="134"/>
      <c r="R177" s="134"/>
      <c r="S177" s="134"/>
      <c r="T177" s="134"/>
      <c r="U177" s="134"/>
      <c r="V177" s="134"/>
      <c r="W177" s="134"/>
      <c r="X177" s="134"/>
      <c r="Y177" s="134"/>
      <c r="Z177" s="134"/>
    </row>
    <row r="178" spans="1:26" ht="15.5">
      <c r="A178" s="134"/>
      <c r="B178" s="134"/>
      <c r="C178" s="134"/>
      <c r="D178" s="134"/>
      <c r="E178" s="134"/>
      <c r="F178" s="158"/>
      <c r="G178" s="158"/>
      <c r="H178" s="158"/>
      <c r="I178" s="134"/>
      <c r="J178" s="134"/>
      <c r="K178" s="134"/>
      <c r="L178" s="134"/>
      <c r="M178" s="134"/>
      <c r="N178" s="134"/>
      <c r="O178" s="167"/>
      <c r="P178" s="134"/>
      <c r="Q178" s="134"/>
      <c r="R178" s="134"/>
      <c r="S178" s="134"/>
      <c r="T178" s="134"/>
      <c r="U178" s="134"/>
      <c r="V178" s="134"/>
      <c r="W178" s="134"/>
      <c r="X178" s="134"/>
      <c r="Y178" s="134"/>
      <c r="Z178" s="134"/>
    </row>
    <row r="179" spans="1:26" ht="15.5">
      <c r="A179" s="134"/>
      <c r="B179" s="134"/>
      <c r="C179" s="134"/>
      <c r="D179" s="134"/>
      <c r="E179" s="134"/>
      <c r="F179" s="158"/>
      <c r="G179" s="158"/>
      <c r="H179" s="158"/>
      <c r="I179" s="134"/>
      <c r="J179" s="134"/>
      <c r="K179" s="134"/>
      <c r="L179" s="134"/>
      <c r="M179" s="134"/>
      <c r="N179" s="134"/>
      <c r="O179" s="167"/>
      <c r="P179" s="134"/>
      <c r="Q179" s="134"/>
      <c r="R179" s="134"/>
      <c r="S179" s="134"/>
      <c r="T179" s="134"/>
      <c r="U179" s="134"/>
      <c r="V179" s="134"/>
      <c r="W179" s="134"/>
      <c r="X179" s="134"/>
      <c r="Y179" s="134"/>
      <c r="Z179" s="134"/>
    </row>
    <row r="180" spans="1:26" ht="15.5">
      <c r="A180" s="134"/>
      <c r="B180" s="134"/>
      <c r="C180" s="134"/>
      <c r="D180" s="134"/>
      <c r="E180" s="134"/>
      <c r="F180" s="158"/>
      <c r="G180" s="158"/>
      <c r="H180" s="158"/>
      <c r="I180" s="134"/>
      <c r="J180" s="134"/>
      <c r="K180" s="134"/>
      <c r="L180" s="134"/>
      <c r="M180" s="134"/>
      <c r="N180" s="134"/>
      <c r="O180" s="167"/>
      <c r="P180" s="134"/>
      <c r="Q180" s="134"/>
      <c r="R180" s="134"/>
      <c r="S180" s="134"/>
      <c r="T180" s="134"/>
      <c r="U180" s="134"/>
      <c r="V180" s="134"/>
      <c r="W180" s="134"/>
      <c r="X180" s="134"/>
      <c r="Y180" s="134"/>
      <c r="Z180" s="134"/>
    </row>
    <row r="181" spans="1:26" ht="15.5">
      <c r="A181" s="134"/>
      <c r="B181" s="134"/>
      <c r="C181" s="134"/>
      <c r="D181" s="134"/>
      <c r="E181" s="134"/>
      <c r="F181" s="158"/>
      <c r="G181" s="158"/>
      <c r="H181" s="158"/>
      <c r="I181" s="134"/>
      <c r="J181" s="134"/>
      <c r="K181" s="134"/>
      <c r="L181" s="134"/>
      <c r="M181" s="134"/>
      <c r="N181" s="134"/>
      <c r="O181" s="167"/>
      <c r="P181" s="134"/>
      <c r="Q181" s="134"/>
      <c r="R181" s="134"/>
      <c r="S181" s="134"/>
      <c r="T181" s="134"/>
      <c r="U181" s="134"/>
      <c r="V181" s="134"/>
      <c r="W181" s="134"/>
      <c r="X181" s="134"/>
      <c r="Y181" s="134"/>
      <c r="Z181" s="134"/>
    </row>
    <row r="182" spans="1:26" ht="15.5">
      <c r="A182" s="134"/>
      <c r="B182" s="134"/>
      <c r="C182" s="134"/>
      <c r="D182" s="134"/>
      <c r="E182" s="134"/>
      <c r="F182" s="158"/>
      <c r="G182" s="158"/>
      <c r="H182" s="158"/>
      <c r="I182" s="134"/>
      <c r="J182" s="134"/>
      <c r="K182" s="134"/>
      <c r="L182" s="134"/>
      <c r="M182" s="134"/>
      <c r="N182" s="134"/>
      <c r="O182" s="167"/>
      <c r="P182" s="134"/>
      <c r="Q182" s="134"/>
      <c r="R182" s="134"/>
      <c r="S182" s="134"/>
      <c r="T182" s="134"/>
      <c r="U182" s="134"/>
      <c r="V182" s="134"/>
      <c r="W182" s="134"/>
      <c r="X182" s="134"/>
      <c r="Y182" s="134"/>
      <c r="Z182" s="134"/>
    </row>
    <row r="183" spans="1:26" ht="15.5">
      <c r="A183" s="134"/>
      <c r="B183" s="134"/>
      <c r="C183" s="134"/>
      <c r="D183" s="134"/>
      <c r="E183" s="134"/>
      <c r="F183" s="158"/>
      <c r="G183" s="158"/>
      <c r="H183" s="158"/>
      <c r="I183" s="134"/>
      <c r="J183" s="134"/>
      <c r="K183" s="134"/>
      <c r="L183" s="134"/>
      <c r="M183" s="134"/>
      <c r="N183" s="134"/>
      <c r="O183" s="167"/>
      <c r="P183" s="134"/>
      <c r="Q183" s="134"/>
      <c r="R183" s="134"/>
      <c r="S183" s="134"/>
      <c r="T183" s="134"/>
      <c r="U183" s="134"/>
      <c r="V183" s="134"/>
      <c r="W183" s="134"/>
      <c r="X183" s="134"/>
      <c r="Y183" s="134"/>
      <c r="Z183" s="134"/>
    </row>
    <row r="184" spans="1:26" ht="15.5">
      <c r="A184" s="134"/>
      <c r="B184" s="134"/>
      <c r="C184" s="134"/>
      <c r="D184" s="134"/>
      <c r="E184" s="134"/>
      <c r="F184" s="158"/>
      <c r="G184" s="158"/>
      <c r="H184" s="158"/>
      <c r="I184" s="134"/>
      <c r="J184" s="134"/>
      <c r="K184" s="134"/>
      <c r="L184" s="134"/>
      <c r="M184" s="134"/>
      <c r="N184" s="134"/>
      <c r="O184" s="167"/>
      <c r="P184" s="134"/>
      <c r="Q184" s="134"/>
      <c r="R184" s="134"/>
      <c r="S184" s="134"/>
      <c r="T184" s="134"/>
      <c r="U184" s="134"/>
      <c r="V184" s="134"/>
      <c r="W184" s="134"/>
      <c r="X184" s="134"/>
      <c r="Y184" s="134"/>
      <c r="Z184" s="134"/>
    </row>
    <row r="185" spans="1:26" ht="15.5">
      <c r="A185" s="134"/>
      <c r="B185" s="134"/>
      <c r="C185" s="134"/>
      <c r="D185" s="134"/>
      <c r="E185" s="134"/>
      <c r="F185" s="158"/>
      <c r="G185" s="158"/>
      <c r="H185" s="158"/>
      <c r="I185" s="134"/>
      <c r="J185" s="134"/>
      <c r="K185" s="134"/>
      <c r="L185" s="134"/>
      <c r="M185" s="134"/>
      <c r="N185" s="134"/>
      <c r="O185" s="167"/>
      <c r="P185" s="134"/>
      <c r="Q185" s="134"/>
      <c r="R185" s="134"/>
      <c r="S185" s="134"/>
      <c r="T185" s="134"/>
      <c r="U185" s="134"/>
      <c r="V185" s="134"/>
      <c r="W185" s="134"/>
      <c r="X185" s="134"/>
      <c r="Y185" s="134"/>
      <c r="Z185" s="134"/>
    </row>
    <row r="186" spans="1:26" ht="15.5">
      <c r="A186" s="134"/>
      <c r="B186" s="134"/>
      <c r="C186" s="134"/>
      <c r="D186" s="134"/>
      <c r="E186" s="134"/>
      <c r="F186" s="158"/>
      <c r="G186" s="158"/>
      <c r="H186" s="158"/>
      <c r="I186" s="134"/>
      <c r="J186" s="134"/>
      <c r="K186" s="134"/>
      <c r="L186" s="134"/>
      <c r="M186" s="134"/>
      <c r="N186" s="134"/>
      <c r="O186" s="167"/>
      <c r="P186" s="134"/>
      <c r="Q186" s="134"/>
      <c r="R186" s="134"/>
      <c r="S186" s="134"/>
      <c r="T186" s="134"/>
      <c r="U186" s="134"/>
      <c r="V186" s="134"/>
      <c r="W186" s="134"/>
      <c r="X186" s="134"/>
      <c r="Y186" s="134"/>
      <c r="Z186" s="134"/>
    </row>
    <row r="187" spans="1:26" ht="15.5">
      <c r="A187" s="134"/>
      <c r="B187" s="134"/>
      <c r="C187" s="134"/>
      <c r="D187" s="134"/>
      <c r="E187" s="134"/>
      <c r="F187" s="158"/>
      <c r="G187" s="158"/>
      <c r="H187" s="158"/>
      <c r="I187" s="134"/>
      <c r="J187" s="134"/>
      <c r="K187" s="134"/>
      <c r="L187" s="134"/>
      <c r="M187" s="134"/>
      <c r="N187" s="134"/>
      <c r="O187" s="167"/>
      <c r="P187" s="134"/>
      <c r="Q187" s="134"/>
      <c r="R187" s="134"/>
      <c r="S187" s="134"/>
      <c r="T187" s="134"/>
      <c r="U187" s="134"/>
      <c r="V187" s="134"/>
      <c r="W187" s="134"/>
      <c r="X187" s="134"/>
      <c r="Y187" s="134"/>
      <c r="Z187" s="134"/>
    </row>
    <row r="188" spans="1:26" ht="15.5">
      <c r="A188" s="134"/>
      <c r="B188" s="134"/>
      <c r="C188" s="134"/>
      <c r="D188" s="134"/>
      <c r="E188" s="134"/>
      <c r="F188" s="158"/>
      <c r="G188" s="158"/>
      <c r="H188" s="158"/>
      <c r="I188" s="134"/>
      <c r="J188" s="134"/>
      <c r="K188" s="134"/>
      <c r="L188" s="134"/>
      <c r="M188" s="134"/>
      <c r="N188" s="134"/>
      <c r="O188" s="167"/>
      <c r="P188" s="134"/>
      <c r="Q188" s="134"/>
      <c r="R188" s="134"/>
      <c r="S188" s="134"/>
      <c r="T188" s="134"/>
      <c r="U188" s="134"/>
      <c r="V188" s="134"/>
      <c r="W188" s="134"/>
      <c r="X188" s="134"/>
      <c r="Y188" s="134"/>
      <c r="Z188" s="134"/>
    </row>
    <row r="189" spans="1:26" ht="15.5">
      <c r="A189" s="134"/>
      <c r="B189" s="134"/>
      <c r="C189" s="134"/>
      <c r="D189" s="134"/>
      <c r="E189" s="134"/>
      <c r="F189" s="158"/>
      <c r="G189" s="158"/>
      <c r="H189" s="158"/>
      <c r="I189" s="134"/>
      <c r="J189" s="134"/>
      <c r="K189" s="134"/>
      <c r="L189" s="134"/>
      <c r="M189" s="134"/>
      <c r="N189" s="134"/>
      <c r="O189" s="167"/>
      <c r="P189" s="134"/>
      <c r="Q189" s="134"/>
      <c r="R189" s="134"/>
      <c r="S189" s="134"/>
      <c r="T189" s="134"/>
      <c r="U189" s="134"/>
      <c r="V189" s="134"/>
      <c r="W189" s="134"/>
      <c r="X189" s="134"/>
      <c r="Y189" s="134"/>
      <c r="Z189" s="134"/>
    </row>
    <row r="190" spans="1:26" ht="15.5">
      <c r="A190" s="134"/>
      <c r="B190" s="134"/>
      <c r="C190" s="134"/>
      <c r="D190" s="134"/>
      <c r="E190" s="134"/>
      <c r="F190" s="158"/>
      <c r="G190" s="158"/>
      <c r="H190" s="158"/>
      <c r="I190" s="134"/>
      <c r="J190" s="134"/>
      <c r="K190" s="134"/>
      <c r="L190" s="134"/>
      <c r="M190" s="134"/>
      <c r="N190" s="134"/>
      <c r="O190" s="167"/>
      <c r="P190" s="134"/>
      <c r="Q190" s="134"/>
      <c r="R190" s="134"/>
      <c r="S190" s="134"/>
      <c r="T190" s="134"/>
      <c r="U190" s="134"/>
      <c r="V190" s="134"/>
      <c r="W190" s="134"/>
      <c r="X190" s="134"/>
      <c r="Y190" s="134"/>
      <c r="Z190" s="134"/>
    </row>
    <row r="191" spans="1:26" ht="15.5">
      <c r="A191" s="134"/>
      <c r="B191" s="134"/>
      <c r="C191" s="134"/>
      <c r="D191" s="134"/>
      <c r="E191" s="134"/>
      <c r="F191" s="158"/>
      <c r="G191" s="158"/>
      <c r="H191" s="158"/>
      <c r="I191" s="134"/>
      <c r="J191" s="134"/>
      <c r="K191" s="134"/>
      <c r="L191" s="134"/>
      <c r="M191" s="134"/>
      <c r="N191" s="134"/>
      <c r="O191" s="167"/>
      <c r="P191" s="134"/>
      <c r="Q191" s="134"/>
      <c r="R191" s="134"/>
      <c r="S191" s="134"/>
      <c r="T191" s="134"/>
      <c r="U191" s="134"/>
      <c r="V191" s="134"/>
      <c r="W191" s="134"/>
      <c r="X191" s="134"/>
      <c r="Y191" s="134"/>
      <c r="Z191" s="134"/>
    </row>
    <row r="192" spans="1:26" ht="15.5">
      <c r="A192" s="134"/>
      <c r="B192" s="134"/>
      <c r="C192" s="134"/>
      <c r="D192" s="134"/>
      <c r="E192" s="134"/>
      <c r="F192" s="158"/>
      <c r="G192" s="158"/>
      <c r="H192" s="158"/>
      <c r="I192" s="134"/>
      <c r="J192" s="134"/>
      <c r="K192" s="134"/>
      <c r="L192" s="134"/>
      <c r="M192" s="134"/>
      <c r="N192" s="134"/>
      <c r="O192" s="167"/>
      <c r="P192" s="134"/>
      <c r="Q192" s="134"/>
      <c r="R192" s="134"/>
      <c r="S192" s="134"/>
      <c r="T192" s="134"/>
      <c r="U192" s="134"/>
      <c r="V192" s="134"/>
      <c r="W192" s="134"/>
      <c r="X192" s="134"/>
      <c r="Y192" s="134"/>
      <c r="Z192" s="134"/>
    </row>
    <row r="193" spans="1:26" ht="15.5">
      <c r="A193" s="134"/>
      <c r="B193" s="134"/>
      <c r="C193" s="134"/>
      <c r="D193" s="134"/>
      <c r="E193" s="134"/>
      <c r="F193" s="158"/>
      <c r="G193" s="158"/>
      <c r="H193" s="158"/>
      <c r="I193" s="134"/>
      <c r="J193" s="134"/>
      <c r="K193" s="134"/>
      <c r="L193" s="134"/>
      <c r="M193" s="134"/>
      <c r="N193" s="134"/>
      <c r="O193" s="167"/>
      <c r="P193" s="134"/>
      <c r="Q193" s="134"/>
      <c r="R193" s="134"/>
      <c r="S193" s="134"/>
      <c r="T193" s="134"/>
      <c r="U193" s="134"/>
      <c r="V193" s="134"/>
      <c r="W193" s="134"/>
      <c r="X193" s="134"/>
      <c r="Y193" s="134"/>
      <c r="Z193" s="134"/>
    </row>
    <row r="194" spans="1:26" ht="15.5">
      <c r="A194" s="134"/>
      <c r="B194" s="134"/>
      <c r="C194" s="134"/>
      <c r="D194" s="134"/>
      <c r="E194" s="134"/>
      <c r="F194" s="158"/>
      <c r="G194" s="158"/>
      <c r="H194" s="158"/>
      <c r="I194" s="134"/>
      <c r="J194" s="134"/>
      <c r="K194" s="134"/>
      <c r="L194" s="134"/>
      <c r="M194" s="134"/>
      <c r="N194" s="134"/>
      <c r="O194" s="167"/>
      <c r="P194" s="134"/>
      <c r="Q194" s="134"/>
      <c r="R194" s="134"/>
      <c r="S194" s="134"/>
      <c r="T194" s="134"/>
      <c r="U194" s="134"/>
      <c r="V194" s="134"/>
      <c r="W194" s="134"/>
      <c r="X194" s="134"/>
      <c r="Y194" s="134"/>
      <c r="Z194" s="134"/>
    </row>
    <row r="195" spans="1:26" ht="15.5">
      <c r="A195" s="134"/>
      <c r="B195" s="134"/>
      <c r="C195" s="134"/>
      <c r="D195" s="134"/>
      <c r="E195" s="134"/>
      <c r="F195" s="158"/>
      <c r="G195" s="158"/>
      <c r="H195" s="158"/>
      <c r="I195" s="134"/>
      <c r="J195" s="134"/>
      <c r="K195" s="134"/>
      <c r="L195" s="134"/>
      <c r="M195" s="134"/>
      <c r="N195" s="134"/>
      <c r="O195" s="167"/>
      <c r="P195" s="134"/>
      <c r="Q195" s="134"/>
      <c r="R195" s="134"/>
      <c r="S195" s="134"/>
      <c r="T195" s="134"/>
      <c r="U195" s="134"/>
      <c r="V195" s="134"/>
      <c r="W195" s="134"/>
      <c r="X195" s="134"/>
      <c r="Y195" s="134"/>
      <c r="Z195" s="134"/>
    </row>
    <row r="196" spans="1:26" ht="15.5">
      <c r="A196" s="134"/>
      <c r="B196" s="134"/>
      <c r="C196" s="134"/>
      <c r="D196" s="134"/>
      <c r="E196" s="134"/>
      <c r="F196" s="158"/>
      <c r="G196" s="158"/>
      <c r="H196" s="158"/>
      <c r="I196" s="134"/>
      <c r="J196" s="134"/>
      <c r="K196" s="134"/>
      <c r="L196" s="134"/>
      <c r="M196" s="134"/>
      <c r="N196" s="134"/>
      <c r="O196" s="167"/>
      <c r="P196" s="134"/>
      <c r="Q196" s="134"/>
      <c r="R196" s="134"/>
      <c r="S196" s="134"/>
      <c r="T196" s="134"/>
      <c r="U196" s="134"/>
      <c r="V196" s="134"/>
      <c r="W196" s="134"/>
      <c r="X196" s="134"/>
      <c r="Y196" s="134"/>
      <c r="Z196" s="134"/>
    </row>
    <row r="197" spans="1:26" ht="15.5">
      <c r="A197" s="134"/>
      <c r="B197" s="134"/>
      <c r="C197" s="134"/>
      <c r="D197" s="134"/>
      <c r="E197" s="134"/>
      <c r="F197" s="158"/>
      <c r="G197" s="158"/>
      <c r="H197" s="158"/>
      <c r="I197" s="134"/>
      <c r="J197" s="134"/>
      <c r="K197" s="134"/>
      <c r="L197" s="134"/>
      <c r="M197" s="134"/>
      <c r="N197" s="134"/>
      <c r="O197" s="167"/>
      <c r="P197" s="134"/>
      <c r="Q197" s="134"/>
      <c r="R197" s="134"/>
      <c r="S197" s="134"/>
      <c r="T197" s="134"/>
      <c r="U197" s="134"/>
      <c r="V197" s="134"/>
      <c r="W197" s="134"/>
      <c r="X197" s="134"/>
      <c r="Y197" s="134"/>
      <c r="Z197" s="134"/>
    </row>
    <row r="198" spans="1:26" ht="15.5">
      <c r="A198" s="134"/>
      <c r="B198" s="134"/>
      <c r="C198" s="134"/>
      <c r="D198" s="134"/>
      <c r="E198" s="134"/>
      <c r="F198" s="158"/>
      <c r="G198" s="158"/>
      <c r="H198" s="158"/>
      <c r="I198" s="134"/>
      <c r="J198" s="134"/>
      <c r="K198" s="134"/>
      <c r="L198" s="134"/>
      <c r="M198" s="134"/>
      <c r="N198" s="134"/>
      <c r="O198" s="167"/>
      <c r="P198" s="134"/>
      <c r="Q198" s="134"/>
      <c r="R198" s="134"/>
      <c r="S198" s="134"/>
      <c r="T198" s="134"/>
      <c r="U198" s="134"/>
      <c r="V198" s="134"/>
      <c r="W198" s="134"/>
      <c r="X198" s="134"/>
      <c r="Y198" s="134"/>
      <c r="Z198" s="134"/>
    </row>
    <row r="199" spans="1:26" ht="15.5">
      <c r="A199" s="134"/>
      <c r="B199" s="134"/>
      <c r="C199" s="134"/>
      <c r="D199" s="134"/>
      <c r="E199" s="134"/>
      <c r="F199" s="158"/>
      <c r="G199" s="158"/>
      <c r="H199" s="158"/>
      <c r="I199" s="134"/>
      <c r="J199" s="134"/>
      <c r="K199" s="134"/>
      <c r="L199" s="134"/>
      <c r="M199" s="134"/>
      <c r="N199" s="134"/>
      <c r="O199" s="167"/>
      <c r="P199" s="134"/>
      <c r="Q199" s="134"/>
      <c r="R199" s="134"/>
      <c r="S199" s="134"/>
      <c r="T199" s="134"/>
      <c r="U199" s="134"/>
      <c r="V199" s="134"/>
      <c r="W199" s="134"/>
      <c r="X199" s="134"/>
      <c r="Y199" s="134"/>
      <c r="Z199" s="134"/>
    </row>
    <row r="200" spans="1:26" ht="15.5">
      <c r="A200" s="134"/>
      <c r="B200" s="134"/>
      <c r="C200" s="134"/>
      <c r="D200" s="134"/>
      <c r="E200" s="134"/>
      <c r="F200" s="158"/>
      <c r="G200" s="158"/>
      <c r="H200" s="158"/>
      <c r="I200" s="134"/>
      <c r="J200" s="134"/>
      <c r="K200" s="134"/>
      <c r="L200" s="134"/>
      <c r="M200" s="134"/>
      <c r="N200" s="134"/>
      <c r="O200" s="167"/>
      <c r="P200" s="134"/>
      <c r="Q200" s="134"/>
      <c r="R200" s="134"/>
      <c r="S200" s="134"/>
      <c r="T200" s="134"/>
      <c r="U200" s="134"/>
      <c r="V200" s="134"/>
      <c r="W200" s="134"/>
      <c r="X200" s="134"/>
      <c r="Y200" s="134"/>
      <c r="Z200" s="134"/>
    </row>
    <row r="201" spans="1:26" ht="15.5">
      <c r="A201" s="134"/>
      <c r="B201" s="134"/>
      <c r="C201" s="134"/>
      <c r="D201" s="134"/>
      <c r="E201" s="134"/>
      <c r="F201" s="158"/>
      <c r="G201" s="158"/>
      <c r="H201" s="158"/>
      <c r="I201" s="134"/>
      <c r="J201" s="134"/>
      <c r="K201" s="134"/>
      <c r="L201" s="134"/>
      <c r="M201" s="134"/>
      <c r="N201" s="134"/>
      <c r="O201" s="167"/>
      <c r="P201" s="134"/>
      <c r="Q201" s="134"/>
      <c r="R201" s="134"/>
      <c r="S201" s="134"/>
      <c r="T201" s="134"/>
      <c r="U201" s="134"/>
      <c r="V201" s="134"/>
      <c r="W201" s="134"/>
      <c r="X201" s="134"/>
      <c r="Y201" s="134"/>
      <c r="Z201" s="134"/>
    </row>
    <row r="202" spans="1:26" ht="15.5">
      <c r="A202" s="134"/>
      <c r="B202" s="134"/>
      <c r="C202" s="134"/>
      <c r="D202" s="134"/>
      <c r="E202" s="134"/>
      <c r="F202" s="158"/>
      <c r="G202" s="158"/>
      <c r="H202" s="158"/>
      <c r="I202" s="134"/>
      <c r="J202" s="134"/>
      <c r="K202" s="134"/>
      <c r="L202" s="134"/>
      <c r="M202" s="134"/>
      <c r="N202" s="134"/>
      <c r="O202" s="167"/>
      <c r="P202" s="134"/>
      <c r="Q202" s="134"/>
      <c r="R202" s="134"/>
      <c r="S202" s="134"/>
      <c r="T202" s="134"/>
      <c r="U202" s="134"/>
      <c r="V202" s="134"/>
      <c r="W202" s="134"/>
      <c r="X202" s="134"/>
      <c r="Y202" s="134"/>
      <c r="Z202" s="134"/>
    </row>
    <row r="203" spans="1:26" ht="15.5">
      <c r="A203" s="134"/>
      <c r="B203" s="134"/>
      <c r="C203" s="134"/>
      <c r="D203" s="134"/>
      <c r="E203" s="134"/>
      <c r="F203" s="158"/>
      <c r="G203" s="158"/>
      <c r="H203" s="158"/>
      <c r="I203" s="134"/>
      <c r="J203" s="134"/>
      <c r="K203" s="134"/>
      <c r="L203" s="134"/>
      <c r="M203" s="134"/>
      <c r="N203" s="134"/>
      <c r="O203" s="167"/>
      <c r="P203" s="134"/>
      <c r="Q203" s="134"/>
      <c r="R203" s="134"/>
      <c r="S203" s="134"/>
      <c r="T203" s="134"/>
      <c r="U203" s="134"/>
      <c r="V203" s="134"/>
      <c r="W203" s="134"/>
      <c r="X203" s="134"/>
      <c r="Y203" s="134"/>
      <c r="Z203" s="134"/>
    </row>
    <row r="204" spans="1:26" ht="15.5">
      <c r="A204" s="134"/>
      <c r="B204" s="134"/>
      <c r="C204" s="134"/>
      <c r="D204" s="134"/>
      <c r="E204" s="134"/>
      <c r="F204" s="158"/>
      <c r="G204" s="158"/>
      <c r="H204" s="158"/>
      <c r="I204" s="134"/>
      <c r="J204" s="134"/>
      <c r="K204" s="134"/>
      <c r="L204" s="134"/>
      <c r="M204" s="134"/>
      <c r="N204" s="134"/>
      <c r="O204" s="167"/>
      <c r="P204" s="134"/>
      <c r="Q204" s="134"/>
      <c r="R204" s="134"/>
      <c r="S204" s="134"/>
      <c r="T204" s="134"/>
      <c r="U204" s="134"/>
      <c r="V204" s="134"/>
      <c r="W204" s="134"/>
      <c r="X204" s="134"/>
      <c r="Y204" s="134"/>
      <c r="Z204" s="134"/>
    </row>
    <row r="205" spans="1:26" ht="15.5">
      <c r="A205" s="134"/>
      <c r="B205" s="134"/>
      <c r="C205" s="134"/>
      <c r="D205" s="134"/>
      <c r="E205" s="134"/>
      <c r="F205" s="158"/>
      <c r="G205" s="158"/>
      <c r="H205" s="158"/>
      <c r="I205" s="134"/>
      <c r="J205" s="134"/>
      <c r="K205" s="134"/>
      <c r="L205" s="134"/>
      <c r="M205" s="134"/>
      <c r="N205" s="134"/>
      <c r="O205" s="167"/>
      <c r="P205" s="134"/>
      <c r="Q205" s="134"/>
      <c r="R205" s="134"/>
      <c r="S205" s="134"/>
      <c r="T205" s="134"/>
      <c r="U205" s="134"/>
      <c r="V205" s="134"/>
      <c r="W205" s="134"/>
      <c r="X205" s="134"/>
      <c r="Y205" s="134"/>
      <c r="Z205" s="134"/>
    </row>
    <row r="206" spans="1:26" ht="15.5">
      <c r="A206" s="134"/>
      <c r="B206" s="134"/>
      <c r="C206" s="134"/>
      <c r="D206" s="134"/>
      <c r="E206" s="134"/>
      <c r="F206" s="158"/>
      <c r="G206" s="158"/>
      <c r="H206" s="158"/>
      <c r="I206" s="134"/>
      <c r="J206" s="134"/>
      <c r="K206" s="134"/>
      <c r="L206" s="134"/>
      <c r="M206" s="134"/>
      <c r="N206" s="134"/>
      <c r="O206" s="167"/>
      <c r="P206" s="134"/>
      <c r="Q206" s="134"/>
      <c r="R206" s="134"/>
      <c r="S206" s="134"/>
      <c r="T206" s="134"/>
      <c r="U206" s="134"/>
      <c r="V206" s="134"/>
      <c r="W206" s="134"/>
      <c r="X206" s="134"/>
      <c r="Y206" s="134"/>
      <c r="Z206" s="134"/>
    </row>
    <row r="207" spans="1:26" ht="15.5">
      <c r="A207" s="134"/>
      <c r="B207" s="134"/>
      <c r="C207" s="134"/>
      <c r="D207" s="134"/>
      <c r="E207" s="134"/>
      <c r="F207" s="158"/>
      <c r="G207" s="158"/>
      <c r="H207" s="158"/>
      <c r="I207" s="134"/>
      <c r="J207" s="134"/>
      <c r="K207" s="134"/>
      <c r="L207" s="134"/>
      <c r="M207" s="134"/>
      <c r="N207" s="134"/>
      <c r="O207" s="167"/>
      <c r="P207" s="134"/>
      <c r="Q207" s="134"/>
      <c r="R207" s="134"/>
      <c r="S207" s="134"/>
      <c r="T207" s="134"/>
      <c r="U207" s="134"/>
      <c r="V207" s="134"/>
      <c r="W207" s="134"/>
      <c r="X207" s="134"/>
      <c r="Y207" s="134"/>
      <c r="Z207" s="134"/>
    </row>
    <row r="208" spans="1:26" ht="15.5">
      <c r="A208" s="134"/>
      <c r="B208" s="134"/>
      <c r="C208" s="134"/>
      <c r="D208" s="134"/>
      <c r="E208" s="134"/>
      <c r="F208" s="158"/>
      <c r="G208" s="158"/>
      <c r="H208" s="158"/>
      <c r="I208" s="134"/>
      <c r="J208" s="134"/>
      <c r="K208" s="134"/>
      <c r="L208" s="134"/>
      <c r="M208" s="134"/>
      <c r="N208" s="134"/>
      <c r="O208" s="167"/>
      <c r="P208" s="134"/>
      <c r="Q208" s="134"/>
      <c r="R208" s="134"/>
      <c r="S208" s="134"/>
      <c r="T208" s="134"/>
      <c r="U208" s="134"/>
      <c r="V208" s="134"/>
      <c r="W208" s="134"/>
      <c r="X208" s="134"/>
      <c r="Y208" s="134"/>
      <c r="Z208" s="134"/>
    </row>
    <row r="209" spans="1:26" ht="15.5">
      <c r="A209" s="134"/>
      <c r="B209" s="134"/>
      <c r="C209" s="134"/>
      <c r="D209" s="134"/>
      <c r="E209" s="134"/>
      <c r="F209" s="158"/>
      <c r="G209" s="158"/>
      <c r="H209" s="158"/>
      <c r="I209" s="134"/>
      <c r="J209" s="134"/>
      <c r="K209" s="134"/>
      <c r="L209" s="134"/>
      <c r="M209" s="134"/>
      <c r="N209" s="134"/>
      <c r="O209" s="167"/>
      <c r="P209" s="134"/>
      <c r="Q209" s="134"/>
      <c r="R209" s="134"/>
      <c r="S209" s="134"/>
      <c r="T209" s="134"/>
      <c r="U209" s="134"/>
      <c r="V209" s="134"/>
      <c r="W209" s="134"/>
      <c r="X209" s="134"/>
      <c r="Y209" s="134"/>
      <c r="Z209" s="134"/>
    </row>
    <row r="210" spans="1:26" ht="15.5">
      <c r="A210" s="134"/>
      <c r="B210" s="134"/>
      <c r="C210" s="134"/>
      <c r="D210" s="134"/>
      <c r="E210" s="134"/>
      <c r="F210" s="158"/>
      <c r="G210" s="158"/>
      <c r="H210" s="158"/>
      <c r="I210" s="134"/>
      <c r="J210" s="134"/>
      <c r="K210" s="134"/>
      <c r="L210" s="134"/>
      <c r="M210" s="134"/>
      <c r="N210" s="134"/>
      <c r="O210" s="167"/>
      <c r="P210" s="134"/>
      <c r="Q210" s="134"/>
      <c r="R210" s="134"/>
      <c r="S210" s="134"/>
      <c r="T210" s="134"/>
      <c r="U210" s="134"/>
      <c r="V210" s="134"/>
      <c r="W210" s="134"/>
      <c r="X210" s="134"/>
      <c r="Y210" s="134"/>
      <c r="Z210" s="134"/>
    </row>
    <row r="211" spans="1:26" ht="15.5">
      <c r="A211" s="134"/>
      <c r="B211" s="134"/>
      <c r="C211" s="134"/>
      <c r="D211" s="134"/>
      <c r="E211" s="134"/>
      <c r="F211" s="158"/>
      <c r="G211" s="158"/>
      <c r="H211" s="158"/>
      <c r="I211" s="134"/>
      <c r="J211" s="134"/>
      <c r="K211" s="134"/>
      <c r="L211" s="134"/>
      <c r="M211" s="134"/>
      <c r="N211" s="134"/>
      <c r="O211" s="167"/>
      <c r="P211" s="134"/>
      <c r="Q211" s="134"/>
      <c r="R211" s="134"/>
      <c r="S211" s="134"/>
      <c r="T211" s="134"/>
      <c r="U211" s="134"/>
      <c r="V211" s="134"/>
      <c r="W211" s="134"/>
      <c r="X211" s="134"/>
      <c r="Y211" s="134"/>
      <c r="Z211" s="134"/>
    </row>
    <row r="212" spans="1:26" ht="15.5">
      <c r="A212" s="134"/>
      <c r="B212" s="134"/>
      <c r="C212" s="134"/>
      <c r="D212" s="134"/>
      <c r="E212" s="134"/>
      <c r="F212" s="158"/>
      <c r="G212" s="158"/>
      <c r="H212" s="158"/>
      <c r="I212" s="134"/>
      <c r="J212" s="134"/>
      <c r="K212" s="134"/>
      <c r="L212" s="134"/>
      <c r="M212" s="134"/>
      <c r="N212" s="134"/>
      <c r="O212" s="167"/>
      <c r="P212" s="134"/>
      <c r="Q212" s="134"/>
      <c r="R212" s="134"/>
      <c r="S212" s="134"/>
      <c r="T212" s="134"/>
      <c r="U212" s="134"/>
      <c r="V212" s="134"/>
      <c r="W212" s="134"/>
      <c r="X212" s="134"/>
      <c r="Y212" s="134"/>
      <c r="Z212" s="134"/>
    </row>
    <row r="213" spans="1:26" ht="15.5">
      <c r="A213" s="134"/>
      <c r="B213" s="134"/>
      <c r="C213" s="134"/>
      <c r="D213" s="134"/>
      <c r="E213" s="134"/>
      <c r="F213" s="158"/>
      <c r="G213" s="158"/>
      <c r="H213" s="158"/>
      <c r="I213" s="134"/>
      <c r="J213" s="134"/>
      <c r="K213" s="134"/>
      <c r="L213" s="134"/>
      <c r="M213" s="134"/>
      <c r="N213" s="134"/>
      <c r="O213" s="167"/>
      <c r="P213" s="134"/>
      <c r="Q213" s="134"/>
      <c r="R213" s="134"/>
      <c r="S213" s="134"/>
      <c r="T213" s="134"/>
      <c r="U213" s="134"/>
      <c r="V213" s="134"/>
      <c r="W213" s="134"/>
      <c r="X213" s="134"/>
      <c r="Y213" s="134"/>
      <c r="Z213" s="134"/>
    </row>
    <row r="214" spans="1:26" ht="15.5">
      <c r="A214" s="134"/>
      <c r="B214" s="134"/>
      <c r="C214" s="134"/>
      <c r="D214" s="134"/>
      <c r="E214" s="134"/>
      <c r="F214" s="158"/>
      <c r="G214" s="158"/>
      <c r="H214" s="158"/>
      <c r="I214" s="134"/>
      <c r="J214" s="134"/>
      <c r="K214" s="134"/>
      <c r="L214" s="134"/>
      <c r="M214" s="134"/>
      <c r="N214" s="134"/>
      <c r="O214" s="167"/>
      <c r="P214" s="134"/>
      <c r="Q214" s="134"/>
      <c r="R214" s="134"/>
      <c r="S214" s="134"/>
      <c r="T214" s="134"/>
      <c r="U214" s="134"/>
      <c r="V214" s="134"/>
      <c r="W214" s="134"/>
      <c r="X214" s="134"/>
      <c r="Y214" s="134"/>
      <c r="Z214" s="134"/>
    </row>
    <row r="215" spans="1:26" ht="15.5">
      <c r="A215" s="134"/>
      <c r="B215" s="134"/>
      <c r="C215" s="134"/>
      <c r="D215" s="134"/>
      <c r="E215" s="134"/>
      <c r="F215" s="158"/>
      <c r="G215" s="158"/>
      <c r="H215" s="158"/>
      <c r="I215" s="134"/>
      <c r="J215" s="134"/>
      <c r="K215" s="134"/>
      <c r="L215" s="134"/>
      <c r="M215" s="134"/>
      <c r="N215" s="134"/>
      <c r="O215" s="167"/>
      <c r="P215" s="134"/>
      <c r="Q215" s="134"/>
      <c r="R215" s="134"/>
      <c r="S215" s="134"/>
      <c r="T215" s="134"/>
      <c r="U215" s="134"/>
      <c r="V215" s="134"/>
      <c r="W215" s="134"/>
      <c r="X215" s="134"/>
      <c r="Y215" s="134"/>
      <c r="Z215" s="134"/>
    </row>
    <row r="216" spans="1:26" ht="15.5">
      <c r="A216" s="134"/>
      <c r="B216" s="134"/>
      <c r="C216" s="134"/>
      <c r="D216" s="134"/>
      <c r="E216" s="134"/>
      <c r="F216" s="158"/>
      <c r="G216" s="158"/>
      <c r="H216" s="158"/>
      <c r="I216" s="134"/>
      <c r="J216" s="134"/>
      <c r="K216" s="134"/>
      <c r="L216" s="134"/>
      <c r="M216" s="134"/>
      <c r="N216" s="134"/>
      <c r="O216" s="167"/>
      <c r="P216" s="134"/>
      <c r="Q216" s="134"/>
      <c r="R216" s="134"/>
      <c r="S216" s="134"/>
      <c r="T216" s="134"/>
      <c r="U216" s="134"/>
      <c r="V216" s="134"/>
      <c r="W216" s="134"/>
      <c r="X216" s="134"/>
      <c r="Y216" s="134"/>
      <c r="Z216" s="134"/>
    </row>
    <row r="217" spans="1:26" ht="15.5">
      <c r="A217" s="134"/>
      <c r="B217" s="134"/>
      <c r="C217" s="134"/>
      <c r="D217" s="134"/>
      <c r="E217" s="134"/>
      <c r="F217" s="158"/>
      <c r="G217" s="158"/>
      <c r="H217" s="158"/>
      <c r="I217" s="134"/>
      <c r="J217" s="134"/>
      <c r="K217" s="134"/>
      <c r="L217" s="134"/>
      <c r="M217" s="134"/>
      <c r="N217" s="134"/>
      <c r="O217" s="167"/>
      <c r="P217" s="134"/>
      <c r="Q217" s="134"/>
      <c r="R217" s="134"/>
      <c r="S217" s="134"/>
      <c r="T217" s="134"/>
      <c r="U217" s="134"/>
      <c r="V217" s="134"/>
      <c r="W217" s="134"/>
      <c r="X217" s="134"/>
      <c r="Y217" s="134"/>
      <c r="Z217" s="134"/>
    </row>
    <row r="218" spans="1:26" ht="15.5">
      <c r="A218" s="134"/>
      <c r="B218" s="134"/>
      <c r="C218" s="134"/>
      <c r="D218" s="134"/>
      <c r="E218" s="134"/>
      <c r="F218" s="158"/>
      <c r="G218" s="158"/>
      <c r="H218" s="158"/>
      <c r="I218" s="134"/>
      <c r="J218" s="134"/>
      <c r="K218" s="134"/>
      <c r="L218" s="134"/>
      <c r="M218" s="134"/>
      <c r="N218" s="134"/>
      <c r="O218" s="167"/>
      <c r="P218" s="134"/>
      <c r="Q218" s="134"/>
      <c r="R218" s="134"/>
      <c r="S218" s="134"/>
      <c r="T218" s="134"/>
      <c r="U218" s="134"/>
      <c r="V218" s="134"/>
      <c r="W218" s="134"/>
      <c r="X218" s="134"/>
      <c r="Y218" s="134"/>
      <c r="Z218" s="134"/>
    </row>
    <row r="219" spans="1:26" ht="15.5">
      <c r="A219" s="134"/>
      <c r="B219" s="134"/>
      <c r="C219" s="134"/>
      <c r="D219" s="134"/>
      <c r="E219" s="134"/>
      <c r="F219" s="158"/>
      <c r="G219" s="158"/>
      <c r="H219" s="158"/>
      <c r="I219" s="134"/>
      <c r="J219" s="134"/>
      <c r="K219" s="134"/>
      <c r="L219" s="134"/>
      <c r="M219" s="134"/>
      <c r="N219" s="134"/>
      <c r="O219" s="167"/>
      <c r="P219" s="134"/>
      <c r="Q219" s="134"/>
      <c r="R219" s="134"/>
      <c r="S219" s="134"/>
      <c r="T219" s="134"/>
      <c r="U219" s="134"/>
      <c r="V219" s="134"/>
      <c r="W219" s="134"/>
      <c r="X219" s="134"/>
      <c r="Y219" s="134"/>
      <c r="Z219" s="134"/>
    </row>
    <row r="220" spans="1:26" ht="15.5">
      <c r="A220" s="134"/>
      <c r="B220" s="134"/>
      <c r="C220" s="134"/>
      <c r="D220" s="134"/>
      <c r="E220" s="134"/>
      <c r="F220" s="158"/>
      <c r="G220" s="158"/>
      <c r="H220" s="158"/>
      <c r="I220" s="134"/>
      <c r="J220" s="134"/>
      <c r="K220" s="134"/>
      <c r="L220" s="134"/>
      <c r="M220" s="134"/>
      <c r="N220" s="134"/>
      <c r="O220" s="167"/>
      <c r="P220" s="134"/>
      <c r="Q220" s="134"/>
      <c r="R220" s="134"/>
      <c r="S220" s="134"/>
      <c r="T220" s="134"/>
      <c r="U220" s="134"/>
      <c r="V220" s="134"/>
      <c r="W220" s="134"/>
      <c r="X220" s="134"/>
      <c r="Y220" s="134"/>
      <c r="Z220" s="134"/>
    </row>
    <row r="221" spans="1:26" ht="15.5">
      <c r="A221" s="134"/>
      <c r="B221" s="134"/>
      <c r="C221" s="134"/>
      <c r="D221" s="134"/>
      <c r="E221" s="134"/>
      <c r="F221" s="158"/>
      <c r="G221" s="158"/>
      <c r="H221" s="158"/>
      <c r="I221" s="134"/>
      <c r="J221" s="134"/>
      <c r="K221" s="134"/>
      <c r="L221" s="134"/>
      <c r="M221" s="134"/>
      <c r="N221" s="134"/>
      <c r="O221" s="167"/>
      <c r="P221" s="134"/>
      <c r="Q221" s="134"/>
      <c r="R221" s="134"/>
      <c r="S221" s="134"/>
      <c r="T221" s="134"/>
      <c r="U221" s="134"/>
      <c r="V221" s="134"/>
      <c r="W221" s="134"/>
      <c r="X221" s="134"/>
      <c r="Y221" s="134"/>
      <c r="Z221" s="134"/>
    </row>
    <row r="222" spans="1:26" ht="15.5">
      <c r="A222" s="134"/>
      <c r="B222" s="134"/>
      <c r="C222" s="134"/>
      <c r="D222" s="134"/>
      <c r="E222" s="134"/>
      <c r="F222" s="158"/>
      <c r="G222" s="158"/>
      <c r="H222" s="158"/>
      <c r="I222" s="134"/>
      <c r="J222" s="134"/>
      <c r="K222" s="134"/>
      <c r="L222" s="134"/>
      <c r="M222" s="134"/>
      <c r="N222" s="134"/>
      <c r="O222" s="167"/>
      <c r="P222" s="134"/>
      <c r="Q222" s="134"/>
      <c r="R222" s="134"/>
      <c r="S222" s="134"/>
      <c r="T222" s="134"/>
      <c r="U222" s="134"/>
      <c r="V222" s="134"/>
      <c r="W222" s="134"/>
      <c r="X222" s="134"/>
      <c r="Y222" s="134"/>
      <c r="Z222" s="134"/>
    </row>
    <row r="223" spans="1:26" ht="15.5">
      <c r="A223" s="134"/>
      <c r="B223" s="134"/>
      <c r="C223" s="134"/>
      <c r="D223" s="134"/>
      <c r="E223" s="134"/>
      <c r="F223" s="158"/>
      <c r="G223" s="158"/>
      <c r="H223" s="158"/>
      <c r="I223" s="134"/>
      <c r="J223" s="134"/>
      <c r="K223" s="134"/>
      <c r="L223" s="134"/>
      <c r="M223" s="134"/>
      <c r="N223" s="134"/>
      <c r="O223" s="167"/>
      <c r="P223" s="134"/>
      <c r="Q223" s="134"/>
      <c r="R223" s="134"/>
      <c r="S223" s="134"/>
      <c r="T223" s="134"/>
      <c r="U223" s="134"/>
      <c r="V223" s="134"/>
      <c r="W223" s="134"/>
      <c r="X223" s="134"/>
      <c r="Y223" s="134"/>
      <c r="Z223" s="134"/>
    </row>
    <row r="224" spans="1:26" ht="15.5">
      <c r="A224" s="134"/>
      <c r="B224" s="134"/>
      <c r="C224" s="134"/>
      <c r="D224" s="134"/>
      <c r="E224" s="134"/>
      <c r="F224" s="158"/>
      <c r="G224" s="158"/>
      <c r="H224" s="158"/>
      <c r="I224" s="134"/>
      <c r="J224" s="134"/>
      <c r="K224" s="134"/>
      <c r="L224" s="134"/>
      <c r="M224" s="134"/>
      <c r="N224" s="134"/>
      <c r="O224" s="167"/>
      <c r="P224" s="134"/>
      <c r="Q224" s="134"/>
      <c r="R224" s="134"/>
      <c r="S224" s="134"/>
      <c r="T224" s="134"/>
      <c r="U224" s="134"/>
      <c r="V224" s="134"/>
      <c r="W224" s="134"/>
      <c r="X224" s="134"/>
      <c r="Y224" s="134"/>
      <c r="Z224" s="134"/>
    </row>
    <row r="225" spans="1:26" ht="15.5">
      <c r="A225" s="134"/>
      <c r="B225" s="134"/>
      <c r="C225" s="134"/>
      <c r="D225" s="134"/>
      <c r="E225" s="134"/>
      <c r="F225" s="158"/>
      <c r="G225" s="158"/>
      <c r="H225" s="158"/>
      <c r="I225" s="134"/>
      <c r="J225" s="134"/>
      <c r="K225" s="134"/>
      <c r="L225" s="134"/>
      <c r="M225" s="134"/>
      <c r="N225" s="134"/>
      <c r="O225" s="167"/>
      <c r="P225" s="134"/>
      <c r="Q225" s="134"/>
      <c r="R225" s="134"/>
      <c r="S225" s="134"/>
      <c r="T225" s="134"/>
      <c r="U225" s="134"/>
      <c r="V225" s="134"/>
      <c r="W225" s="134"/>
      <c r="X225" s="134"/>
      <c r="Y225" s="134"/>
      <c r="Z225" s="134"/>
    </row>
    <row r="226" spans="1:26" ht="15.5">
      <c r="A226" s="134"/>
      <c r="B226" s="134"/>
      <c r="C226" s="134"/>
      <c r="D226" s="134"/>
      <c r="E226" s="134"/>
      <c r="F226" s="158"/>
      <c r="G226" s="158"/>
      <c r="H226" s="158"/>
      <c r="I226" s="134"/>
      <c r="J226" s="134"/>
      <c r="K226" s="134"/>
      <c r="L226" s="134"/>
      <c r="M226" s="134"/>
      <c r="N226" s="134"/>
      <c r="O226" s="167"/>
      <c r="P226" s="134"/>
      <c r="Q226" s="134"/>
      <c r="R226" s="134"/>
      <c r="S226" s="134"/>
      <c r="T226" s="134"/>
      <c r="U226" s="134"/>
      <c r="V226" s="134"/>
      <c r="W226" s="134"/>
      <c r="X226" s="134"/>
      <c r="Y226" s="134"/>
      <c r="Z226" s="134"/>
    </row>
    <row r="227" spans="1:26" ht="15.5">
      <c r="A227" s="134"/>
      <c r="B227" s="134"/>
      <c r="C227" s="134"/>
      <c r="D227" s="134"/>
      <c r="E227" s="134"/>
      <c r="F227" s="158"/>
      <c r="G227" s="158"/>
      <c r="H227" s="158"/>
      <c r="I227" s="134"/>
      <c r="J227" s="134"/>
      <c r="K227" s="134"/>
      <c r="L227" s="134"/>
      <c r="M227" s="134"/>
      <c r="N227" s="134"/>
      <c r="O227" s="167"/>
      <c r="P227" s="134"/>
      <c r="Q227" s="134"/>
      <c r="R227" s="134"/>
      <c r="S227" s="134"/>
      <c r="T227" s="134"/>
      <c r="U227" s="134"/>
      <c r="V227" s="134"/>
      <c r="W227" s="134"/>
      <c r="X227" s="134"/>
      <c r="Y227" s="134"/>
      <c r="Z227" s="134"/>
    </row>
    <row r="228" spans="1:26" ht="15.5">
      <c r="A228" s="134"/>
      <c r="B228" s="134"/>
      <c r="C228" s="134"/>
      <c r="D228" s="134"/>
      <c r="E228" s="134"/>
      <c r="F228" s="158"/>
      <c r="G228" s="158"/>
      <c r="H228" s="158"/>
      <c r="I228" s="134"/>
      <c r="J228" s="134"/>
      <c r="K228" s="134"/>
      <c r="L228" s="134"/>
      <c r="M228" s="134"/>
      <c r="N228" s="134"/>
      <c r="O228" s="167"/>
      <c r="P228" s="134"/>
      <c r="Q228" s="134"/>
      <c r="R228" s="134"/>
      <c r="S228" s="134"/>
      <c r="T228" s="134"/>
      <c r="U228" s="134"/>
      <c r="V228" s="134"/>
      <c r="W228" s="134"/>
      <c r="X228" s="134"/>
      <c r="Y228" s="134"/>
      <c r="Z228" s="134"/>
    </row>
    <row r="229" spans="1:26" ht="15.5">
      <c r="A229" s="134"/>
      <c r="B229" s="134"/>
      <c r="C229" s="134"/>
      <c r="D229" s="134"/>
      <c r="E229" s="134"/>
      <c r="F229" s="158"/>
      <c r="G229" s="158"/>
      <c r="H229" s="158"/>
      <c r="I229" s="134"/>
      <c r="J229" s="134"/>
      <c r="K229" s="134"/>
      <c r="L229" s="134"/>
      <c r="M229" s="134"/>
      <c r="N229" s="134"/>
      <c r="O229" s="167"/>
      <c r="P229" s="134"/>
      <c r="Q229" s="134"/>
      <c r="R229" s="134"/>
      <c r="S229" s="134"/>
      <c r="T229" s="134"/>
      <c r="U229" s="134"/>
      <c r="V229" s="134"/>
      <c r="W229" s="134"/>
      <c r="X229" s="134"/>
      <c r="Y229" s="134"/>
      <c r="Z229" s="134"/>
    </row>
    <row r="230" spans="1:26" ht="15.5">
      <c r="A230" s="134"/>
      <c r="B230" s="134"/>
      <c r="C230" s="134"/>
      <c r="D230" s="134"/>
      <c r="E230" s="134"/>
      <c r="F230" s="158"/>
      <c r="G230" s="158"/>
      <c r="H230" s="158"/>
      <c r="I230" s="134"/>
      <c r="J230" s="134"/>
      <c r="K230" s="134"/>
      <c r="L230" s="134"/>
      <c r="M230" s="134"/>
      <c r="N230" s="134"/>
      <c r="O230" s="167"/>
      <c r="P230" s="134"/>
      <c r="Q230" s="134"/>
      <c r="R230" s="134"/>
      <c r="S230" s="134"/>
      <c r="T230" s="134"/>
      <c r="U230" s="134"/>
      <c r="V230" s="134"/>
      <c r="W230" s="134"/>
      <c r="X230" s="134"/>
      <c r="Y230" s="134"/>
      <c r="Z230" s="134"/>
    </row>
    <row r="231" spans="1:26" ht="15.5">
      <c r="A231" s="134"/>
      <c r="B231" s="134"/>
      <c r="C231" s="134"/>
      <c r="D231" s="134"/>
      <c r="E231" s="134"/>
      <c r="F231" s="158"/>
      <c r="G231" s="158"/>
      <c r="H231" s="158"/>
      <c r="I231" s="134"/>
      <c r="J231" s="134"/>
      <c r="K231" s="134"/>
      <c r="L231" s="134"/>
      <c r="M231" s="134"/>
      <c r="N231" s="134"/>
      <c r="O231" s="167"/>
      <c r="P231" s="134"/>
      <c r="Q231" s="134"/>
      <c r="R231" s="134"/>
      <c r="S231" s="134"/>
      <c r="T231" s="134"/>
      <c r="U231" s="134"/>
      <c r="V231" s="134"/>
      <c r="W231" s="134"/>
      <c r="X231" s="134"/>
      <c r="Y231" s="134"/>
      <c r="Z231" s="134"/>
    </row>
    <row r="232" spans="1:26" ht="15.5">
      <c r="A232" s="134"/>
      <c r="B232" s="134"/>
      <c r="C232" s="134"/>
      <c r="D232" s="134"/>
      <c r="E232" s="134"/>
      <c r="F232" s="158"/>
      <c r="G232" s="158"/>
      <c r="H232" s="158"/>
      <c r="I232" s="134"/>
      <c r="J232" s="134"/>
      <c r="K232" s="134"/>
      <c r="L232" s="134"/>
      <c r="M232" s="134"/>
      <c r="N232" s="134"/>
      <c r="O232" s="167"/>
      <c r="P232" s="134"/>
      <c r="Q232" s="134"/>
      <c r="R232" s="134"/>
      <c r="S232" s="134"/>
      <c r="T232" s="134"/>
      <c r="U232" s="134"/>
      <c r="V232" s="134"/>
      <c r="W232" s="134"/>
      <c r="X232" s="134"/>
      <c r="Y232" s="134"/>
      <c r="Z232" s="134"/>
    </row>
    <row r="233" spans="1:26" ht="15.5">
      <c r="A233" s="134"/>
      <c r="B233" s="134"/>
      <c r="C233" s="134"/>
      <c r="D233" s="134"/>
      <c r="E233" s="134"/>
      <c r="F233" s="158"/>
      <c r="G233" s="158"/>
      <c r="H233" s="158"/>
      <c r="I233" s="134"/>
      <c r="J233" s="134"/>
      <c r="K233" s="134"/>
      <c r="L233" s="134"/>
      <c r="M233" s="134"/>
      <c r="N233" s="134"/>
      <c r="O233" s="167"/>
      <c r="P233" s="134"/>
      <c r="Q233" s="134"/>
      <c r="R233" s="134"/>
      <c r="S233" s="134"/>
      <c r="T233" s="134"/>
      <c r="U233" s="134"/>
      <c r="V233" s="134"/>
      <c r="W233" s="134"/>
      <c r="X233" s="134"/>
      <c r="Y233" s="134"/>
      <c r="Z233" s="134"/>
    </row>
    <row r="234" spans="1:26" ht="15.5">
      <c r="A234" s="134"/>
      <c r="B234" s="134"/>
      <c r="C234" s="134"/>
      <c r="D234" s="134"/>
      <c r="E234" s="134"/>
      <c r="F234" s="158"/>
      <c r="G234" s="158"/>
      <c r="H234" s="158"/>
      <c r="I234" s="134"/>
      <c r="J234" s="134"/>
      <c r="K234" s="134"/>
      <c r="L234" s="134"/>
      <c r="M234" s="134"/>
      <c r="N234" s="134"/>
      <c r="O234" s="167"/>
      <c r="P234" s="134"/>
      <c r="Q234" s="134"/>
      <c r="R234" s="134"/>
      <c r="S234" s="134"/>
      <c r="T234" s="134"/>
      <c r="U234" s="134"/>
      <c r="V234" s="134"/>
      <c r="W234" s="134"/>
      <c r="X234" s="134"/>
      <c r="Y234" s="134"/>
      <c r="Z234" s="134"/>
    </row>
    <row r="235" spans="1:26" ht="15.5">
      <c r="A235" s="134"/>
      <c r="B235" s="134"/>
      <c r="C235" s="134"/>
      <c r="D235" s="134"/>
      <c r="E235" s="134"/>
      <c r="F235" s="158"/>
      <c r="G235" s="158"/>
      <c r="H235" s="158"/>
      <c r="I235" s="134"/>
      <c r="J235" s="134"/>
      <c r="K235" s="134"/>
      <c r="L235" s="134"/>
      <c r="M235" s="134"/>
      <c r="N235" s="134"/>
      <c r="O235" s="167"/>
      <c r="P235" s="134"/>
      <c r="Q235" s="134"/>
      <c r="R235" s="134"/>
      <c r="S235" s="134"/>
      <c r="T235" s="134"/>
      <c r="U235" s="134"/>
      <c r="V235" s="134"/>
      <c r="W235" s="134"/>
      <c r="X235" s="134"/>
      <c r="Y235" s="134"/>
      <c r="Z235" s="134"/>
    </row>
    <row r="236" spans="1:26" ht="15.5">
      <c r="A236" s="134"/>
      <c r="B236" s="134"/>
      <c r="C236" s="134"/>
      <c r="D236" s="134"/>
      <c r="E236" s="134"/>
      <c r="F236" s="158"/>
      <c r="G236" s="158"/>
      <c r="H236" s="158"/>
      <c r="I236" s="134"/>
      <c r="J236" s="134"/>
      <c r="K236" s="134"/>
      <c r="L236" s="134"/>
      <c r="M236" s="134"/>
      <c r="N236" s="134"/>
      <c r="O236" s="167"/>
      <c r="P236" s="134"/>
      <c r="Q236" s="134"/>
      <c r="R236" s="134"/>
      <c r="S236" s="134"/>
      <c r="T236" s="134"/>
      <c r="U236" s="134"/>
      <c r="V236" s="134"/>
      <c r="W236" s="134"/>
      <c r="X236" s="134"/>
      <c r="Y236" s="134"/>
      <c r="Z236" s="134"/>
    </row>
    <row r="237" spans="1:26" ht="15.5">
      <c r="A237" s="134"/>
      <c r="B237" s="134"/>
      <c r="C237" s="134"/>
      <c r="D237" s="134"/>
      <c r="E237" s="134"/>
      <c r="F237" s="158"/>
      <c r="G237" s="158"/>
      <c r="H237" s="158"/>
      <c r="I237" s="134"/>
      <c r="J237" s="134"/>
      <c r="K237" s="134"/>
      <c r="L237" s="134"/>
      <c r="M237" s="134"/>
      <c r="N237" s="134"/>
      <c r="O237" s="167"/>
      <c r="P237" s="134"/>
      <c r="Q237" s="134"/>
      <c r="R237" s="134"/>
      <c r="S237" s="134"/>
      <c r="T237" s="134"/>
      <c r="U237" s="134"/>
      <c r="V237" s="134"/>
      <c r="W237" s="134"/>
      <c r="X237" s="134"/>
      <c r="Y237" s="134"/>
      <c r="Z237" s="134"/>
    </row>
    <row r="238" spans="1:26" ht="15.5">
      <c r="A238" s="134"/>
      <c r="B238" s="134"/>
      <c r="C238" s="134"/>
      <c r="D238" s="134"/>
      <c r="E238" s="134"/>
      <c r="F238" s="158"/>
      <c r="G238" s="158"/>
      <c r="H238" s="158"/>
      <c r="I238" s="134"/>
      <c r="J238" s="134"/>
      <c r="K238" s="134"/>
      <c r="L238" s="134"/>
      <c r="M238" s="134"/>
      <c r="N238" s="134"/>
      <c r="O238" s="167"/>
      <c r="P238" s="134"/>
      <c r="Q238" s="134"/>
      <c r="R238" s="134"/>
      <c r="S238" s="134"/>
      <c r="T238" s="134"/>
      <c r="U238" s="134"/>
      <c r="V238" s="134"/>
      <c r="W238" s="134"/>
      <c r="X238" s="134"/>
      <c r="Y238" s="134"/>
      <c r="Z238" s="134"/>
    </row>
    <row r="239" spans="1:26" ht="15.5">
      <c r="A239" s="134"/>
      <c r="B239" s="134"/>
      <c r="C239" s="134"/>
      <c r="D239" s="134"/>
      <c r="E239" s="134"/>
      <c r="F239" s="158"/>
      <c r="G239" s="158"/>
      <c r="H239" s="158"/>
      <c r="I239" s="134"/>
      <c r="J239" s="134"/>
      <c r="K239" s="134"/>
      <c r="L239" s="134"/>
      <c r="M239" s="134"/>
      <c r="N239" s="134"/>
      <c r="O239" s="167"/>
      <c r="P239" s="134"/>
      <c r="Q239" s="134"/>
      <c r="R239" s="134"/>
      <c r="S239" s="134"/>
      <c r="T239" s="134"/>
      <c r="U239" s="134"/>
      <c r="V239" s="134"/>
      <c r="W239" s="134"/>
      <c r="X239" s="134"/>
      <c r="Y239" s="134"/>
      <c r="Z239" s="134"/>
    </row>
    <row r="240" spans="1:26" ht="15.5">
      <c r="A240" s="134"/>
      <c r="B240" s="134"/>
      <c r="C240" s="134"/>
      <c r="D240" s="134"/>
      <c r="E240" s="134"/>
      <c r="F240" s="158"/>
      <c r="G240" s="158"/>
      <c r="H240" s="158"/>
      <c r="I240" s="134"/>
      <c r="J240" s="134"/>
      <c r="K240" s="134"/>
      <c r="L240" s="134"/>
      <c r="M240" s="134"/>
      <c r="N240" s="134"/>
      <c r="O240" s="167"/>
      <c r="P240" s="134"/>
      <c r="Q240" s="134"/>
      <c r="R240" s="134"/>
      <c r="S240" s="134"/>
      <c r="T240" s="134"/>
      <c r="U240" s="134"/>
      <c r="V240" s="134"/>
      <c r="W240" s="134"/>
      <c r="X240" s="134"/>
      <c r="Y240" s="134"/>
      <c r="Z240" s="134"/>
    </row>
    <row r="241" spans="1:26" ht="15.5">
      <c r="A241" s="134"/>
      <c r="B241" s="134"/>
      <c r="C241" s="134"/>
      <c r="D241" s="134"/>
      <c r="E241" s="134"/>
      <c r="F241" s="158"/>
      <c r="G241" s="158"/>
      <c r="H241" s="158"/>
      <c r="I241" s="134"/>
      <c r="J241" s="134"/>
      <c r="K241" s="134"/>
      <c r="L241" s="134"/>
      <c r="M241" s="134"/>
      <c r="N241" s="134"/>
      <c r="O241" s="167"/>
      <c r="P241" s="134"/>
      <c r="Q241" s="134"/>
      <c r="R241" s="134"/>
      <c r="S241" s="134"/>
      <c r="T241" s="134"/>
      <c r="U241" s="134"/>
      <c r="V241" s="134"/>
      <c r="W241" s="134"/>
      <c r="X241" s="134"/>
      <c r="Y241" s="134"/>
      <c r="Z241" s="134"/>
    </row>
    <row r="242" spans="1:26" ht="15.5">
      <c r="A242" s="134"/>
      <c r="B242" s="134"/>
      <c r="C242" s="134"/>
      <c r="D242" s="134"/>
      <c r="E242" s="134"/>
      <c r="F242" s="158"/>
      <c r="G242" s="158"/>
      <c r="H242" s="158"/>
      <c r="I242" s="134"/>
      <c r="J242" s="134"/>
      <c r="K242" s="134"/>
      <c r="L242" s="134"/>
      <c r="M242" s="134"/>
      <c r="N242" s="134"/>
      <c r="O242" s="167"/>
      <c r="P242" s="134"/>
      <c r="Q242" s="134"/>
      <c r="R242" s="134"/>
      <c r="S242" s="134"/>
      <c r="T242" s="134"/>
      <c r="U242" s="134"/>
      <c r="V242" s="134"/>
      <c r="W242" s="134"/>
      <c r="X242" s="134"/>
      <c r="Y242" s="134"/>
      <c r="Z242" s="134"/>
    </row>
    <row r="243" spans="1:26" ht="15.5">
      <c r="A243" s="134"/>
      <c r="B243" s="134"/>
      <c r="C243" s="134"/>
      <c r="D243" s="134"/>
      <c r="E243" s="134"/>
      <c r="F243" s="158"/>
      <c r="G243" s="158"/>
      <c r="H243" s="158"/>
      <c r="I243" s="134"/>
      <c r="J243" s="134"/>
      <c r="K243" s="134"/>
      <c r="L243" s="134"/>
      <c r="M243" s="134"/>
      <c r="N243" s="134"/>
      <c r="O243" s="167"/>
      <c r="P243" s="134"/>
      <c r="Q243" s="134"/>
      <c r="R243" s="134"/>
      <c r="S243" s="134"/>
      <c r="T243" s="134"/>
      <c r="U243" s="134"/>
      <c r="V243" s="134"/>
      <c r="W243" s="134"/>
      <c r="X243" s="134"/>
      <c r="Y243" s="134"/>
      <c r="Z243" s="134"/>
    </row>
    <row r="244" spans="1:26" ht="15.5">
      <c r="A244" s="134"/>
      <c r="B244" s="134"/>
      <c r="C244" s="134"/>
      <c r="D244" s="134"/>
      <c r="E244" s="134"/>
      <c r="F244" s="158"/>
      <c r="G244" s="158"/>
      <c r="H244" s="158"/>
      <c r="I244" s="134"/>
      <c r="J244" s="134"/>
      <c r="K244" s="134"/>
      <c r="L244" s="134"/>
      <c r="M244" s="134"/>
      <c r="N244" s="134"/>
      <c r="O244" s="167"/>
      <c r="P244" s="134"/>
      <c r="Q244" s="134"/>
      <c r="R244" s="134"/>
      <c r="S244" s="134"/>
      <c r="T244" s="134"/>
      <c r="U244" s="134"/>
      <c r="V244" s="134"/>
      <c r="W244" s="134"/>
      <c r="X244" s="134"/>
      <c r="Y244" s="134"/>
      <c r="Z244" s="134"/>
    </row>
    <row r="245" spans="1:26" ht="15.5">
      <c r="A245" s="134"/>
      <c r="B245" s="134"/>
      <c r="C245" s="134"/>
      <c r="D245" s="134"/>
      <c r="E245" s="134"/>
      <c r="F245" s="158"/>
      <c r="G245" s="158"/>
      <c r="H245" s="158"/>
      <c r="I245" s="134"/>
      <c r="J245" s="134"/>
      <c r="K245" s="134"/>
      <c r="L245" s="134"/>
      <c r="M245" s="134"/>
      <c r="N245" s="134"/>
      <c r="O245" s="167"/>
      <c r="P245" s="134"/>
      <c r="Q245" s="134"/>
      <c r="R245" s="134"/>
      <c r="S245" s="134"/>
      <c r="T245" s="134"/>
      <c r="U245" s="134"/>
      <c r="V245" s="134"/>
      <c r="W245" s="134"/>
      <c r="X245" s="134"/>
      <c r="Y245" s="134"/>
      <c r="Z245" s="134"/>
    </row>
    <row r="246" spans="1:26" ht="15.5">
      <c r="A246" s="134"/>
      <c r="B246" s="134"/>
      <c r="C246" s="134"/>
      <c r="D246" s="134"/>
      <c r="E246" s="134"/>
      <c r="F246" s="158"/>
      <c r="G246" s="158"/>
      <c r="H246" s="158"/>
      <c r="I246" s="134"/>
      <c r="J246" s="134"/>
      <c r="K246" s="134"/>
      <c r="L246" s="134"/>
      <c r="M246" s="134"/>
      <c r="N246" s="134"/>
      <c r="O246" s="167"/>
      <c r="P246" s="134"/>
      <c r="Q246" s="134"/>
      <c r="R246" s="134"/>
      <c r="S246" s="134"/>
      <c r="T246" s="134"/>
      <c r="U246" s="134"/>
      <c r="V246" s="134"/>
      <c r="W246" s="134"/>
      <c r="X246" s="134"/>
      <c r="Y246" s="134"/>
      <c r="Z246" s="134"/>
    </row>
    <row r="247" spans="1:26" ht="15.5">
      <c r="A247" s="134"/>
      <c r="B247" s="134"/>
      <c r="C247" s="134"/>
      <c r="D247" s="134"/>
      <c r="E247" s="134"/>
      <c r="F247" s="158"/>
      <c r="G247" s="158"/>
      <c r="H247" s="158"/>
      <c r="I247" s="134"/>
      <c r="J247" s="134"/>
      <c r="K247" s="134"/>
      <c r="L247" s="134"/>
      <c r="M247" s="134"/>
      <c r="N247" s="134"/>
      <c r="O247" s="167"/>
      <c r="P247" s="134"/>
      <c r="Q247" s="134"/>
      <c r="R247" s="134"/>
      <c r="S247" s="134"/>
      <c r="T247" s="134"/>
      <c r="U247" s="134"/>
      <c r="V247" s="134"/>
      <c r="W247" s="134"/>
      <c r="X247" s="134"/>
      <c r="Y247" s="134"/>
      <c r="Z247" s="134"/>
    </row>
    <row r="248" spans="1:26" ht="15.5">
      <c r="A248" s="134"/>
      <c r="B248" s="134"/>
      <c r="C248" s="134"/>
      <c r="D248" s="134"/>
      <c r="E248" s="134"/>
      <c r="F248" s="158"/>
      <c r="G248" s="158"/>
      <c r="H248" s="158"/>
      <c r="I248" s="134"/>
      <c r="J248" s="134"/>
      <c r="K248" s="134"/>
      <c r="L248" s="134"/>
      <c r="M248" s="134"/>
      <c r="N248" s="134"/>
      <c r="O248" s="167"/>
      <c r="P248" s="134"/>
      <c r="Q248" s="134"/>
      <c r="R248" s="134"/>
      <c r="S248" s="134"/>
      <c r="T248" s="134"/>
      <c r="U248" s="134"/>
      <c r="V248" s="134"/>
      <c r="W248" s="134"/>
      <c r="X248" s="134"/>
      <c r="Y248" s="134"/>
      <c r="Z248" s="134"/>
    </row>
    <row r="249" spans="1:26" ht="15.5">
      <c r="A249" s="134"/>
      <c r="B249" s="134"/>
      <c r="C249" s="134"/>
      <c r="D249" s="134"/>
      <c r="E249" s="134"/>
      <c r="F249" s="158"/>
      <c r="G249" s="158"/>
      <c r="H249" s="158"/>
      <c r="I249" s="134"/>
      <c r="J249" s="134"/>
      <c r="K249" s="134"/>
      <c r="L249" s="134"/>
      <c r="M249" s="134"/>
      <c r="N249" s="134"/>
      <c r="O249" s="167"/>
      <c r="P249" s="134"/>
      <c r="Q249" s="134"/>
      <c r="R249" s="134"/>
      <c r="S249" s="134"/>
      <c r="T249" s="134"/>
      <c r="U249" s="134"/>
      <c r="V249" s="134"/>
      <c r="W249" s="134"/>
      <c r="X249" s="134"/>
      <c r="Y249" s="134"/>
      <c r="Z249" s="134"/>
    </row>
    <row r="250" spans="1:26" ht="15.5">
      <c r="A250" s="134"/>
      <c r="B250" s="134"/>
      <c r="C250" s="134"/>
      <c r="D250" s="134"/>
      <c r="E250" s="134"/>
      <c r="F250" s="158"/>
      <c r="G250" s="158"/>
      <c r="H250" s="158"/>
      <c r="I250" s="134"/>
      <c r="J250" s="134"/>
      <c r="K250" s="134"/>
      <c r="L250" s="134"/>
      <c r="M250" s="134"/>
      <c r="N250" s="134"/>
      <c r="O250" s="167"/>
      <c r="P250" s="134"/>
      <c r="Q250" s="134"/>
      <c r="R250" s="134"/>
      <c r="S250" s="134"/>
      <c r="T250" s="134"/>
      <c r="U250" s="134"/>
      <c r="V250" s="134"/>
      <c r="W250" s="134"/>
      <c r="X250" s="134"/>
      <c r="Y250" s="134"/>
      <c r="Z250" s="134"/>
    </row>
    <row r="251" spans="1:26" ht="15.5">
      <c r="A251" s="134"/>
      <c r="B251" s="134"/>
      <c r="C251" s="134"/>
      <c r="D251" s="134"/>
      <c r="E251" s="134"/>
      <c r="F251" s="158"/>
      <c r="G251" s="158"/>
      <c r="H251" s="158"/>
      <c r="I251" s="134"/>
      <c r="J251" s="134"/>
      <c r="K251" s="134"/>
      <c r="L251" s="134"/>
      <c r="M251" s="134"/>
      <c r="N251" s="134"/>
      <c r="O251" s="167"/>
      <c r="P251" s="134"/>
      <c r="Q251" s="134"/>
      <c r="R251" s="134"/>
      <c r="S251" s="134"/>
      <c r="T251" s="134"/>
      <c r="U251" s="134"/>
      <c r="V251" s="134"/>
      <c r="W251" s="134"/>
      <c r="X251" s="134"/>
      <c r="Y251" s="134"/>
      <c r="Z251" s="134"/>
    </row>
    <row r="252" spans="1:26" ht="15.5">
      <c r="A252" s="134"/>
      <c r="B252" s="134"/>
      <c r="C252" s="134"/>
      <c r="D252" s="134"/>
      <c r="E252" s="134"/>
      <c r="F252" s="158"/>
      <c r="G252" s="158"/>
      <c r="H252" s="158"/>
      <c r="I252" s="134"/>
      <c r="J252" s="134"/>
      <c r="K252" s="134"/>
      <c r="L252" s="134"/>
      <c r="M252" s="134"/>
      <c r="N252" s="134"/>
      <c r="O252" s="167"/>
      <c r="P252" s="134"/>
      <c r="Q252" s="134"/>
      <c r="R252" s="134"/>
      <c r="S252" s="134"/>
      <c r="T252" s="134"/>
      <c r="U252" s="134"/>
      <c r="V252" s="134"/>
      <c r="W252" s="134"/>
      <c r="X252" s="134"/>
      <c r="Y252" s="134"/>
      <c r="Z252" s="134"/>
    </row>
    <row r="253" spans="1:26" ht="15.5">
      <c r="A253" s="134"/>
      <c r="B253" s="134"/>
      <c r="C253" s="134"/>
      <c r="D253" s="134"/>
      <c r="E253" s="134"/>
      <c r="F253" s="158"/>
      <c r="G253" s="158"/>
      <c r="H253" s="158"/>
      <c r="I253" s="134"/>
      <c r="J253" s="134"/>
      <c r="K253" s="134"/>
      <c r="L253" s="134"/>
      <c r="M253" s="134"/>
      <c r="N253" s="134"/>
      <c r="O253" s="167"/>
      <c r="P253" s="134"/>
      <c r="Q253" s="134"/>
      <c r="R253" s="134"/>
      <c r="S253" s="134"/>
      <c r="T253" s="134"/>
      <c r="U253" s="134"/>
      <c r="V253" s="134"/>
      <c r="W253" s="134"/>
      <c r="X253" s="134"/>
      <c r="Y253" s="134"/>
      <c r="Z253" s="134"/>
    </row>
    <row r="254" spans="1:26" ht="15.5">
      <c r="A254" s="134"/>
      <c r="B254" s="134"/>
      <c r="C254" s="134"/>
      <c r="D254" s="134"/>
      <c r="E254" s="134"/>
      <c r="F254" s="158"/>
      <c r="G254" s="158"/>
      <c r="H254" s="158"/>
      <c r="I254" s="134"/>
      <c r="J254" s="134"/>
      <c r="K254" s="134"/>
      <c r="L254" s="134"/>
      <c r="M254" s="134"/>
      <c r="N254" s="134"/>
      <c r="O254" s="167"/>
      <c r="P254" s="134"/>
      <c r="Q254" s="134"/>
      <c r="R254" s="134"/>
      <c r="S254" s="134"/>
      <c r="T254" s="134"/>
      <c r="U254" s="134"/>
      <c r="V254" s="134"/>
      <c r="W254" s="134"/>
      <c r="X254" s="134"/>
      <c r="Y254" s="134"/>
      <c r="Z254" s="134"/>
    </row>
    <row r="255" spans="1:26" ht="15.5">
      <c r="A255" s="134"/>
      <c r="B255" s="134"/>
      <c r="C255" s="134"/>
      <c r="D255" s="134"/>
      <c r="E255" s="134"/>
      <c r="F255" s="158"/>
      <c r="G255" s="158"/>
      <c r="H255" s="158"/>
      <c r="I255" s="134"/>
      <c r="J255" s="134"/>
      <c r="K255" s="134"/>
      <c r="L255" s="134"/>
      <c r="M255" s="134"/>
      <c r="N255" s="134"/>
      <c r="O255" s="167"/>
      <c r="P255" s="134"/>
      <c r="Q255" s="134"/>
      <c r="R255" s="134"/>
      <c r="S255" s="134"/>
      <c r="T255" s="134"/>
      <c r="U255" s="134"/>
      <c r="V255" s="134"/>
      <c r="W255" s="134"/>
      <c r="X255" s="134"/>
      <c r="Y255" s="134"/>
      <c r="Z255" s="134"/>
    </row>
    <row r="256" spans="1:26" ht="15.5">
      <c r="A256" s="134"/>
      <c r="B256" s="134"/>
      <c r="C256" s="134"/>
      <c r="D256" s="134"/>
      <c r="E256" s="134"/>
      <c r="F256" s="158"/>
      <c r="G256" s="158"/>
      <c r="H256" s="158"/>
      <c r="I256" s="134"/>
      <c r="J256" s="134"/>
      <c r="K256" s="134"/>
      <c r="L256" s="134"/>
      <c r="M256" s="134"/>
      <c r="N256" s="134"/>
      <c r="O256" s="167"/>
      <c r="P256" s="134"/>
      <c r="Q256" s="134"/>
      <c r="R256" s="134"/>
      <c r="S256" s="134"/>
      <c r="T256" s="134"/>
      <c r="U256" s="134"/>
      <c r="V256" s="134"/>
      <c r="W256" s="134"/>
      <c r="X256" s="134"/>
      <c r="Y256" s="134"/>
      <c r="Z256" s="134"/>
    </row>
    <row r="257" spans="1:26" ht="15.5">
      <c r="A257" s="134"/>
      <c r="B257" s="134"/>
      <c r="C257" s="134"/>
      <c r="D257" s="134"/>
      <c r="E257" s="134"/>
      <c r="F257" s="158"/>
      <c r="G257" s="158"/>
      <c r="H257" s="158"/>
      <c r="I257" s="134"/>
      <c r="J257" s="134"/>
      <c r="K257" s="134"/>
      <c r="L257" s="134"/>
      <c r="M257" s="134"/>
      <c r="N257" s="134"/>
      <c r="O257" s="167"/>
      <c r="P257" s="134"/>
      <c r="Q257" s="134"/>
      <c r="R257" s="134"/>
      <c r="S257" s="134"/>
      <c r="T257" s="134"/>
      <c r="U257" s="134"/>
      <c r="V257" s="134"/>
      <c r="W257" s="134"/>
      <c r="X257" s="134"/>
      <c r="Y257" s="134"/>
      <c r="Z257" s="134"/>
    </row>
    <row r="258" spans="1:26" ht="15.5">
      <c r="A258" s="134"/>
      <c r="B258" s="134"/>
      <c r="C258" s="134"/>
      <c r="D258" s="134"/>
      <c r="E258" s="134"/>
      <c r="F258" s="158"/>
      <c r="G258" s="158"/>
      <c r="H258" s="158"/>
      <c r="I258" s="134"/>
      <c r="J258" s="134"/>
      <c r="K258" s="134"/>
      <c r="L258" s="134"/>
      <c r="M258" s="134"/>
      <c r="N258" s="134"/>
      <c r="O258" s="167"/>
      <c r="P258" s="134"/>
      <c r="Q258" s="134"/>
      <c r="R258" s="134"/>
      <c r="S258" s="134"/>
      <c r="T258" s="134"/>
      <c r="U258" s="134"/>
      <c r="V258" s="134"/>
      <c r="W258" s="134"/>
      <c r="X258" s="134"/>
      <c r="Y258" s="134"/>
      <c r="Z258" s="134"/>
    </row>
    <row r="259" spans="1:26" ht="15.5">
      <c r="A259" s="134"/>
      <c r="B259" s="134"/>
      <c r="C259" s="134"/>
      <c r="D259" s="134"/>
      <c r="E259" s="134"/>
      <c r="F259" s="158"/>
      <c r="G259" s="158"/>
      <c r="H259" s="158"/>
      <c r="I259" s="134"/>
      <c r="J259" s="134"/>
      <c r="K259" s="134"/>
      <c r="L259" s="134"/>
      <c r="M259" s="134"/>
      <c r="N259" s="134"/>
      <c r="O259" s="167"/>
      <c r="P259" s="134"/>
      <c r="Q259" s="134"/>
      <c r="R259" s="134"/>
      <c r="S259" s="134"/>
      <c r="T259" s="134"/>
      <c r="U259" s="134"/>
      <c r="V259" s="134"/>
      <c r="W259" s="134"/>
      <c r="X259" s="134"/>
      <c r="Y259" s="134"/>
      <c r="Z259" s="134"/>
    </row>
    <row r="260" spans="1:26" ht="15.5">
      <c r="A260" s="134"/>
      <c r="B260" s="134"/>
      <c r="C260" s="134"/>
      <c r="D260" s="134"/>
      <c r="E260" s="134"/>
      <c r="F260" s="158"/>
      <c r="G260" s="158"/>
      <c r="H260" s="158"/>
      <c r="I260" s="134"/>
      <c r="J260" s="134"/>
      <c r="K260" s="134"/>
      <c r="L260" s="134"/>
      <c r="M260" s="134"/>
      <c r="N260" s="134"/>
      <c r="O260" s="167"/>
      <c r="P260" s="134"/>
      <c r="Q260" s="134"/>
      <c r="R260" s="134"/>
      <c r="S260" s="134"/>
      <c r="T260" s="134"/>
      <c r="U260" s="134"/>
      <c r="V260" s="134"/>
      <c r="W260" s="134"/>
      <c r="X260" s="134"/>
      <c r="Y260" s="134"/>
      <c r="Z260" s="134"/>
    </row>
    <row r="261" spans="1:26" ht="15.5">
      <c r="A261" s="134"/>
      <c r="B261" s="134"/>
      <c r="C261" s="134"/>
      <c r="D261" s="134"/>
      <c r="E261" s="134"/>
      <c r="F261" s="158"/>
      <c r="G261" s="158"/>
      <c r="H261" s="158"/>
      <c r="I261" s="134"/>
      <c r="J261" s="134"/>
      <c r="K261" s="134"/>
      <c r="L261" s="134"/>
      <c r="M261" s="134"/>
      <c r="N261" s="134"/>
      <c r="O261" s="167"/>
      <c r="P261" s="134"/>
      <c r="Q261" s="134"/>
      <c r="R261" s="134"/>
      <c r="S261" s="134"/>
      <c r="T261" s="134"/>
      <c r="U261" s="134"/>
      <c r="V261" s="134"/>
      <c r="W261" s="134"/>
      <c r="X261" s="134"/>
      <c r="Y261" s="134"/>
      <c r="Z261" s="134"/>
    </row>
    <row r="262" spans="1:26" ht="15.5">
      <c r="A262" s="134"/>
      <c r="B262" s="134"/>
      <c r="C262" s="134"/>
      <c r="D262" s="134"/>
      <c r="E262" s="134"/>
      <c r="F262" s="158"/>
      <c r="G262" s="158"/>
      <c r="H262" s="158"/>
      <c r="I262" s="134"/>
      <c r="J262" s="134"/>
      <c r="K262" s="134"/>
      <c r="L262" s="134"/>
      <c r="M262" s="134"/>
      <c r="N262" s="134"/>
      <c r="O262" s="167"/>
      <c r="P262" s="134"/>
      <c r="Q262" s="134"/>
      <c r="R262" s="134"/>
      <c r="S262" s="134"/>
      <c r="T262" s="134"/>
      <c r="U262" s="134"/>
      <c r="V262" s="134"/>
      <c r="W262" s="134"/>
      <c r="X262" s="134"/>
      <c r="Y262" s="134"/>
      <c r="Z262" s="134"/>
    </row>
    <row r="263" spans="1:26" ht="15.5">
      <c r="A263" s="134"/>
      <c r="B263" s="134"/>
      <c r="C263" s="134"/>
      <c r="D263" s="134"/>
      <c r="E263" s="134"/>
      <c r="F263" s="158"/>
      <c r="G263" s="158"/>
      <c r="H263" s="158"/>
      <c r="I263" s="134"/>
      <c r="J263" s="134"/>
      <c r="K263" s="134"/>
      <c r="L263" s="134"/>
      <c r="M263" s="134"/>
      <c r="N263" s="134"/>
      <c r="O263" s="167"/>
      <c r="P263" s="134"/>
      <c r="Q263" s="134"/>
      <c r="R263" s="134"/>
      <c r="S263" s="134"/>
      <c r="T263" s="134"/>
      <c r="U263" s="134"/>
      <c r="V263" s="134"/>
      <c r="W263" s="134"/>
      <c r="X263" s="134"/>
      <c r="Y263" s="134"/>
      <c r="Z263" s="134"/>
    </row>
    <row r="264" spans="1:26" ht="15.5">
      <c r="A264" s="134"/>
      <c r="B264" s="134"/>
      <c r="C264" s="134"/>
      <c r="D264" s="134"/>
      <c r="E264" s="134"/>
      <c r="F264" s="158"/>
      <c r="G264" s="158"/>
      <c r="H264" s="158"/>
      <c r="I264" s="134"/>
      <c r="J264" s="134"/>
      <c r="K264" s="134"/>
      <c r="L264" s="134"/>
      <c r="M264" s="134"/>
      <c r="N264" s="134"/>
      <c r="O264" s="167"/>
      <c r="P264" s="134"/>
      <c r="Q264" s="134"/>
      <c r="R264" s="134"/>
      <c r="S264" s="134"/>
      <c r="T264" s="134"/>
      <c r="U264" s="134"/>
      <c r="V264" s="134"/>
      <c r="W264" s="134"/>
      <c r="X264" s="134"/>
      <c r="Y264" s="134"/>
      <c r="Z264" s="134"/>
    </row>
    <row r="265" spans="1:26" ht="15.5">
      <c r="A265" s="134"/>
      <c r="B265" s="134"/>
      <c r="C265" s="134"/>
      <c r="D265" s="134"/>
      <c r="E265" s="134"/>
      <c r="F265" s="158"/>
      <c r="G265" s="158"/>
      <c r="H265" s="158"/>
      <c r="I265" s="134"/>
      <c r="J265" s="134"/>
      <c r="K265" s="134"/>
      <c r="L265" s="134"/>
      <c r="M265" s="134"/>
      <c r="N265" s="134"/>
      <c r="O265" s="167"/>
      <c r="P265" s="134"/>
      <c r="Q265" s="134"/>
      <c r="R265" s="134"/>
      <c r="S265" s="134"/>
      <c r="T265" s="134"/>
      <c r="U265" s="134"/>
      <c r="V265" s="134"/>
      <c r="W265" s="134"/>
      <c r="X265" s="134"/>
      <c r="Y265" s="134"/>
      <c r="Z265" s="134"/>
    </row>
    <row r="266" spans="1:26" ht="15.5">
      <c r="A266" s="134"/>
      <c r="B266" s="134"/>
      <c r="C266" s="134"/>
      <c r="D266" s="134"/>
      <c r="E266" s="134"/>
      <c r="F266" s="158"/>
      <c r="G266" s="158"/>
      <c r="H266" s="158"/>
      <c r="I266" s="134"/>
      <c r="J266" s="134"/>
      <c r="K266" s="134"/>
      <c r="L266" s="134"/>
      <c r="M266" s="134"/>
      <c r="N266" s="134"/>
      <c r="O266" s="167"/>
      <c r="P266" s="134"/>
      <c r="Q266" s="134"/>
      <c r="R266" s="134"/>
      <c r="S266" s="134"/>
      <c r="T266" s="134"/>
      <c r="U266" s="134"/>
      <c r="V266" s="134"/>
      <c r="W266" s="134"/>
      <c r="X266" s="134"/>
      <c r="Y266" s="134"/>
      <c r="Z266" s="134"/>
    </row>
    <row r="267" spans="1:26" ht="15.5">
      <c r="A267" s="134"/>
      <c r="B267" s="134"/>
      <c r="C267" s="134"/>
      <c r="D267" s="134"/>
      <c r="E267" s="134"/>
      <c r="F267" s="158"/>
      <c r="G267" s="158"/>
      <c r="H267" s="158"/>
      <c r="I267" s="134"/>
      <c r="J267" s="134"/>
      <c r="K267" s="134"/>
      <c r="L267" s="134"/>
      <c r="M267" s="134"/>
      <c r="N267" s="134"/>
      <c r="O267" s="167"/>
      <c r="P267" s="134"/>
      <c r="Q267" s="134"/>
      <c r="R267" s="134"/>
      <c r="S267" s="134"/>
      <c r="T267" s="134"/>
      <c r="U267" s="134"/>
      <c r="V267" s="134"/>
      <c r="W267" s="134"/>
      <c r="X267" s="134"/>
      <c r="Y267" s="134"/>
      <c r="Z267" s="134"/>
    </row>
    <row r="268" spans="1:26" ht="15.5">
      <c r="A268" s="134"/>
      <c r="B268" s="134"/>
      <c r="C268" s="134"/>
      <c r="D268" s="134"/>
      <c r="E268" s="134"/>
      <c r="F268" s="158"/>
      <c r="G268" s="158"/>
      <c r="H268" s="158"/>
      <c r="I268" s="134"/>
      <c r="J268" s="134"/>
      <c r="K268" s="134"/>
      <c r="L268" s="134"/>
      <c r="M268" s="134"/>
      <c r="N268" s="134"/>
      <c r="O268" s="167"/>
      <c r="P268" s="134"/>
      <c r="Q268" s="134"/>
      <c r="R268" s="134"/>
      <c r="S268" s="134"/>
      <c r="T268" s="134"/>
      <c r="U268" s="134"/>
      <c r="V268" s="134"/>
      <c r="W268" s="134"/>
      <c r="X268" s="134"/>
      <c r="Y268" s="134"/>
      <c r="Z268" s="134"/>
    </row>
    <row r="269" spans="1:26" ht="15.5">
      <c r="A269" s="134"/>
      <c r="B269" s="134"/>
      <c r="C269" s="134"/>
      <c r="D269" s="134"/>
      <c r="E269" s="134"/>
      <c r="F269" s="158"/>
      <c r="G269" s="158"/>
      <c r="H269" s="158"/>
      <c r="I269" s="134"/>
      <c r="J269" s="134"/>
      <c r="K269" s="134"/>
      <c r="L269" s="134"/>
      <c r="M269" s="134"/>
      <c r="N269" s="134"/>
      <c r="O269" s="167"/>
      <c r="P269" s="134"/>
      <c r="Q269" s="134"/>
      <c r="R269" s="134"/>
      <c r="S269" s="134"/>
      <c r="T269" s="134"/>
      <c r="U269" s="134"/>
      <c r="V269" s="134"/>
      <c r="W269" s="134"/>
      <c r="X269" s="134"/>
      <c r="Y269" s="134"/>
      <c r="Z269" s="134"/>
    </row>
    <row r="270" spans="1:26" ht="15.5">
      <c r="A270" s="134"/>
      <c r="B270" s="134"/>
      <c r="C270" s="134"/>
      <c r="D270" s="134"/>
      <c r="E270" s="134"/>
      <c r="F270" s="158"/>
      <c r="G270" s="158"/>
      <c r="H270" s="158"/>
      <c r="I270" s="134"/>
      <c r="J270" s="134"/>
      <c r="K270" s="134"/>
      <c r="L270" s="134"/>
      <c r="M270" s="134"/>
      <c r="N270" s="134"/>
      <c r="O270" s="167"/>
      <c r="P270" s="134"/>
      <c r="Q270" s="134"/>
      <c r="R270" s="134"/>
      <c r="S270" s="134"/>
      <c r="T270" s="134"/>
      <c r="U270" s="134"/>
      <c r="V270" s="134"/>
      <c r="W270" s="134"/>
      <c r="X270" s="134"/>
      <c r="Y270" s="134"/>
      <c r="Z270" s="134"/>
    </row>
    <row r="271" spans="1:26" ht="15.5">
      <c r="A271" s="134"/>
      <c r="B271" s="134"/>
      <c r="C271" s="134"/>
      <c r="D271" s="134"/>
      <c r="E271" s="134"/>
      <c r="F271" s="158"/>
      <c r="G271" s="158"/>
      <c r="H271" s="158"/>
      <c r="I271" s="134"/>
      <c r="J271" s="134"/>
      <c r="K271" s="134"/>
      <c r="L271" s="134"/>
      <c r="M271" s="134"/>
      <c r="N271" s="134"/>
      <c r="O271" s="167"/>
      <c r="P271" s="134"/>
      <c r="Q271" s="134"/>
      <c r="R271" s="134"/>
      <c r="S271" s="134"/>
      <c r="T271" s="134"/>
      <c r="U271" s="134"/>
      <c r="V271" s="134"/>
      <c r="W271" s="134"/>
      <c r="X271" s="134"/>
      <c r="Y271" s="134"/>
      <c r="Z271" s="134"/>
    </row>
    <row r="272" spans="1:26" ht="15.5">
      <c r="A272" s="134"/>
      <c r="B272" s="134"/>
      <c r="C272" s="134"/>
      <c r="D272" s="134"/>
      <c r="E272" s="134"/>
      <c r="F272" s="158"/>
      <c r="G272" s="158"/>
      <c r="H272" s="158"/>
      <c r="I272" s="134"/>
      <c r="J272" s="134"/>
      <c r="K272" s="134"/>
      <c r="L272" s="134"/>
      <c r="M272" s="134"/>
      <c r="N272" s="134"/>
      <c r="O272" s="167"/>
      <c r="P272" s="134"/>
      <c r="Q272" s="134"/>
      <c r="R272" s="134"/>
      <c r="S272" s="134"/>
      <c r="T272" s="134"/>
      <c r="U272" s="134"/>
      <c r="V272" s="134"/>
      <c r="W272" s="134"/>
      <c r="X272" s="134"/>
      <c r="Y272" s="134"/>
      <c r="Z272" s="134"/>
    </row>
    <row r="273" spans="1:26" ht="15.5">
      <c r="A273" s="134"/>
      <c r="B273" s="134"/>
      <c r="C273" s="134"/>
      <c r="D273" s="134"/>
      <c r="E273" s="134"/>
      <c r="F273" s="158"/>
      <c r="G273" s="158"/>
      <c r="H273" s="158"/>
      <c r="I273" s="134"/>
      <c r="J273" s="134"/>
      <c r="K273" s="134"/>
      <c r="L273" s="134"/>
      <c r="M273" s="134"/>
      <c r="N273" s="134"/>
      <c r="O273" s="167"/>
      <c r="P273" s="134"/>
      <c r="Q273" s="134"/>
      <c r="R273" s="134"/>
      <c r="S273" s="134"/>
      <c r="T273" s="134"/>
      <c r="U273" s="134"/>
      <c r="V273" s="134"/>
      <c r="W273" s="134"/>
      <c r="X273" s="134"/>
      <c r="Y273" s="134"/>
      <c r="Z273" s="134"/>
    </row>
    <row r="274" spans="1:26" ht="15.5">
      <c r="A274" s="134"/>
      <c r="B274" s="134"/>
      <c r="C274" s="134"/>
      <c r="D274" s="134"/>
      <c r="E274" s="134"/>
      <c r="F274" s="158"/>
      <c r="G274" s="158"/>
      <c r="H274" s="158"/>
      <c r="I274" s="134"/>
      <c r="J274" s="134"/>
      <c r="K274" s="134"/>
      <c r="L274" s="134"/>
      <c r="M274" s="134"/>
      <c r="N274" s="134"/>
      <c r="O274" s="167"/>
      <c r="P274" s="134"/>
      <c r="Q274" s="134"/>
      <c r="R274" s="134"/>
      <c r="S274" s="134"/>
      <c r="T274" s="134"/>
      <c r="U274" s="134"/>
      <c r="V274" s="134"/>
      <c r="W274" s="134"/>
      <c r="X274" s="134"/>
      <c r="Y274" s="134"/>
      <c r="Z274" s="134"/>
    </row>
    <row r="275" spans="1:26" ht="15.5">
      <c r="A275" s="134"/>
      <c r="B275" s="134"/>
      <c r="C275" s="134"/>
      <c r="D275" s="134"/>
      <c r="E275" s="134"/>
      <c r="F275" s="158"/>
      <c r="G275" s="158"/>
      <c r="H275" s="158"/>
      <c r="I275" s="134"/>
      <c r="J275" s="134"/>
      <c r="K275" s="134"/>
      <c r="L275" s="134"/>
      <c r="M275" s="134"/>
      <c r="N275" s="134"/>
      <c r="O275" s="167"/>
      <c r="P275" s="134"/>
      <c r="Q275" s="134"/>
      <c r="R275" s="134"/>
      <c r="S275" s="134"/>
      <c r="T275" s="134"/>
      <c r="U275" s="134"/>
      <c r="V275" s="134"/>
      <c r="W275" s="134"/>
      <c r="X275" s="134"/>
      <c r="Y275" s="134"/>
      <c r="Z275" s="134"/>
    </row>
    <row r="276" spans="1:26" ht="15.5">
      <c r="A276" s="134"/>
      <c r="B276" s="134"/>
      <c r="C276" s="134"/>
      <c r="D276" s="134"/>
      <c r="E276" s="134"/>
      <c r="F276" s="158"/>
      <c r="G276" s="158"/>
      <c r="H276" s="158"/>
      <c r="I276" s="134"/>
      <c r="J276" s="134"/>
      <c r="K276" s="134"/>
      <c r="L276" s="134"/>
      <c r="M276" s="134"/>
      <c r="N276" s="134"/>
      <c r="O276" s="167"/>
      <c r="P276" s="134"/>
      <c r="Q276" s="134"/>
      <c r="R276" s="134"/>
      <c r="S276" s="134"/>
      <c r="T276" s="134"/>
      <c r="U276" s="134"/>
      <c r="V276" s="134"/>
      <c r="W276" s="134"/>
      <c r="X276" s="134"/>
      <c r="Y276" s="134"/>
      <c r="Z276" s="134"/>
    </row>
    <row r="277" spans="1:26" ht="15.5">
      <c r="A277" s="134"/>
      <c r="B277" s="134"/>
      <c r="C277" s="134"/>
      <c r="D277" s="134"/>
      <c r="E277" s="134"/>
      <c r="F277" s="158"/>
      <c r="G277" s="158"/>
      <c r="H277" s="158"/>
      <c r="I277" s="134"/>
      <c r="J277" s="134"/>
      <c r="K277" s="134"/>
      <c r="L277" s="134"/>
      <c r="M277" s="134"/>
      <c r="N277" s="134"/>
      <c r="O277" s="167"/>
      <c r="P277" s="134"/>
      <c r="Q277" s="134"/>
      <c r="R277" s="134"/>
      <c r="S277" s="134"/>
      <c r="T277" s="134"/>
      <c r="U277" s="134"/>
      <c r="V277" s="134"/>
      <c r="W277" s="134"/>
      <c r="X277" s="134"/>
      <c r="Y277" s="134"/>
      <c r="Z277" s="134"/>
    </row>
    <row r="278" spans="1:26" ht="15.5">
      <c r="A278" s="134"/>
      <c r="B278" s="134"/>
      <c r="C278" s="134"/>
      <c r="D278" s="134"/>
      <c r="E278" s="134"/>
      <c r="F278" s="158"/>
      <c r="G278" s="158"/>
      <c r="H278" s="158"/>
      <c r="I278" s="134"/>
      <c r="J278" s="134"/>
      <c r="K278" s="134"/>
      <c r="L278" s="134"/>
      <c r="M278" s="134"/>
      <c r="N278" s="134"/>
      <c r="O278" s="167"/>
      <c r="P278" s="134"/>
      <c r="Q278" s="134"/>
      <c r="R278" s="134"/>
      <c r="S278" s="134"/>
      <c r="T278" s="134"/>
      <c r="U278" s="134"/>
      <c r="V278" s="134"/>
      <c r="W278" s="134"/>
      <c r="X278" s="134"/>
      <c r="Y278" s="134"/>
      <c r="Z278" s="134"/>
    </row>
    <row r="279" spans="1:26" ht="15.5">
      <c r="A279" s="134"/>
      <c r="B279" s="134"/>
      <c r="C279" s="134"/>
      <c r="D279" s="134"/>
      <c r="E279" s="134"/>
      <c r="F279" s="158"/>
      <c r="G279" s="158"/>
      <c r="H279" s="158"/>
      <c r="I279" s="134"/>
      <c r="J279" s="134"/>
      <c r="K279" s="134"/>
      <c r="L279" s="134"/>
      <c r="M279" s="134"/>
      <c r="N279" s="134"/>
      <c r="O279" s="167"/>
      <c r="P279" s="134"/>
      <c r="Q279" s="134"/>
      <c r="R279" s="134"/>
      <c r="S279" s="134"/>
      <c r="T279" s="134"/>
      <c r="U279" s="134"/>
      <c r="V279" s="134"/>
      <c r="W279" s="134"/>
      <c r="X279" s="134"/>
      <c r="Y279" s="134"/>
      <c r="Z279" s="134"/>
    </row>
    <row r="280" spans="1:26" ht="15.5">
      <c r="A280" s="134"/>
      <c r="B280" s="134"/>
      <c r="C280" s="134"/>
      <c r="D280" s="134"/>
      <c r="E280" s="134"/>
      <c r="F280" s="158"/>
      <c r="G280" s="158"/>
      <c r="H280" s="158"/>
      <c r="I280" s="134"/>
      <c r="J280" s="134"/>
      <c r="K280" s="134"/>
      <c r="L280" s="134"/>
      <c r="M280" s="134"/>
      <c r="N280" s="134"/>
      <c r="O280" s="167"/>
      <c r="P280" s="134"/>
      <c r="Q280" s="134"/>
      <c r="R280" s="134"/>
      <c r="S280" s="134"/>
      <c r="T280" s="134"/>
      <c r="U280" s="134"/>
      <c r="V280" s="134"/>
      <c r="W280" s="134"/>
      <c r="X280" s="134"/>
      <c r="Y280" s="134"/>
      <c r="Z280" s="134"/>
    </row>
    <row r="281" spans="1:26" ht="15.5">
      <c r="A281" s="134"/>
      <c r="B281" s="134"/>
      <c r="C281" s="134"/>
      <c r="D281" s="134"/>
      <c r="E281" s="134"/>
      <c r="F281" s="158"/>
      <c r="G281" s="158"/>
      <c r="H281" s="158"/>
      <c r="I281" s="134"/>
      <c r="J281" s="134"/>
      <c r="K281" s="134"/>
      <c r="L281" s="134"/>
      <c r="M281" s="134"/>
      <c r="N281" s="134"/>
      <c r="O281" s="167"/>
      <c r="P281" s="134"/>
      <c r="Q281" s="134"/>
      <c r="R281" s="134"/>
      <c r="S281" s="134"/>
      <c r="T281" s="134"/>
      <c r="U281" s="134"/>
      <c r="V281" s="134"/>
      <c r="W281" s="134"/>
      <c r="X281" s="134"/>
      <c r="Y281" s="134"/>
      <c r="Z281" s="134"/>
    </row>
    <row r="282" spans="1:26" ht="15.5">
      <c r="A282" s="134"/>
      <c r="B282" s="134"/>
      <c r="C282" s="134"/>
      <c r="D282" s="134"/>
      <c r="E282" s="134"/>
      <c r="F282" s="158"/>
      <c r="G282" s="158"/>
      <c r="H282" s="158"/>
      <c r="I282" s="134"/>
      <c r="J282" s="134"/>
      <c r="K282" s="134"/>
      <c r="L282" s="134"/>
      <c r="M282" s="134"/>
      <c r="N282" s="134"/>
      <c r="O282" s="167"/>
      <c r="P282" s="134"/>
      <c r="Q282" s="134"/>
      <c r="R282" s="134"/>
      <c r="S282" s="134"/>
      <c r="T282" s="134"/>
      <c r="U282" s="134"/>
      <c r="V282" s="134"/>
      <c r="W282" s="134"/>
      <c r="X282" s="134"/>
      <c r="Y282" s="134"/>
      <c r="Z282" s="134"/>
    </row>
    <row r="283" spans="1:26" ht="15.5">
      <c r="A283" s="134"/>
      <c r="B283" s="134"/>
      <c r="C283" s="134"/>
      <c r="D283" s="134"/>
      <c r="E283" s="134"/>
      <c r="F283" s="158"/>
      <c r="G283" s="158"/>
      <c r="H283" s="158"/>
      <c r="I283" s="134"/>
      <c r="J283" s="134"/>
      <c r="K283" s="134"/>
      <c r="L283" s="134"/>
      <c r="M283" s="134"/>
      <c r="N283" s="134"/>
      <c r="O283" s="167"/>
      <c r="P283" s="134"/>
      <c r="Q283" s="134"/>
      <c r="R283" s="134"/>
      <c r="S283" s="134"/>
      <c r="T283" s="134"/>
      <c r="U283" s="134"/>
      <c r="V283" s="134"/>
      <c r="W283" s="134"/>
      <c r="X283" s="134"/>
      <c r="Y283" s="134"/>
      <c r="Z283" s="134"/>
    </row>
    <row r="284" spans="1:26" ht="15.5">
      <c r="A284" s="134"/>
      <c r="B284" s="134"/>
      <c r="C284" s="134"/>
      <c r="D284" s="134"/>
      <c r="E284" s="134"/>
      <c r="F284" s="158"/>
      <c r="G284" s="158"/>
      <c r="H284" s="158"/>
      <c r="I284" s="134"/>
      <c r="J284" s="134"/>
      <c r="K284" s="134"/>
      <c r="L284" s="134"/>
      <c r="M284" s="134"/>
      <c r="N284" s="134"/>
      <c r="O284" s="167"/>
      <c r="P284" s="134"/>
      <c r="Q284" s="134"/>
      <c r="R284" s="134"/>
      <c r="S284" s="134"/>
      <c r="T284" s="134"/>
      <c r="U284" s="134"/>
      <c r="V284" s="134"/>
      <c r="W284" s="134"/>
      <c r="X284" s="134"/>
      <c r="Y284" s="134"/>
      <c r="Z284" s="134"/>
    </row>
    <row r="285" spans="1:26" ht="15.5">
      <c r="A285" s="134"/>
      <c r="B285" s="134"/>
      <c r="C285" s="134"/>
      <c r="D285" s="134"/>
      <c r="E285" s="134"/>
      <c r="F285" s="158"/>
      <c r="G285" s="158"/>
      <c r="H285" s="158"/>
      <c r="I285" s="134"/>
      <c r="J285" s="134"/>
      <c r="K285" s="134"/>
      <c r="L285" s="134"/>
      <c r="M285" s="134"/>
      <c r="N285" s="134"/>
      <c r="O285" s="167"/>
      <c r="P285" s="134"/>
      <c r="Q285" s="134"/>
      <c r="R285" s="134"/>
      <c r="S285" s="134"/>
      <c r="T285" s="134"/>
      <c r="U285" s="134"/>
      <c r="V285" s="134"/>
      <c r="W285" s="134"/>
      <c r="X285" s="134"/>
      <c r="Y285" s="134"/>
      <c r="Z285" s="134"/>
    </row>
    <row r="286" spans="1:26" ht="15.5">
      <c r="A286" s="134"/>
      <c r="B286" s="134"/>
      <c r="C286" s="134"/>
      <c r="D286" s="134"/>
      <c r="E286" s="134"/>
      <c r="F286" s="158"/>
      <c r="G286" s="158"/>
      <c r="H286" s="158"/>
      <c r="I286" s="134"/>
      <c r="J286" s="134"/>
      <c r="K286" s="134"/>
      <c r="L286" s="134"/>
      <c r="M286" s="134"/>
      <c r="N286" s="134"/>
      <c r="O286" s="167"/>
      <c r="P286" s="134"/>
      <c r="Q286" s="134"/>
      <c r="R286" s="134"/>
      <c r="S286" s="134"/>
      <c r="T286" s="134"/>
      <c r="U286" s="134"/>
      <c r="V286" s="134"/>
      <c r="W286" s="134"/>
      <c r="X286" s="134"/>
      <c r="Y286" s="134"/>
      <c r="Z286" s="134"/>
    </row>
    <row r="287" spans="1:26" ht="15.5">
      <c r="A287" s="134"/>
      <c r="B287" s="134"/>
      <c r="C287" s="134"/>
      <c r="D287" s="134"/>
      <c r="E287" s="134"/>
      <c r="F287" s="158"/>
      <c r="G287" s="158"/>
      <c r="H287" s="158"/>
      <c r="I287" s="134"/>
      <c r="J287" s="134"/>
      <c r="K287" s="134"/>
      <c r="L287" s="134"/>
      <c r="M287" s="134"/>
      <c r="N287" s="134"/>
      <c r="O287" s="167"/>
      <c r="P287" s="134"/>
      <c r="Q287" s="134"/>
      <c r="R287" s="134"/>
      <c r="S287" s="134"/>
      <c r="T287" s="134"/>
      <c r="U287" s="134"/>
      <c r="V287" s="134"/>
      <c r="W287" s="134"/>
      <c r="X287" s="134"/>
      <c r="Y287" s="134"/>
      <c r="Z287" s="134"/>
    </row>
    <row r="288" spans="1:26" ht="15.5">
      <c r="A288" s="134"/>
      <c r="B288" s="134"/>
      <c r="C288" s="134"/>
      <c r="D288" s="134"/>
      <c r="E288" s="134"/>
      <c r="F288" s="158"/>
      <c r="G288" s="158"/>
      <c r="H288" s="158"/>
      <c r="I288" s="134"/>
      <c r="J288" s="134"/>
      <c r="K288" s="134"/>
      <c r="L288" s="134"/>
      <c r="M288" s="134"/>
      <c r="N288" s="134"/>
      <c r="O288" s="167"/>
      <c r="P288" s="134"/>
      <c r="Q288" s="134"/>
      <c r="R288" s="134"/>
      <c r="S288" s="134"/>
      <c r="T288" s="134"/>
      <c r="U288" s="134"/>
      <c r="V288" s="134"/>
      <c r="W288" s="134"/>
      <c r="X288" s="134"/>
      <c r="Y288" s="134"/>
      <c r="Z288" s="134"/>
    </row>
    <row r="289" spans="1:26" ht="15.5">
      <c r="A289" s="134"/>
      <c r="B289" s="134"/>
      <c r="C289" s="134"/>
      <c r="D289" s="134"/>
      <c r="E289" s="134"/>
      <c r="F289" s="158"/>
      <c r="G289" s="158"/>
      <c r="H289" s="158"/>
      <c r="I289" s="134"/>
      <c r="J289" s="134"/>
      <c r="K289" s="134"/>
      <c r="L289" s="134"/>
      <c r="M289" s="134"/>
      <c r="N289" s="134"/>
      <c r="O289" s="167"/>
      <c r="P289" s="134"/>
      <c r="Q289" s="134"/>
      <c r="R289" s="134"/>
      <c r="S289" s="134"/>
      <c r="T289" s="134"/>
      <c r="U289" s="134"/>
      <c r="V289" s="134"/>
      <c r="W289" s="134"/>
      <c r="X289" s="134"/>
      <c r="Y289" s="134"/>
      <c r="Z289" s="134"/>
    </row>
    <row r="290" spans="1:26" ht="15.5">
      <c r="A290" s="134"/>
      <c r="B290" s="134"/>
      <c r="C290" s="134"/>
      <c r="D290" s="134"/>
      <c r="E290" s="134"/>
      <c r="F290" s="158"/>
      <c r="G290" s="158"/>
      <c r="H290" s="158"/>
      <c r="I290" s="134"/>
      <c r="J290" s="134"/>
      <c r="K290" s="134"/>
      <c r="L290" s="134"/>
      <c r="M290" s="134"/>
      <c r="N290" s="134"/>
      <c r="O290" s="167"/>
      <c r="P290" s="134"/>
      <c r="Q290" s="134"/>
      <c r="R290" s="134"/>
      <c r="S290" s="134"/>
      <c r="T290" s="134"/>
      <c r="U290" s="134"/>
      <c r="V290" s="134"/>
      <c r="W290" s="134"/>
      <c r="X290" s="134"/>
      <c r="Y290" s="134"/>
      <c r="Z290" s="134"/>
    </row>
    <row r="291" spans="1:26" ht="15.5">
      <c r="A291" s="134"/>
      <c r="B291" s="134"/>
      <c r="C291" s="134"/>
      <c r="D291" s="134"/>
      <c r="E291" s="134"/>
      <c r="F291" s="158"/>
      <c r="G291" s="158"/>
      <c r="H291" s="158"/>
      <c r="I291" s="134"/>
      <c r="J291" s="134"/>
      <c r="K291" s="134"/>
      <c r="L291" s="134"/>
      <c r="M291" s="134"/>
      <c r="N291" s="134"/>
      <c r="O291" s="167"/>
      <c r="P291" s="134"/>
      <c r="Q291" s="134"/>
      <c r="R291" s="134"/>
      <c r="S291" s="134"/>
      <c r="T291" s="134"/>
      <c r="U291" s="134"/>
      <c r="V291" s="134"/>
      <c r="W291" s="134"/>
      <c r="X291" s="134"/>
      <c r="Y291" s="134"/>
      <c r="Z291" s="134"/>
    </row>
    <row r="292" spans="1:26" ht="15.5">
      <c r="A292" s="134"/>
      <c r="B292" s="134"/>
      <c r="C292" s="134"/>
      <c r="D292" s="134"/>
      <c r="E292" s="134"/>
      <c r="F292" s="158"/>
      <c r="G292" s="158"/>
      <c r="H292" s="158"/>
      <c r="I292" s="134"/>
      <c r="J292" s="134"/>
      <c r="K292" s="134"/>
      <c r="L292" s="134"/>
      <c r="M292" s="134"/>
      <c r="N292" s="134"/>
      <c r="O292" s="167"/>
      <c r="P292" s="134"/>
      <c r="Q292" s="134"/>
      <c r="R292" s="134"/>
      <c r="S292" s="134"/>
      <c r="T292" s="134"/>
      <c r="U292" s="134"/>
      <c r="V292" s="134"/>
      <c r="W292" s="134"/>
      <c r="X292" s="134"/>
      <c r="Y292" s="134"/>
      <c r="Z292" s="134"/>
    </row>
    <row r="293" spans="1:26" ht="15.5">
      <c r="A293" s="134"/>
      <c r="B293" s="134"/>
      <c r="C293" s="134"/>
      <c r="D293" s="134"/>
      <c r="E293" s="134"/>
      <c r="F293" s="158"/>
      <c r="G293" s="158"/>
      <c r="H293" s="158"/>
      <c r="I293" s="134"/>
      <c r="J293" s="134"/>
      <c r="K293" s="134"/>
      <c r="L293" s="134"/>
      <c r="M293" s="134"/>
      <c r="N293" s="134"/>
      <c r="O293" s="167"/>
      <c r="P293" s="134"/>
      <c r="Q293" s="134"/>
      <c r="R293" s="134"/>
      <c r="S293" s="134"/>
      <c r="T293" s="134"/>
      <c r="U293" s="134"/>
      <c r="V293" s="134"/>
      <c r="W293" s="134"/>
      <c r="X293" s="134"/>
      <c r="Y293" s="134"/>
      <c r="Z293" s="134"/>
    </row>
    <row r="294" spans="1:26" ht="15.5">
      <c r="A294" s="134"/>
      <c r="B294" s="134"/>
      <c r="C294" s="134"/>
      <c r="D294" s="134"/>
      <c r="E294" s="134"/>
      <c r="F294" s="158"/>
      <c r="G294" s="158"/>
      <c r="H294" s="158"/>
      <c r="I294" s="134"/>
      <c r="J294" s="134"/>
      <c r="K294" s="134"/>
      <c r="L294" s="134"/>
      <c r="M294" s="134"/>
      <c r="N294" s="134"/>
      <c r="O294" s="167"/>
      <c r="P294" s="134"/>
      <c r="Q294" s="134"/>
      <c r="R294" s="134"/>
      <c r="S294" s="134"/>
      <c r="T294" s="134"/>
      <c r="U294" s="134"/>
      <c r="V294" s="134"/>
      <c r="W294" s="134"/>
      <c r="X294" s="134"/>
      <c r="Y294" s="134"/>
      <c r="Z294" s="134"/>
    </row>
    <row r="295" spans="1:26" ht="15.5">
      <c r="A295" s="134"/>
      <c r="B295" s="134"/>
      <c r="C295" s="134"/>
      <c r="D295" s="134"/>
      <c r="E295" s="134"/>
      <c r="F295" s="158"/>
      <c r="G295" s="158"/>
      <c r="H295" s="158"/>
      <c r="I295" s="134"/>
      <c r="J295" s="134"/>
      <c r="K295" s="134"/>
      <c r="L295" s="134"/>
      <c r="M295" s="134"/>
      <c r="N295" s="134"/>
      <c r="O295" s="167"/>
      <c r="P295" s="134"/>
      <c r="Q295" s="134"/>
      <c r="R295" s="134"/>
      <c r="S295" s="134"/>
      <c r="T295" s="134"/>
      <c r="U295" s="134"/>
      <c r="V295" s="134"/>
      <c r="W295" s="134"/>
      <c r="X295" s="134"/>
      <c r="Y295" s="134"/>
      <c r="Z295" s="134"/>
    </row>
    <row r="296" spans="1:26" ht="15.5">
      <c r="A296" s="134"/>
      <c r="B296" s="134"/>
      <c r="C296" s="134"/>
      <c r="D296" s="134"/>
      <c r="E296" s="134"/>
      <c r="F296" s="158"/>
      <c r="G296" s="158"/>
      <c r="H296" s="158"/>
      <c r="I296" s="134"/>
      <c r="J296" s="134"/>
      <c r="K296" s="134"/>
      <c r="L296" s="134"/>
      <c r="M296" s="134"/>
      <c r="N296" s="134"/>
      <c r="O296" s="167"/>
      <c r="P296" s="134"/>
      <c r="Q296" s="134"/>
      <c r="R296" s="134"/>
      <c r="S296" s="134"/>
      <c r="T296" s="134"/>
      <c r="U296" s="134"/>
      <c r="V296" s="134"/>
      <c r="W296" s="134"/>
      <c r="X296" s="134"/>
      <c r="Y296" s="134"/>
      <c r="Z296" s="134"/>
    </row>
    <row r="297" spans="1:26" ht="15.5">
      <c r="A297" s="134"/>
      <c r="B297" s="134"/>
      <c r="C297" s="134"/>
      <c r="D297" s="134"/>
      <c r="E297" s="134"/>
      <c r="F297" s="158"/>
      <c r="G297" s="158"/>
      <c r="H297" s="158"/>
      <c r="I297" s="134"/>
      <c r="J297" s="134"/>
      <c r="K297" s="134"/>
      <c r="L297" s="134"/>
      <c r="M297" s="134"/>
      <c r="N297" s="134"/>
      <c r="O297" s="167"/>
      <c r="P297" s="134"/>
      <c r="Q297" s="134"/>
      <c r="R297" s="134"/>
      <c r="S297" s="134"/>
      <c r="T297" s="134"/>
      <c r="U297" s="134"/>
      <c r="V297" s="134"/>
      <c r="W297" s="134"/>
      <c r="X297" s="134"/>
      <c r="Y297" s="134"/>
      <c r="Z297" s="134"/>
    </row>
    <row r="298" spans="1:26" ht="15.5">
      <c r="A298" s="134"/>
      <c r="B298" s="134"/>
      <c r="C298" s="134"/>
      <c r="D298" s="134"/>
      <c r="E298" s="134"/>
      <c r="F298" s="158"/>
      <c r="G298" s="158"/>
      <c r="H298" s="158"/>
      <c r="I298" s="134"/>
      <c r="J298" s="134"/>
      <c r="K298" s="134"/>
      <c r="L298" s="134"/>
      <c r="M298" s="134"/>
      <c r="N298" s="134"/>
      <c r="O298" s="167"/>
      <c r="P298" s="134"/>
      <c r="Q298" s="134"/>
      <c r="R298" s="134"/>
      <c r="S298" s="134"/>
      <c r="T298" s="134"/>
      <c r="U298" s="134"/>
      <c r="V298" s="134"/>
      <c r="W298" s="134"/>
      <c r="X298" s="134"/>
      <c r="Y298" s="134"/>
      <c r="Z298" s="134"/>
    </row>
    <row r="299" spans="1:26" ht="15.5">
      <c r="A299" s="134"/>
      <c r="B299" s="134"/>
      <c r="C299" s="134"/>
      <c r="D299" s="134"/>
      <c r="E299" s="134"/>
      <c r="F299" s="158"/>
      <c r="G299" s="158"/>
      <c r="H299" s="158"/>
      <c r="I299" s="134"/>
      <c r="J299" s="134"/>
      <c r="K299" s="134"/>
      <c r="L299" s="134"/>
      <c r="M299" s="134"/>
      <c r="N299" s="134"/>
      <c r="O299" s="167"/>
      <c r="P299" s="134"/>
      <c r="Q299" s="134"/>
      <c r="R299" s="134"/>
      <c r="S299" s="134"/>
      <c r="T299" s="134"/>
      <c r="U299" s="134"/>
      <c r="V299" s="134"/>
      <c r="W299" s="134"/>
      <c r="X299" s="134"/>
      <c r="Y299" s="134"/>
      <c r="Z299" s="134"/>
    </row>
    <row r="300" spans="1:26" ht="15.5">
      <c r="A300" s="134"/>
      <c r="B300" s="134"/>
      <c r="C300" s="134"/>
      <c r="D300" s="134"/>
      <c r="E300" s="134"/>
      <c r="F300" s="158"/>
      <c r="G300" s="158"/>
      <c r="H300" s="158"/>
      <c r="I300" s="134"/>
      <c r="J300" s="134"/>
      <c r="K300" s="134"/>
      <c r="L300" s="134"/>
      <c r="M300" s="134"/>
      <c r="N300" s="134"/>
      <c r="O300" s="167"/>
      <c r="P300" s="134"/>
      <c r="Q300" s="134"/>
      <c r="R300" s="134"/>
      <c r="S300" s="134"/>
      <c r="T300" s="134"/>
      <c r="U300" s="134"/>
      <c r="V300" s="134"/>
      <c r="W300" s="134"/>
      <c r="X300" s="134"/>
      <c r="Y300" s="134"/>
      <c r="Z300" s="134"/>
    </row>
    <row r="301" spans="1:26" ht="15.5">
      <c r="A301" s="134"/>
      <c r="B301" s="134"/>
      <c r="C301" s="134"/>
      <c r="D301" s="134"/>
      <c r="E301" s="134"/>
      <c r="F301" s="158"/>
      <c r="G301" s="158"/>
      <c r="H301" s="158"/>
      <c r="I301" s="134"/>
      <c r="J301" s="134"/>
      <c r="K301" s="134"/>
      <c r="L301" s="134"/>
      <c r="M301" s="134"/>
      <c r="N301" s="134"/>
      <c r="O301" s="167"/>
      <c r="P301" s="134"/>
      <c r="Q301" s="134"/>
      <c r="R301" s="134"/>
      <c r="S301" s="134"/>
      <c r="T301" s="134"/>
      <c r="U301" s="134"/>
      <c r="V301" s="134"/>
      <c r="W301" s="134"/>
      <c r="X301" s="134"/>
      <c r="Y301" s="134"/>
      <c r="Z301" s="134"/>
    </row>
    <row r="302" spans="1:26" ht="15.5">
      <c r="A302" s="134"/>
      <c r="B302" s="134"/>
      <c r="C302" s="134"/>
      <c r="D302" s="134"/>
      <c r="E302" s="134"/>
      <c r="F302" s="158"/>
      <c r="G302" s="158"/>
      <c r="H302" s="158"/>
      <c r="I302" s="134"/>
      <c r="J302" s="134"/>
      <c r="K302" s="134"/>
      <c r="L302" s="134"/>
      <c r="M302" s="134"/>
      <c r="N302" s="134"/>
      <c r="O302" s="167"/>
      <c r="P302" s="134"/>
      <c r="Q302" s="134"/>
      <c r="R302" s="134"/>
      <c r="S302" s="134"/>
      <c r="T302" s="134"/>
      <c r="U302" s="134"/>
      <c r="V302" s="134"/>
      <c r="W302" s="134"/>
      <c r="X302" s="134"/>
      <c r="Y302" s="134"/>
      <c r="Z302" s="134"/>
    </row>
    <row r="303" spans="1:26" ht="15.5">
      <c r="A303" s="134"/>
      <c r="B303" s="134"/>
      <c r="C303" s="134"/>
      <c r="D303" s="134"/>
      <c r="E303" s="134"/>
      <c r="F303" s="158"/>
      <c r="G303" s="158"/>
      <c r="H303" s="158"/>
      <c r="I303" s="134"/>
      <c r="J303" s="134"/>
      <c r="K303" s="134"/>
      <c r="L303" s="134"/>
      <c r="M303" s="134"/>
      <c r="N303" s="134"/>
      <c r="O303" s="167"/>
      <c r="P303" s="134"/>
      <c r="Q303" s="134"/>
      <c r="R303" s="134"/>
      <c r="S303" s="134"/>
      <c r="T303" s="134"/>
      <c r="U303" s="134"/>
      <c r="V303" s="134"/>
      <c r="W303" s="134"/>
      <c r="X303" s="134"/>
      <c r="Y303" s="134"/>
      <c r="Z303" s="134"/>
    </row>
    <row r="304" spans="1:26" ht="15.5">
      <c r="A304" s="134"/>
      <c r="B304" s="134"/>
      <c r="C304" s="134"/>
      <c r="D304" s="134"/>
      <c r="E304" s="134"/>
      <c r="F304" s="158"/>
      <c r="G304" s="158"/>
      <c r="H304" s="158"/>
      <c r="I304" s="134"/>
      <c r="J304" s="134"/>
      <c r="K304" s="134"/>
      <c r="L304" s="134"/>
      <c r="M304" s="134"/>
      <c r="N304" s="134"/>
      <c r="O304" s="167"/>
      <c r="P304" s="134"/>
      <c r="Q304" s="134"/>
      <c r="R304" s="134"/>
      <c r="S304" s="134"/>
      <c r="T304" s="134"/>
      <c r="U304" s="134"/>
      <c r="V304" s="134"/>
      <c r="W304" s="134"/>
      <c r="X304" s="134"/>
      <c r="Y304" s="134"/>
      <c r="Z304" s="134"/>
    </row>
    <row r="305" spans="1:26" ht="15.5">
      <c r="A305" s="134"/>
      <c r="B305" s="134"/>
      <c r="C305" s="134"/>
      <c r="D305" s="134"/>
      <c r="E305" s="134"/>
      <c r="F305" s="158"/>
      <c r="G305" s="158"/>
      <c r="H305" s="158"/>
      <c r="I305" s="134"/>
      <c r="J305" s="134"/>
      <c r="K305" s="134"/>
      <c r="L305" s="134"/>
      <c r="M305" s="134"/>
      <c r="N305" s="134"/>
      <c r="O305" s="167"/>
      <c r="P305" s="134"/>
      <c r="Q305" s="134"/>
      <c r="R305" s="134"/>
      <c r="S305" s="134"/>
      <c r="T305" s="134"/>
      <c r="U305" s="134"/>
      <c r="V305" s="134"/>
      <c r="W305" s="134"/>
      <c r="X305" s="134"/>
      <c r="Y305" s="134"/>
      <c r="Z305" s="134"/>
    </row>
    <row r="306" spans="1:26" ht="15.5">
      <c r="A306" s="134"/>
      <c r="B306" s="134"/>
      <c r="C306" s="134"/>
      <c r="D306" s="134"/>
      <c r="E306" s="134"/>
      <c r="F306" s="158"/>
      <c r="G306" s="158"/>
      <c r="H306" s="158"/>
      <c r="I306" s="134"/>
      <c r="J306" s="134"/>
      <c r="K306" s="134"/>
      <c r="L306" s="134"/>
      <c r="M306" s="134"/>
      <c r="N306" s="134"/>
      <c r="O306" s="167"/>
      <c r="P306" s="134"/>
      <c r="Q306" s="134"/>
      <c r="R306" s="134"/>
      <c r="S306" s="134"/>
      <c r="T306" s="134"/>
      <c r="U306" s="134"/>
      <c r="V306" s="134"/>
      <c r="W306" s="134"/>
      <c r="X306" s="134"/>
      <c r="Y306" s="134"/>
      <c r="Z306" s="134"/>
    </row>
    <row r="307" spans="1:26" ht="15.5">
      <c r="A307" s="134"/>
      <c r="B307" s="134"/>
      <c r="C307" s="134"/>
      <c r="D307" s="134"/>
      <c r="E307" s="134"/>
      <c r="F307" s="158"/>
      <c r="G307" s="158"/>
      <c r="H307" s="158"/>
      <c r="I307" s="134"/>
      <c r="J307" s="134"/>
      <c r="K307" s="134"/>
      <c r="L307" s="134"/>
      <c r="M307" s="134"/>
      <c r="N307" s="134"/>
      <c r="O307" s="167"/>
      <c r="P307" s="134"/>
      <c r="Q307" s="134"/>
      <c r="R307" s="134"/>
      <c r="S307" s="134"/>
      <c r="T307" s="134"/>
      <c r="U307" s="134"/>
      <c r="V307" s="134"/>
      <c r="W307" s="134"/>
      <c r="X307" s="134"/>
      <c r="Y307" s="134"/>
      <c r="Z307" s="134"/>
    </row>
    <row r="308" spans="1:26" ht="15.5">
      <c r="A308" s="134"/>
      <c r="B308" s="134"/>
      <c r="C308" s="134"/>
      <c r="D308" s="134"/>
      <c r="E308" s="134"/>
      <c r="F308" s="158"/>
      <c r="G308" s="158"/>
      <c r="H308" s="158"/>
      <c r="I308" s="134"/>
      <c r="J308" s="134"/>
      <c r="K308" s="134"/>
      <c r="L308" s="134"/>
      <c r="M308" s="134"/>
      <c r="N308" s="134"/>
      <c r="O308" s="167"/>
      <c r="P308" s="134"/>
      <c r="Q308" s="134"/>
      <c r="R308" s="134"/>
      <c r="S308" s="134"/>
      <c r="T308" s="134"/>
      <c r="U308" s="134"/>
      <c r="V308" s="134"/>
      <c r="W308" s="134"/>
      <c r="X308" s="134"/>
      <c r="Y308" s="134"/>
      <c r="Z308" s="134"/>
    </row>
    <row r="309" spans="1:26" ht="15.5">
      <c r="A309" s="134"/>
      <c r="B309" s="134"/>
      <c r="C309" s="134"/>
      <c r="D309" s="134"/>
      <c r="E309" s="134"/>
      <c r="F309" s="158"/>
      <c r="G309" s="158"/>
      <c r="H309" s="158"/>
      <c r="I309" s="134"/>
      <c r="J309" s="134"/>
      <c r="K309" s="134"/>
      <c r="L309" s="134"/>
      <c r="M309" s="134"/>
      <c r="N309" s="134"/>
      <c r="O309" s="167"/>
      <c r="P309" s="134"/>
      <c r="Q309" s="134"/>
      <c r="R309" s="134"/>
      <c r="S309" s="134"/>
      <c r="T309" s="134"/>
      <c r="U309" s="134"/>
      <c r="V309" s="134"/>
      <c r="W309" s="134"/>
      <c r="X309" s="134"/>
      <c r="Y309" s="134"/>
      <c r="Z309" s="134"/>
    </row>
    <row r="310" spans="1:26" ht="15.5">
      <c r="A310" s="134"/>
      <c r="B310" s="134"/>
      <c r="C310" s="134"/>
      <c r="D310" s="134"/>
      <c r="E310" s="134"/>
      <c r="F310" s="158"/>
      <c r="G310" s="158"/>
      <c r="H310" s="158"/>
      <c r="I310" s="134"/>
      <c r="J310" s="134"/>
      <c r="K310" s="134"/>
      <c r="L310" s="134"/>
      <c r="M310" s="134"/>
      <c r="N310" s="134"/>
      <c r="O310" s="167"/>
      <c r="P310" s="134"/>
      <c r="Q310" s="134"/>
      <c r="R310" s="134"/>
      <c r="S310" s="134"/>
      <c r="T310" s="134"/>
      <c r="U310" s="134"/>
      <c r="V310" s="134"/>
      <c r="W310" s="134"/>
      <c r="X310" s="134"/>
      <c r="Y310" s="134"/>
      <c r="Z310" s="134"/>
    </row>
    <row r="311" spans="1:26" ht="15.5">
      <c r="A311" s="134"/>
      <c r="B311" s="134"/>
      <c r="C311" s="134"/>
      <c r="D311" s="134"/>
      <c r="E311" s="134"/>
      <c r="F311" s="158"/>
      <c r="G311" s="158"/>
      <c r="H311" s="158"/>
      <c r="I311" s="134"/>
      <c r="J311" s="134"/>
      <c r="K311" s="134"/>
      <c r="L311" s="134"/>
      <c r="M311" s="134"/>
      <c r="N311" s="134"/>
      <c r="O311" s="167"/>
      <c r="P311" s="134"/>
      <c r="Q311" s="134"/>
      <c r="R311" s="134"/>
      <c r="S311" s="134"/>
      <c r="T311" s="134"/>
      <c r="U311" s="134"/>
      <c r="V311" s="134"/>
      <c r="W311" s="134"/>
      <c r="X311" s="134"/>
      <c r="Y311" s="134"/>
      <c r="Z311" s="134"/>
    </row>
    <row r="312" spans="1:26" ht="15.5">
      <c r="A312" s="134"/>
      <c r="B312" s="134"/>
      <c r="C312" s="134"/>
      <c r="D312" s="134"/>
      <c r="E312" s="134"/>
      <c r="F312" s="158"/>
      <c r="G312" s="158"/>
      <c r="H312" s="158"/>
      <c r="I312" s="134"/>
      <c r="J312" s="134"/>
      <c r="K312" s="134"/>
      <c r="L312" s="134"/>
      <c r="M312" s="134"/>
      <c r="N312" s="134"/>
      <c r="O312" s="167"/>
      <c r="P312" s="134"/>
      <c r="Q312" s="134"/>
      <c r="R312" s="134"/>
      <c r="S312" s="134"/>
      <c r="T312" s="134"/>
      <c r="U312" s="134"/>
      <c r="V312" s="134"/>
      <c r="W312" s="134"/>
      <c r="X312" s="134"/>
      <c r="Y312" s="134"/>
      <c r="Z312" s="134"/>
    </row>
    <row r="313" spans="1:26" ht="15.5">
      <c r="A313" s="134"/>
      <c r="B313" s="134"/>
      <c r="C313" s="134"/>
      <c r="D313" s="134"/>
      <c r="E313" s="134"/>
      <c r="F313" s="158"/>
      <c r="G313" s="158"/>
      <c r="H313" s="158"/>
      <c r="I313" s="134"/>
      <c r="J313" s="134"/>
      <c r="K313" s="134"/>
      <c r="L313" s="134"/>
      <c r="M313" s="134"/>
      <c r="N313" s="134"/>
      <c r="O313" s="167"/>
      <c r="P313" s="134"/>
      <c r="Q313" s="134"/>
      <c r="R313" s="134"/>
      <c r="S313" s="134"/>
      <c r="T313" s="134"/>
      <c r="U313" s="134"/>
      <c r="V313" s="134"/>
      <c r="W313" s="134"/>
      <c r="X313" s="134"/>
      <c r="Y313" s="134"/>
      <c r="Z313" s="134"/>
    </row>
    <row r="314" spans="1:26" ht="15.5">
      <c r="A314" s="134"/>
      <c r="B314" s="134"/>
      <c r="C314" s="134"/>
      <c r="D314" s="134"/>
      <c r="E314" s="134"/>
      <c r="F314" s="158"/>
      <c r="G314" s="158"/>
      <c r="H314" s="158"/>
      <c r="I314" s="134"/>
      <c r="J314" s="134"/>
      <c r="K314" s="134"/>
      <c r="L314" s="134"/>
      <c r="M314" s="134"/>
      <c r="N314" s="134"/>
      <c r="O314" s="167"/>
      <c r="P314" s="134"/>
      <c r="Q314" s="134"/>
      <c r="R314" s="134"/>
      <c r="S314" s="134"/>
      <c r="T314" s="134"/>
      <c r="U314" s="134"/>
      <c r="V314" s="134"/>
      <c r="W314" s="134"/>
      <c r="X314" s="134"/>
      <c r="Y314" s="134"/>
      <c r="Z314" s="134"/>
    </row>
    <row r="315" spans="1:26" ht="15.5">
      <c r="A315" s="134"/>
      <c r="B315" s="134"/>
      <c r="C315" s="134"/>
      <c r="D315" s="134"/>
      <c r="E315" s="134"/>
      <c r="F315" s="158"/>
      <c r="G315" s="158"/>
      <c r="H315" s="158"/>
      <c r="I315" s="134"/>
      <c r="J315" s="134"/>
      <c r="K315" s="134"/>
      <c r="L315" s="134"/>
      <c r="M315" s="134"/>
      <c r="N315" s="134"/>
      <c r="O315" s="167"/>
      <c r="P315" s="134"/>
      <c r="Q315" s="134"/>
      <c r="R315" s="134"/>
      <c r="S315" s="134"/>
      <c r="T315" s="134"/>
      <c r="U315" s="134"/>
      <c r="V315" s="134"/>
      <c r="W315" s="134"/>
      <c r="X315" s="134"/>
      <c r="Y315" s="134"/>
      <c r="Z315" s="134"/>
    </row>
    <row r="316" spans="1:26" ht="15.5">
      <c r="A316" s="134"/>
      <c r="B316" s="134"/>
      <c r="C316" s="134"/>
      <c r="D316" s="134"/>
      <c r="E316" s="134"/>
      <c r="F316" s="158"/>
      <c r="G316" s="158"/>
      <c r="H316" s="158"/>
      <c r="I316" s="134"/>
      <c r="J316" s="134"/>
      <c r="K316" s="134"/>
      <c r="L316" s="134"/>
      <c r="M316" s="134"/>
      <c r="N316" s="134"/>
      <c r="O316" s="167"/>
      <c r="P316" s="134"/>
      <c r="Q316" s="134"/>
      <c r="R316" s="134"/>
      <c r="S316" s="134"/>
      <c r="T316" s="134"/>
      <c r="U316" s="134"/>
      <c r="V316" s="134"/>
      <c r="W316" s="134"/>
      <c r="X316" s="134"/>
      <c r="Y316" s="134"/>
      <c r="Z316" s="134"/>
    </row>
    <row r="317" spans="1:26" ht="15.5">
      <c r="A317" s="134"/>
      <c r="B317" s="134"/>
      <c r="C317" s="134"/>
      <c r="D317" s="134"/>
      <c r="E317" s="134"/>
      <c r="F317" s="158"/>
      <c r="G317" s="158"/>
      <c r="H317" s="158"/>
      <c r="I317" s="134"/>
      <c r="J317" s="134"/>
      <c r="K317" s="134"/>
      <c r="L317" s="134"/>
      <c r="M317" s="134"/>
      <c r="N317" s="134"/>
      <c r="O317" s="167"/>
      <c r="P317" s="134"/>
      <c r="Q317" s="134"/>
      <c r="R317" s="134"/>
      <c r="S317" s="134"/>
      <c r="T317" s="134"/>
      <c r="U317" s="134"/>
      <c r="V317" s="134"/>
      <c r="W317" s="134"/>
      <c r="X317" s="134"/>
      <c r="Y317" s="134"/>
      <c r="Z317" s="134"/>
    </row>
    <row r="318" spans="1:26" ht="15.5">
      <c r="A318" s="134"/>
      <c r="B318" s="134"/>
      <c r="C318" s="134"/>
      <c r="D318" s="134"/>
      <c r="E318" s="134"/>
      <c r="F318" s="158"/>
      <c r="G318" s="158"/>
      <c r="H318" s="158"/>
      <c r="I318" s="134"/>
      <c r="J318" s="134"/>
      <c r="K318" s="134"/>
      <c r="L318" s="134"/>
      <c r="M318" s="134"/>
      <c r="N318" s="134"/>
      <c r="O318" s="167"/>
      <c r="P318" s="134"/>
      <c r="Q318" s="134"/>
      <c r="R318" s="134"/>
      <c r="S318" s="134"/>
      <c r="T318" s="134"/>
      <c r="U318" s="134"/>
      <c r="V318" s="134"/>
      <c r="W318" s="134"/>
      <c r="X318" s="134"/>
      <c r="Y318" s="134"/>
      <c r="Z318" s="134"/>
    </row>
    <row r="319" spans="1:26" ht="15.5">
      <c r="A319" s="134"/>
      <c r="B319" s="134"/>
      <c r="C319" s="134"/>
      <c r="D319" s="134"/>
      <c r="E319" s="134"/>
      <c r="F319" s="158"/>
      <c r="G319" s="158"/>
      <c r="H319" s="158"/>
      <c r="I319" s="134"/>
      <c r="J319" s="134"/>
      <c r="K319" s="134"/>
      <c r="L319" s="134"/>
      <c r="M319" s="134"/>
      <c r="N319" s="134"/>
      <c r="O319" s="167"/>
      <c r="P319" s="134"/>
      <c r="Q319" s="134"/>
      <c r="R319" s="134"/>
      <c r="S319" s="134"/>
      <c r="T319" s="134"/>
      <c r="U319" s="134"/>
      <c r="V319" s="134"/>
      <c r="W319" s="134"/>
      <c r="X319" s="134"/>
      <c r="Y319" s="134"/>
      <c r="Z319" s="134"/>
    </row>
    <row r="320" spans="1:26" ht="15.5">
      <c r="A320" s="134"/>
      <c r="B320" s="134"/>
      <c r="C320" s="134"/>
      <c r="D320" s="134"/>
      <c r="E320" s="134"/>
      <c r="F320" s="158"/>
      <c r="G320" s="158"/>
      <c r="H320" s="158"/>
      <c r="I320" s="134"/>
      <c r="J320" s="134"/>
      <c r="K320" s="134"/>
      <c r="L320" s="134"/>
      <c r="M320" s="134"/>
      <c r="N320" s="134"/>
      <c r="O320" s="167"/>
      <c r="P320" s="134"/>
      <c r="Q320" s="134"/>
      <c r="R320" s="134"/>
      <c r="S320" s="134"/>
      <c r="T320" s="134"/>
      <c r="U320" s="134"/>
      <c r="V320" s="134"/>
      <c r="W320" s="134"/>
      <c r="X320" s="134"/>
      <c r="Y320" s="134"/>
      <c r="Z320" s="134"/>
    </row>
    <row r="321" spans="1:26" ht="15.5">
      <c r="A321" s="134"/>
      <c r="B321" s="134"/>
      <c r="C321" s="134"/>
      <c r="D321" s="134"/>
      <c r="E321" s="134"/>
      <c r="F321" s="158"/>
      <c r="G321" s="158"/>
      <c r="H321" s="158"/>
      <c r="I321" s="134"/>
      <c r="J321" s="134"/>
      <c r="K321" s="134"/>
      <c r="L321" s="134"/>
      <c r="M321" s="134"/>
      <c r="N321" s="134"/>
      <c r="O321" s="167"/>
      <c r="P321" s="134"/>
      <c r="Q321" s="134"/>
      <c r="R321" s="134"/>
      <c r="S321" s="134"/>
      <c r="T321" s="134"/>
      <c r="U321" s="134"/>
      <c r="V321" s="134"/>
      <c r="W321" s="134"/>
      <c r="X321" s="134"/>
      <c r="Y321" s="134"/>
      <c r="Z321" s="134"/>
    </row>
    <row r="322" spans="1:26" ht="15.5">
      <c r="A322" s="134"/>
      <c r="B322" s="134"/>
      <c r="C322" s="134"/>
      <c r="D322" s="134"/>
      <c r="E322" s="134"/>
      <c r="F322" s="158"/>
      <c r="G322" s="158"/>
      <c r="H322" s="158"/>
      <c r="I322" s="134"/>
      <c r="J322" s="134"/>
      <c r="K322" s="134"/>
      <c r="L322" s="134"/>
      <c r="M322" s="134"/>
      <c r="N322" s="134"/>
      <c r="O322" s="167"/>
      <c r="P322" s="134"/>
      <c r="Q322" s="134"/>
      <c r="R322" s="134"/>
      <c r="S322" s="134"/>
      <c r="T322" s="134"/>
      <c r="U322" s="134"/>
      <c r="V322" s="134"/>
      <c r="W322" s="134"/>
      <c r="X322" s="134"/>
      <c r="Y322" s="134"/>
      <c r="Z322" s="134"/>
    </row>
    <row r="323" spans="1:26" ht="15.5">
      <c r="A323" s="134"/>
      <c r="B323" s="134"/>
      <c r="C323" s="134"/>
      <c r="D323" s="134"/>
      <c r="E323" s="134"/>
      <c r="F323" s="158"/>
      <c r="G323" s="158"/>
      <c r="H323" s="158"/>
      <c r="I323" s="134"/>
      <c r="J323" s="134"/>
      <c r="K323" s="134"/>
      <c r="L323" s="134"/>
      <c r="M323" s="134"/>
      <c r="N323" s="134"/>
      <c r="O323" s="167"/>
      <c r="P323" s="134"/>
      <c r="Q323" s="134"/>
      <c r="R323" s="134"/>
      <c r="S323" s="134"/>
      <c r="T323" s="134"/>
      <c r="U323" s="134"/>
      <c r="V323" s="134"/>
      <c r="W323" s="134"/>
      <c r="X323" s="134"/>
      <c r="Y323" s="134"/>
      <c r="Z323" s="134"/>
    </row>
    <row r="324" spans="1:26" ht="15.5">
      <c r="A324" s="134"/>
      <c r="B324" s="134"/>
      <c r="C324" s="134"/>
      <c r="D324" s="134"/>
      <c r="E324" s="134"/>
      <c r="F324" s="158"/>
      <c r="G324" s="158"/>
      <c r="H324" s="158"/>
      <c r="I324" s="134"/>
      <c r="J324" s="134"/>
      <c r="K324" s="134"/>
      <c r="L324" s="134"/>
      <c r="M324" s="134"/>
      <c r="N324" s="134"/>
      <c r="O324" s="167"/>
      <c r="P324" s="134"/>
      <c r="Q324" s="134"/>
      <c r="R324" s="134"/>
      <c r="S324" s="134"/>
      <c r="T324" s="134"/>
      <c r="U324" s="134"/>
      <c r="V324" s="134"/>
      <c r="W324" s="134"/>
      <c r="X324" s="134"/>
      <c r="Y324" s="134"/>
      <c r="Z324" s="134"/>
    </row>
    <row r="325" spans="1:26" ht="15.5">
      <c r="A325" s="134"/>
      <c r="B325" s="134"/>
      <c r="C325" s="134"/>
      <c r="D325" s="134"/>
      <c r="E325" s="134"/>
      <c r="F325" s="158"/>
      <c r="G325" s="158"/>
      <c r="H325" s="158"/>
      <c r="I325" s="134"/>
      <c r="J325" s="134"/>
      <c r="K325" s="134"/>
      <c r="L325" s="134"/>
      <c r="M325" s="134"/>
      <c r="N325" s="134"/>
      <c r="O325" s="167"/>
      <c r="P325" s="134"/>
      <c r="Q325" s="134"/>
      <c r="R325" s="134"/>
      <c r="S325" s="134"/>
      <c r="T325" s="134"/>
      <c r="U325" s="134"/>
      <c r="V325" s="134"/>
      <c r="W325" s="134"/>
      <c r="X325" s="134"/>
      <c r="Y325" s="134"/>
      <c r="Z325" s="134"/>
    </row>
    <row r="326" spans="1:26" ht="15.5">
      <c r="A326" s="134"/>
      <c r="B326" s="134"/>
      <c r="C326" s="134"/>
      <c r="D326" s="134"/>
      <c r="E326" s="134"/>
      <c r="F326" s="158"/>
      <c r="G326" s="158"/>
      <c r="H326" s="158"/>
      <c r="I326" s="134"/>
      <c r="J326" s="134"/>
      <c r="K326" s="134"/>
      <c r="L326" s="134"/>
      <c r="M326" s="134"/>
      <c r="N326" s="134"/>
      <c r="O326" s="167"/>
      <c r="P326" s="134"/>
      <c r="Q326" s="134"/>
      <c r="R326" s="134"/>
      <c r="S326" s="134"/>
      <c r="T326" s="134"/>
      <c r="U326" s="134"/>
      <c r="V326" s="134"/>
      <c r="W326" s="134"/>
      <c r="X326" s="134"/>
      <c r="Y326" s="134"/>
      <c r="Z326" s="134"/>
    </row>
    <row r="327" spans="1:26" ht="15.5">
      <c r="A327" s="134"/>
      <c r="B327" s="134"/>
      <c r="C327" s="134"/>
      <c r="D327" s="134"/>
      <c r="E327" s="134"/>
      <c r="F327" s="158"/>
      <c r="G327" s="158"/>
      <c r="H327" s="158"/>
      <c r="I327" s="134"/>
      <c r="J327" s="134"/>
      <c r="K327" s="134"/>
      <c r="L327" s="134"/>
      <c r="M327" s="134"/>
      <c r="N327" s="134"/>
      <c r="O327" s="167"/>
      <c r="P327" s="134"/>
      <c r="Q327" s="134"/>
      <c r="R327" s="134"/>
      <c r="S327" s="134"/>
      <c r="T327" s="134"/>
      <c r="U327" s="134"/>
      <c r="V327" s="134"/>
      <c r="W327" s="134"/>
      <c r="X327" s="134"/>
      <c r="Y327" s="134"/>
      <c r="Z327" s="134"/>
    </row>
    <row r="328" spans="1:26" ht="15.5">
      <c r="A328" s="134"/>
      <c r="B328" s="134"/>
      <c r="C328" s="134"/>
      <c r="D328" s="134"/>
      <c r="E328" s="134"/>
      <c r="F328" s="158"/>
      <c r="G328" s="158"/>
      <c r="H328" s="158"/>
      <c r="I328" s="134"/>
      <c r="J328" s="134"/>
      <c r="K328" s="134"/>
      <c r="L328" s="134"/>
      <c r="M328" s="134"/>
      <c r="N328" s="134"/>
      <c r="O328" s="167"/>
      <c r="P328" s="134"/>
      <c r="Q328" s="134"/>
      <c r="R328" s="134"/>
      <c r="S328" s="134"/>
      <c r="T328" s="134"/>
      <c r="U328" s="134"/>
      <c r="V328" s="134"/>
      <c r="W328" s="134"/>
      <c r="X328" s="134"/>
      <c r="Y328" s="134"/>
      <c r="Z328" s="134"/>
    </row>
    <row r="329" spans="1:26" ht="15.5">
      <c r="A329" s="134"/>
      <c r="B329" s="134"/>
      <c r="C329" s="134"/>
      <c r="D329" s="134"/>
      <c r="E329" s="134"/>
      <c r="F329" s="158"/>
      <c r="G329" s="158"/>
      <c r="H329" s="158"/>
      <c r="I329" s="134"/>
      <c r="J329" s="134"/>
      <c r="K329" s="134"/>
      <c r="L329" s="134"/>
      <c r="M329" s="134"/>
      <c r="N329" s="134"/>
      <c r="O329" s="167"/>
      <c r="P329" s="134"/>
      <c r="Q329" s="134"/>
      <c r="R329" s="134"/>
      <c r="S329" s="134"/>
      <c r="T329" s="134"/>
      <c r="U329" s="134"/>
      <c r="V329" s="134"/>
      <c r="W329" s="134"/>
      <c r="X329" s="134"/>
      <c r="Y329" s="134"/>
      <c r="Z329" s="134"/>
    </row>
    <row r="330" spans="1:26" ht="15.5">
      <c r="A330" s="134"/>
      <c r="B330" s="134"/>
      <c r="C330" s="134"/>
      <c r="D330" s="134"/>
      <c r="E330" s="134"/>
      <c r="F330" s="158"/>
      <c r="G330" s="158"/>
      <c r="H330" s="158"/>
      <c r="I330" s="134"/>
      <c r="J330" s="134"/>
      <c r="K330" s="134"/>
      <c r="L330" s="134"/>
      <c r="M330" s="134"/>
      <c r="N330" s="134"/>
      <c r="O330" s="167"/>
      <c r="P330" s="134"/>
      <c r="Q330" s="134"/>
      <c r="R330" s="134"/>
      <c r="S330" s="134"/>
      <c r="T330" s="134"/>
      <c r="U330" s="134"/>
      <c r="V330" s="134"/>
      <c r="W330" s="134"/>
      <c r="X330" s="134"/>
      <c r="Y330" s="134"/>
      <c r="Z330" s="134"/>
    </row>
    <row r="331" spans="1:26" ht="15.5">
      <c r="A331" s="134"/>
      <c r="B331" s="134"/>
      <c r="C331" s="134"/>
      <c r="D331" s="134"/>
      <c r="E331" s="134"/>
      <c r="F331" s="158"/>
      <c r="G331" s="158"/>
      <c r="H331" s="158"/>
      <c r="I331" s="134"/>
      <c r="J331" s="134"/>
      <c r="K331" s="134"/>
      <c r="L331" s="134"/>
      <c r="M331" s="134"/>
      <c r="N331" s="134"/>
      <c r="O331" s="167"/>
      <c r="P331" s="134"/>
      <c r="Q331" s="134"/>
      <c r="R331" s="134"/>
      <c r="S331" s="134"/>
      <c r="T331" s="134"/>
      <c r="U331" s="134"/>
      <c r="V331" s="134"/>
      <c r="W331" s="134"/>
      <c r="X331" s="134"/>
      <c r="Y331" s="134"/>
      <c r="Z331" s="134"/>
    </row>
    <row r="332" spans="1:26" ht="15.5">
      <c r="A332" s="134"/>
      <c r="B332" s="134"/>
      <c r="C332" s="134"/>
      <c r="D332" s="134"/>
      <c r="E332" s="134"/>
      <c r="F332" s="158"/>
      <c r="G332" s="158"/>
      <c r="H332" s="158"/>
      <c r="I332" s="134"/>
      <c r="J332" s="134"/>
      <c r="K332" s="134"/>
      <c r="L332" s="134"/>
      <c r="M332" s="134"/>
      <c r="N332" s="134"/>
      <c r="O332" s="167"/>
      <c r="P332" s="134"/>
      <c r="Q332" s="134"/>
      <c r="R332" s="134"/>
      <c r="S332" s="134"/>
      <c r="T332" s="134"/>
      <c r="U332" s="134"/>
      <c r="V332" s="134"/>
      <c r="W332" s="134"/>
      <c r="X332" s="134"/>
      <c r="Y332" s="134"/>
      <c r="Z332" s="134"/>
    </row>
    <row r="333" spans="1:26" ht="15.5">
      <c r="A333" s="134"/>
      <c r="B333" s="134"/>
      <c r="C333" s="134"/>
      <c r="D333" s="134"/>
      <c r="E333" s="134"/>
      <c r="F333" s="158"/>
      <c r="G333" s="158"/>
      <c r="H333" s="158"/>
      <c r="I333" s="134"/>
      <c r="J333" s="134"/>
      <c r="K333" s="134"/>
      <c r="L333" s="134"/>
      <c r="M333" s="134"/>
      <c r="N333" s="134"/>
      <c r="O333" s="167"/>
      <c r="P333" s="134"/>
      <c r="Q333" s="134"/>
      <c r="R333" s="134"/>
      <c r="S333" s="134"/>
      <c r="T333" s="134"/>
      <c r="U333" s="134"/>
      <c r="V333" s="134"/>
      <c r="W333" s="134"/>
      <c r="X333" s="134"/>
      <c r="Y333" s="134"/>
      <c r="Z333" s="134"/>
    </row>
    <row r="334" spans="1:26" ht="15.5">
      <c r="A334" s="134"/>
      <c r="B334" s="134"/>
      <c r="C334" s="134"/>
      <c r="D334" s="134"/>
      <c r="E334" s="134"/>
      <c r="F334" s="158"/>
      <c r="G334" s="158"/>
      <c r="H334" s="158"/>
      <c r="I334" s="134"/>
      <c r="J334" s="134"/>
      <c r="K334" s="134"/>
      <c r="L334" s="134"/>
      <c r="M334" s="134"/>
      <c r="N334" s="134"/>
      <c r="O334" s="167"/>
      <c r="P334" s="134"/>
      <c r="Q334" s="134"/>
      <c r="R334" s="134"/>
      <c r="S334" s="134"/>
      <c r="T334" s="134"/>
      <c r="U334" s="134"/>
      <c r="V334" s="134"/>
      <c r="W334" s="134"/>
      <c r="X334" s="134"/>
      <c r="Y334" s="134"/>
      <c r="Z334" s="134"/>
    </row>
    <row r="335" spans="1:26" ht="15.5">
      <c r="A335" s="134"/>
      <c r="B335" s="134"/>
      <c r="C335" s="134"/>
      <c r="D335" s="134"/>
      <c r="E335" s="134"/>
      <c r="F335" s="158"/>
      <c r="G335" s="158"/>
      <c r="H335" s="158"/>
      <c r="I335" s="134"/>
      <c r="J335" s="134"/>
      <c r="K335" s="134"/>
      <c r="L335" s="134"/>
      <c r="M335" s="134"/>
      <c r="N335" s="134"/>
      <c r="O335" s="167"/>
      <c r="P335" s="134"/>
      <c r="Q335" s="134"/>
      <c r="R335" s="134"/>
      <c r="S335" s="134"/>
      <c r="T335" s="134"/>
      <c r="U335" s="134"/>
      <c r="V335" s="134"/>
      <c r="W335" s="134"/>
      <c r="X335" s="134"/>
      <c r="Y335" s="134"/>
      <c r="Z335" s="134"/>
    </row>
    <row r="336" spans="1:26" ht="15.5">
      <c r="A336" s="134"/>
      <c r="B336" s="134"/>
      <c r="C336" s="134"/>
      <c r="D336" s="134"/>
      <c r="E336" s="134"/>
      <c r="F336" s="158"/>
      <c r="G336" s="158"/>
      <c r="H336" s="158"/>
      <c r="I336" s="134"/>
      <c r="J336" s="134"/>
      <c r="K336" s="134"/>
      <c r="L336" s="134"/>
      <c r="M336" s="134"/>
      <c r="N336" s="134"/>
      <c r="O336" s="167"/>
      <c r="P336" s="134"/>
      <c r="Q336" s="134"/>
      <c r="R336" s="134"/>
      <c r="S336" s="134"/>
      <c r="T336" s="134"/>
      <c r="U336" s="134"/>
      <c r="V336" s="134"/>
      <c r="W336" s="134"/>
      <c r="X336" s="134"/>
      <c r="Y336" s="134"/>
      <c r="Z336" s="134"/>
    </row>
    <row r="337" spans="1:26" ht="15.5">
      <c r="A337" s="134"/>
      <c r="B337" s="134"/>
      <c r="C337" s="134"/>
      <c r="D337" s="134"/>
      <c r="E337" s="134"/>
      <c r="F337" s="158"/>
      <c r="G337" s="158"/>
      <c r="H337" s="158"/>
      <c r="I337" s="134"/>
      <c r="J337" s="134"/>
      <c r="K337" s="134"/>
      <c r="L337" s="134"/>
      <c r="M337" s="134"/>
      <c r="N337" s="134"/>
      <c r="O337" s="167"/>
      <c r="P337" s="134"/>
      <c r="Q337" s="134"/>
      <c r="R337" s="134"/>
      <c r="S337" s="134"/>
      <c r="T337" s="134"/>
      <c r="U337" s="134"/>
      <c r="V337" s="134"/>
      <c r="W337" s="134"/>
      <c r="X337" s="134"/>
      <c r="Y337" s="134"/>
      <c r="Z337" s="134"/>
    </row>
    <row r="338" spans="1:26" ht="15.5">
      <c r="A338" s="134"/>
      <c r="B338" s="134"/>
      <c r="C338" s="134"/>
      <c r="D338" s="134"/>
      <c r="E338" s="134"/>
      <c r="F338" s="158"/>
      <c r="G338" s="158"/>
      <c r="H338" s="158"/>
      <c r="I338" s="134"/>
      <c r="J338" s="134"/>
      <c r="K338" s="134"/>
      <c r="L338" s="134"/>
      <c r="M338" s="134"/>
      <c r="N338" s="134"/>
      <c r="O338" s="167"/>
      <c r="P338" s="134"/>
      <c r="Q338" s="134"/>
      <c r="R338" s="134"/>
      <c r="S338" s="134"/>
      <c r="T338" s="134"/>
      <c r="U338" s="134"/>
      <c r="V338" s="134"/>
      <c r="W338" s="134"/>
      <c r="X338" s="134"/>
      <c r="Y338" s="134"/>
      <c r="Z338" s="134"/>
    </row>
    <row r="339" spans="1:26" ht="15.5">
      <c r="A339" s="134"/>
      <c r="B339" s="134"/>
      <c r="C339" s="134"/>
      <c r="D339" s="134"/>
      <c r="E339" s="134"/>
      <c r="F339" s="158"/>
      <c r="G339" s="158"/>
      <c r="H339" s="158"/>
      <c r="I339" s="134"/>
      <c r="J339" s="134"/>
      <c r="K339" s="134"/>
      <c r="L339" s="134"/>
      <c r="M339" s="134"/>
      <c r="N339" s="134"/>
      <c r="O339" s="167"/>
      <c r="P339" s="134"/>
      <c r="Q339" s="134"/>
      <c r="R339" s="134"/>
      <c r="S339" s="134"/>
      <c r="T339" s="134"/>
      <c r="U339" s="134"/>
      <c r="V339" s="134"/>
      <c r="W339" s="134"/>
      <c r="X339" s="134"/>
      <c r="Y339" s="134"/>
      <c r="Z339" s="134"/>
    </row>
    <row r="340" spans="1:26" ht="15.5">
      <c r="A340" s="134"/>
      <c r="B340" s="134"/>
      <c r="C340" s="134"/>
      <c r="D340" s="134"/>
      <c r="E340" s="134"/>
      <c r="F340" s="158"/>
      <c r="G340" s="158"/>
      <c r="H340" s="158"/>
      <c r="I340" s="134"/>
      <c r="J340" s="134"/>
      <c r="K340" s="134"/>
      <c r="L340" s="134"/>
      <c r="M340" s="134"/>
      <c r="N340" s="134"/>
      <c r="O340" s="167"/>
      <c r="P340" s="134"/>
      <c r="Q340" s="134"/>
      <c r="R340" s="134"/>
      <c r="S340" s="134"/>
      <c r="T340" s="134"/>
      <c r="U340" s="134"/>
      <c r="V340" s="134"/>
      <c r="W340" s="134"/>
      <c r="X340" s="134"/>
      <c r="Y340" s="134"/>
      <c r="Z340" s="134"/>
    </row>
    <row r="341" spans="1:26" ht="15.5">
      <c r="A341" s="134"/>
      <c r="B341" s="134"/>
      <c r="C341" s="134"/>
      <c r="D341" s="134"/>
      <c r="E341" s="134"/>
      <c r="F341" s="158"/>
      <c r="G341" s="158"/>
      <c r="H341" s="158"/>
      <c r="I341" s="134"/>
      <c r="J341" s="134"/>
      <c r="K341" s="134"/>
      <c r="L341" s="134"/>
      <c r="M341" s="134"/>
      <c r="N341" s="134"/>
      <c r="O341" s="167"/>
      <c r="P341" s="134"/>
      <c r="Q341" s="134"/>
      <c r="R341" s="134"/>
      <c r="S341" s="134"/>
      <c r="T341" s="134"/>
      <c r="U341" s="134"/>
      <c r="V341" s="134"/>
      <c r="W341" s="134"/>
      <c r="X341" s="134"/>
      <c r="Y341" s="134"/>
      <c r="Z341" s="134"/>
    </row>
    <row r="342" spans="1:26" ht="15.5">
      <c r="A342" s="134"/>
      <c r="B342" s="134"/>
      <c r="C342" s="134"/>
      <c r="D342" s="134"/>
      <c r="E342" s="134"/>
      <c r="F342" s="158"/>
      <c r="G342" s="158"/>
      <c r="H342" s="158"/>
      <c r="I342" s="134"/>
      <c r="J342" s="134"/>
      <c r="K342" s="134"/>
      <c r="L342" s="134"/>
      <c r="M342" s="134"/>
      <c r="N342" s="134"/>
      <c r="O342" s="167"/>
      <c r="P342" s="134"/>
      <c r="Q342" s="134"/>
      <c r="R342" s="134"/>
      <c r="S342" s="134"/>
      <c r="T342" s="134"/>
      <c r="U342" s="134"/>
      <c r="V342" s="134"/>
      <c r="W342" s="134"/>
      <c r="X342" s="134"/>
      <c r="Y342" s="134"/>
      <c r="Z342" s="134"/>
    </row>
    <row r="343" spans="1:26" ht="15.5">
      <c r="A343" s="134"/>
      <c r="B343" s="134"/>
      <c r="C343" s="134"/>
      <c r="D343" s="134"/>
      <c r="E343" s="134"/>
      <c r="F343" s="158"/>
      <c r="G343" s="158"/>
      <c r="H343" s="158"/>
      <c r="I343" s="134"/>
      <c r="J343" s="134"/>
      <c r="K343" s="134"/>
      <c r="L343" s="134"/>
      <c r="M343" s="134"/>
      <c r="N343" s="134"/>
      <c r="O343" s="167"/>
      <c r="P343" s="134"/>
      <c r="Q343" s="134"/>
      <c r="R343" s="134"/>
      <c r="S343" s="134"/>
      <c r="T343" s="134"/>
      <c r="U343" s="134"/>
      <c r="V343" s="134"/>
      <c r="W343" s="134"/>
      <c r="X343" s="134"/>
      <c r="Y343" s="134"/>
      <c r="Z343" s="134"/>
    </row>
    <row r="344" spans="1:26" ht="15.5">
      <c r="A344" s="134"/>
      <c r="B344" s="134"/>
      <c r="C344" s="134"/>
      <c r="D344" s="134"/>
      <c r="E344" s="134"/>
      <c r="F344" s="158"/>
      <c r="G344" s="158"/>
      <c r="H344" s="158"/>
      <c r="I344" s="134"/>
      <c r="J344" s="134"/>
      <c r="K344" s="134"/>
      <c r="L344" s="134"/>
      <c r="M344" s="134"/>
      <c r="N344" s="134"/>
      <c r="O344" s="167"/>
      <c r="P344" s="134"/>
      <c r="Q344" s="134"/>
      <c r="R344" s="134"/>
      <c r="S344" s="134"/>
      <c r="T344" s="134"/>
      <c r="U344" s="134"/>
      <c r="V344" s="134"/>
      <c r="W344" s="134"/>
      <c r="X344" s="134"/>
      <c r="Y344" s="134"/>
      <c r="Z344" s="134"/>
    </row>
    <row r="345" spans="1:26" ht="15.5">
      <c r="A345" s="134"/>
      <c r="B345" s="134"/>
      <c r="C345" s="134"/>
      <c r="D345" s="134"/>
      <c r="E345" s="134"/>
      <c r="F345" s="158"/>
      <c r="G345" s="158"/>
      <c r="H345" s="158"/>
      <c r="I345" s="134"/>
      <c r="J345" s="134"/>
      <c r="K345" s="134"/>
      <c r="L345" s="134"/>
      <c r="M345" s="134"/>
      <c r="N345" s="134"/>
      <c r="O345" s="167"/>
      <c r="P345" s="134"/>
      <c r="Q345" s="134"/>
      <c r="R345" s="134"/>
      <c r="S345" s="134"/>
      <c r="T345" s="134"/>
      <c r="U345" s="134"/>
      <c r="V345" s="134"/>
      <c r="W345" s="134"/>
      <c r="X345" s="134"/>
      <c r="Y345" s="134"/>
      <c r="Z345" s="134"/>
    </row>
    <row r="346" spans="1:26" ht="15.5">
      <c r="A346" s="134"/>
      <c r="B346" s="134"/>
      <c r="C346" s="134"/>
      <c r="D346" s="134"/>
      <c r="E346" s="134"/>
      <c r="F346" s="158"/>
      <c r="G346" s="158"/>
      <c r="H346" s="158"/>
      <c r="I346" s="134"/>
      <c r="J346" s="134"/>
      <c r="K346" s="134"/>
      <c r="L346" s="134"/>
      <c r="M346" s="134"/>
      <c r="N346" s="134"/>
      <c r="O346" s="167"/>
      <c r="P346" s="134"/>
      <c r="Q346" s="134"/>
      <c r="R346" s="134"/>
      <c r="S346" s="134"/>
      <c r="T346" s="134"/>
      <c r="U346" s="134"/>
      <c r="V346" s="134"/>
      <c r="W346" s="134"/>
      <c r="X346" s="134"/>
      <c r="Y346" s="134"/>
      <c r="Z346" s="134"/>
    </row>
    <row r="347" spans="1:26" ht="15.5">
      <c r="A347" s="134"/>
      <c r="B347" s="134"/>
      <c r="C347" s="134"/>
      <c r="D347" s="134"/>
      <c r="E347" s="134"/>
      <c r="F347" s="158"/>
      <c r="G347" s="158"/>
      <c r="H347" s="158"/>
      <c r="I347" s="134"/>
      <c r="J347" s="134"/>
      <c r="K347" s="134"/>
      <c r="L347" s="134"/>
      <c r="M347" s="134"/>
      <c r="N347" s="134"/>
      <c r="O347" s="167"/>
      <c r="P347" s="134"/>
      <c r="Q347" s="134"/>
      <c r="R347" s="134"/>
      <c r="S347" s="134"/>
      <c r="T347" s="134"/>
      <c r="U347" s="134"/>
      <c r="V347" s="134"/>
      <c r="W347" s="134"/>
      <c r="X347" s="134"/>
      <c r="Y347" s="134"/>
      <c r="Z347" s="134"/>
    </row>
    <row r="348" spans="1:26" ht="15.5">
      <c r="A348" s="134"/>
      <c r="B348" s="134"/>
      <c r="C348" s="134"/>
      <c r="D348" s="134"/>
      <c r="E348" s="134"/>
      <c r="F348" s="158"/>
      <c r="G348" s="158"/>
      <c r="H348" s="158"/>
      <c r="I348" s="134"/>
      <c r="J348" s="134"/>
      <c r="K348" s="134"/>
      <c r="L348" s="134"/>
      <c r="M348" s="134"/>
      <c r="N348" s="134"/>
      <c r="O348" s="167"/>
      <c r="P348" s="134"/>
      <c r="Q348" s="134"/>
      <c r="R348" s="134"/>
      <c r="S348" s="134"/>
      <c r="T348" s="134"/>
      <c r="U348" s="134"/>
      <c r="V348" s="134"/>
      <c r="W348" s="134"/>
      <c r="X348" s="134"/>
      <c r="Y348" s="134"/>
      <c r="Z348" s="134"/>
    </row>
    <row r="349" spans="1:26" ht="15.5">
      <c r="A349" s="134"/>
      <c r="B349" s="134"/>
      <c r="C349" s="134"/>
      <c r="D349" s="134"/>
      <c r="E349" s="134"/>
      <c r="F349" s="158"/>
      <c r="G349" s="158"/>
      <c r="H349" s="158"/>
      <c r="I349" s="134"/>
      <c r="J349" s="134"/>
      <c r="K349" s="134"/>
      <c r="L349" s="134"/>
      <c r="M349" s="134"/>
      <c r="N349" s="134"/>
      <c r="O349" s="167"/>
      <c r="P349" s="134"/>
      <c r="Q349" s="134"/>
      <c r="R349" s="134"/>
      <c r="S349" s="134"/>
      <c r="T349" s="134"/>
      <c r="U349" s="134"/>
      <c r="V349" s="134"/>
      <c r="W349" s="134"/>
      <c r="X349" s="134"/>
      <c r="Y349" s="134"/>
      <c r="Z349" s="134"/>
    </row>
    <row r="350" spans="1:26" ht="15.5">
      <c r="A350" s="134"/>
      <c r="B350" s="134"/>
      <c r="C350" s="134"/>
      <c r="D350" s="134"/>
      <c r="E350" s="134"/>
      <c r="F350" s="158"/>
      <c r="G350" s="158"/>
      <c r="H350" s="158"/>
      <c r="I350" s="134"/>
      <c r="J350" s="134"/>
      <c r="K350" s="134"/>
      <c r="L350" s="134"/>
      <c r="M350" s="134"/>
      <c r="N350" s="134"/>
      <c r="O350" s="167"/>
      <c r="P350" s="134"/>
      <c r="Q350" s="134"/>
      <c r="R350" s="134"/>
      <c r="S350" s="134"/>
      <c r="T350" s="134"/>
      <c r="U350" s="134"/>
      <c r="V350" s="134"/>
      <c r="W350" s="134"/>
      <c r="X350" s="134"/>
      <c r="Y350" s="134"/>
      <c r="Z350" s="134"/>
    </row>
    <row r="351" spans="1:26" ht="15.5">
      <c r="A351" s="134"/>
      <c r="B351" s="134"/>
      <c r="C351" s="134"/>
      <c r="D351" s="134"/>
      <c r="E351" s="134"/>
      <c r="F351" s="158"/>
      <c r="G351" s="158"/>
      <c r="H351" s="158"/>
      <c r="I351" s="134"/>
      <c r="J351" s="134"/>
      <c r="K351" s="134"/>
      <c r="L351" s="134"/>
      <c r="M351" s="134"/>
      <c r="N351" s="134"/>
      <c r="O351" s="167"/>
      <c r="P351" s="134"/>
      <c r="Q351" s="134"/>
      <c r="R351" s="134"/>
      <c r="S351" s="134"/>
      <c r="T351" s="134"/>
      <c r="U351" s="134"/>
      <c r="V351" s="134"/>
      <c r="W351" s="134"/>
      <c r="X351" s="134"/>
      <c r="Y351" s="134"/>
      <c r="Z351" s="134"/>
    </row>
    <row r="352" spans="1:26" ht="15.5">
      <c r="A352" s="134"/>
      <c r="B352" s="134"/>
      <c r="C352" s="134"/>
      <c r="D352" s="134"/>
      <c r="E352" s="134"/>
      <c r="F352" s="158"/>
      <c r="G352" s="158"/>
      <c r="H352" s="158"/>
      <c r="I352" s="134"/>
      <c r="J352" s="134"/>
      <c r="K352" s="134"/>
      <c r="L352" s="134"/>
      <c r="M352" s="134"/>
      <c r="N352" s="134"/>
      <c r="O352" s="167"/>
      <c r="P352" s="134"/>
      <c r="Q352" s="134"/>
      <c r="R352" s="134"/>
      <c r="S352" s="134"/>
      <c r="T352" s="134"/>
      <c r="U352" s="134"/>
      <c r="V352" s="134"/>
      <c r="W352" s="134"/>
      <c r="X352" s="134"/>
      <c r="Y352" s="134"/>
      <c r="Z352" s="134"/>
    </row>
    <row r="353" spans="1:26" ht="15.5">
      <c r="A353" s="134"/>
      <c r="B353" s="134"/>
      <c r="C353" s="134"/>
      <c r="D353" s="134"/>
      <c r="E353" s="134"/>
      <c r="F353" s="158"/>
      <c r="G353" s="158"/>
      <c r="H353" s="158"/>
      <c r="I353" s="134"/>
      <c r="J353" s="134"/>
      <c r="K353" s="134"/>
      <c r="L353" s="134"/>
      <c r="M353" s="134"/>
      <c r="N353" s="134"/>
      <c r="O353" s="167"/>
      <c r="P353" s="134"/>
      <c r="Q353" s="134"/>
      <c r="R353" s="134"/>
      <c r="S353" s="134"/>
      <c r="T353" s="134"/>
      <c r="U353" s="134"/>
      <c r="V353" s="134"/>
      <c r="W353" s="134"/>
      <c r="X353" s="134"/>
      <c r="Y353" s="134"/>
      <c r="Z353" s="134"/>
    </row>
    <row r="354" spans="1:26" ht="15.5">
      <c r="A354" s="134"/>
      <c r="B354" s="134"/>
      <c r="C354" s="134"/>
      <c r="D354" s="134"/>
      <c r="E354" s="134"/>
      <c r="F354" s="158"/>
      <c r="G354" s="158"/>
      <c r="H354" s="158"/>
      <c r="I354" s="134"/>
      <c r="J354" s="134"/>
      <c r="K354" s="134"/>
      <c r="L354" s="134"/>
      <c r="M354" s="134"/>
      <c r="N354" s="134"/>
      <c r="O354" s="167"/>
      <c r="P354" s="134"/>
      <c r="Q354" s="134"/>
      <c r="R354" s="134"/>
      <c r="S354" s="134"/>
      <c r="T354" s="134"/>
      <c r="U354" s="134"/>
      <c r="V354" s="134"/>
      <c r="W354" s="134"/>
      <c r="X354" s="134"/>
      <c r="Y354" s="134"/>
      <c r="Z354" s="134"/>
    </row>
    <row r="355" spans="1:26" ht="15.5">
      <c r="A355" s="134"/>
      <c r="B355" s="134"/>
      <c r="C355" s="134"/>
      <c r="D355" s="134"/>
      <c r="E355" s="134"/>
      <c r="F355" s="158"/>
      <c r="G355" s="158"/>
      <c r="H355" s="158"/>
      <c r="I355" s="134"/>
      <c r="J355" s="134"/>
      <c r="K355" s="134"/>
      <c r="L355" s="134"/>
      <c r="M355" s="134"/>
      <c r="N355" s="134"/>
      <c r="O355" s="167"/>
      <c r="P355" s="134"/>
      <c r="Q355" s="134"/>
      <c r="R355" s="134"/>
      <c r="S355" s="134"/>
      <c r="T355" s="134"/>
      <c r="U355" s="134"/>
      <c r="V355" s="134"/>
      <c r="W355" s="134"/>
      <c r="X355" s="134"/>
      <c r="Y355" s="134"/>
      <c r="Z355" s="134"/>
    </row>
    <row r="356" spans="1:26" ht="15.5">
      <c r="A356" s="134"/>
      <c r="B356" s="134"/>
      <c r="C356" s="134"/>
      <c r="D356" s="134"/>
      <c r="E356" s="134"/>
      <c r="F356" s="158"/>
      <c r="G356" s="158"/>
      <c r="H356" s="158"/>
      <c r="I356" s="134"/>
      <c r="J356" s="134"/>
      <c r="K356" s="134"/>
      <c r="L356" s="134"/>
      <c r="M356" s="134"/>
      <c r="N356" s="134"/>
      <c r="O356" s="167"/>
      <c r="P356" s="134"/>
      <c r="Q356" s="134"/>
      <c r="R356" s="134"/>
      <c r="S356" s="134"/>
      <c r="T356" s="134"/>
      <c r="U356" s="134"/>
      <c r="V356" s="134"/>
      <c r="W356" s="134"/>
      <c r="X356" s="134"/>
      <c r="Y356" s="134"/>
      <c r="Z356" s="134"/>
    </row>
    <row r="357" spans="1:26" ht="15.5">
      <c r="A357" s="134"/>
      <c r="B357" s="134"/>
      <c r="C357" s="134"/>
      <c r="D357" s="134"/>
      <c r="E357" s="134"/>
      <c r="F357" s="158"/>
      <c r="G357" s="158"/>
      <c r="H357" s="158"/>
      <c r="I357" s="134"/>
      <c r="J357" s="134"/>
      <c r="K357" s="134"/>
      <c r="L357" s="134"/>
      <c r="M357" s="134"/>
      <c r="N357" s="134"/>
      <c r="O357" s="167"/>
      <c r="P357" s="134"/>
      <c r="Q357" s="134"/>
      <c r="R357" s="134"/>
      <c r="S357" s="134"/>
      <c r="T357" s="134"/>
      <c r="U357" s="134"/>
      <c r="V357" s="134"/>
      <c r="W357" s="134"/>
      <c r="X357" s="134"/>
      <c r="Y357" s="134"/>
      <c r="Z357" s="134"/>
    </row>
    <row r="358" spans="1:26" ht="15.5">
      <c r="A358" s="134"/>
      <c r="B358" s="134"/>
      <c r="C358" s="134"/>
      <c r="D358" s="134"/>
      <c r="E358" s="134"/>
      <c r="F358" s="158"/>
      <c r="G358" s="158"/>
      <c r="H358" s="158"/>
      <c r="I358" s="134"/>
      <c r="J358" s="134"/>
      <c r="K358" s="134"/>
      <c r="L358" s="134"/>
      <c r="M358" s="134"/>
      <c r="N358" s="134"/>
      <c r="O358" s="167"/>
      <c r="P358" s="134"/>
      <c r="Q358" s="134"/>
      <c r="R358" s="134"/>
      <c r="S358" s="134"/>
      <c r="T358" s="134"/>
      <c r="U358" s="134"/>
      <c r="V358" s="134"/>
      <c r="W358" s="134"/>
      <c r="X358" s="134"/>
      <c r="Y358" s="134"/>
      <c r="Z358" s="134"/>
    </row>
    <row r="359" spans="1:26" ht="15.5">
      <c r="A359" s="134"/>
      <c r="B359" s="134"/>
      <c r="C359" s="134"/>
      <c r="D359" s="134"/>
      <c r="E359" s="134"/>
      <c r="F359" s="158"/>
      <c r="G359" s="158"/>
      <c r="H359" s="158"/>
      <c r="I359" s="134"/>
      <c r="J359" s="134"/>
      <c r="K359" s="134"/>
      <c r="L359" s="134"/>
      <c r="M359" s="134"/>
      <c r="N359" s="134"/>
      <c r="O359" s="167"/>
      <c r="P359" s="134"/>
      <c r="Q359" s="134"/>
      <c r="R359" s="134"/>
      <c r="S359" s="134"/>
      <c r="T359" s="134"/>
      <c r="U359" s="134"/>
      <c r="V359" s="134"/>
      <c r="W359" s="134"/>
      <c r="X359" s="134"/>
      <c r="Y359" s="134"/>
      <c r="Z359" s="134"/>
    </row>
    <row r="360" spans="1:26" ht="15.5">
      <c r="A360" s="134"/>
      <c r="B360" s="134"/>
      <c r="C360" s="134"/>
      <c r="D360" s="134"/>
      <c r="E360" s="134"/>
      <c r="F360" s="158"/>
      <c r="G360" s="158"/>
      <c r="H360" s="158"/>
      <c r="I360" s="134"/>
      <c r="J360" s="134"/>
      <c r="K360" s="134"/>
      <c r="L360" s="134"/>
      <c r="M360" s="134"/>
      <c r="N360" s="134"/>
      <c r="O360" s="167"/>
      <c r="P360" s="134"/>
      <c r="Q360" s="134"/>
      <c r="R360" s="134"/>
      <c r="S360" s="134"/>
      <c r="T360" s="134"/>
      <c r="U360" s="134"/>
      <c r="V360" s="134"/>
      <c r="W360" s="134"/>
      <c r="X360" s="134"/>
      <c r="Y360" s="134"/>
      <c r="Z360" s="134"/>
    </row>
    <row r="361" spans="1:26" ht="15.5">
      <c r="A361" s="134"/>
      <c r="B361" s="134"/>
      <c r="C361" s="134"/>
      <c r="D361" s="134"/>
      <c r="E361" s="134"/>
      <c r="F361" s="158"/>
      <c r="G361" s="158"/>
      <c r="H361" s="158"/>
      <c r="I361" s="134"/>
      <c r="J361" s="134"/>
      <c r="K361" s="134"/>
      <c r="L361" s="134"/>
      <c r="M361" s="134"/>
      <c r="N361" s="134"/>
      <c r="O361" s="167"/>
      <c r="P361" s="134"/>
      <c r="Q361" s="134"/>
      <c r="R361" s="134"/>
      <c r="S361" s="134"/>
      <c r="T361" s="134"/>
      <c r="U361" s="134"/>
      <c r="V361" s="134"/>
      <c r="W361" s="134"/>
      <c r="X361" s="134"/>
      <c r="Y361" s="134"/>
      <c r="Z361" s="134"/>
    </row>
    <row r="362" spans="1:26" ht="15.5">
      <c r="A362" s="134"/>
      <c r="B362" s="134"/>
      <c r="C362" s="134"/>
      <c r="D362" s="134"/>
      <c r="E362" s="134"/>
      <c r="F362" s="158"/>
      <c r="G362" s="158"/>
      <c r="H362" s="158"/>
      <c r="I362" s="134"/>
      <c r="J362" s="134"/>
      <c r="K362" s="134"/>
      <c r="L362" s="134"/>
      <c r="M362" s="134"/>
      <c r="N362" s="134"/>
      <c r="O362" s="167"/>
      <c r="P362" s="134"/>
      <c r="Q362" s="134"/>
      <c r="R362" s="134"/>
      <c r="S362" s="134"/>
      <c r="T362" s="134"/>
      <c r="U362" s="134"/>
      <c r="V362" s="134"/>
      <c r="W362" s="134"/>
      <c r="X362" s="134"/>
      <c r="Y362" s="134"/>
      <c r="Z362" s="134"/>
    </row>
    <row r="363" spans="1:26" ht="15.5">
      <c r="A363" s="134"/>
      <c r="B363" s="134"/>
      <c r="C363" s="134"/>
      <c r="D363" s="134"/>
      <c r="E363" s="134"/>
      <c r="F363" s="158"/>
      <c r="G363" s="158"/>
      <c r="H363" s="158"/>
      <c r="I363" s="134"/>
      <c r="J363" s="134"/>
      <c r="K363" s="134"/>
      <c r="L363" s="134"/>
      <c r="M363" s="134"/>
      <c r="N363" s="134"/>
      <c r="O363" s="167"/>
      <c r="P363" s="134"/>
      <c r="Q363" s="134"/>
      <c r="R363" s="134"/>
      <c r="S363" s="134"/>
      <c r="T363" s="134"/>
      <c r="U363" s="134"/>
      <c r="V363" s="134"/>
      <c r="W363" s="134"/>
      <c r="X363" s="134"/>
      <c r="Y363" s="134"/>
      <c r="Z363" s="134"/>
    </row>
    <row r="364" spans="1:26" ht="15.5">
      <c r="A364" s="134"/>
      <c r="B364" s="134"/>
      <c r="C364" s="134"/>
      <c r="D364" s="134"/>
      <c r="E364" s="134"/>
      <c r="F364" s="158"/>
      <c r="G364" s="158"/>
      <c r="H364" s="158"/>
      <c r="I364" s="134"/>
      <c r="J364" s="134"/>
      <c r="K364" s="134"/>
      <c r="L364" s="134"/>
      <c r="M364" s="134"/>
      <c r="N364" s="134"/>
      <c r="O364" s="167"/>
      <c r="P364" s="134"/>
      <c r="Q364" s="134"/>
      <c r="R364" s="134"/>
      <c r="S364" s="134"/>
      <c r="T364" s="134"/>
      <c r="U364" s="134"/>
      <c r="V364" s="134"/>
      <c r="W364" s="134"/>
      <c r="X364" s="134"/>
      <c r="Y364" s="134"/>
      <c r="Z364" s="134"/>
    </row>
    <row r="365" spans="1:26" ht="15.5">
      <c r="A365" s="134"/>
      <c r="B365" s="134"/>
      <c r="C365" s="134"/>
      <c r="D365" s="134"/>
      <c r="E365" s="134"/>
      <c r="F365" s="158"/>
      <c r="G365" s="158"/>
      <c r="H365" s="158"/>
      <c r="I365" s="134"/>
      <c r="J365" s="134"/>
      <c r="K365" s="134"/>
      <c r="L365" s="134"/>
      <c r="M365" s="134"/>
      <c r="N365" s="134"/>
      <c r="O365" s="167"/>
      <c r="P365" s="134"/>
      <c r="Q365" s="134"/>
      <c r="R365" s="134"/>
      <c r="S365" s="134"/>
      <c r="T365" s="134"/>
      <c r="U365" s="134"/>
      <c r="V365" s="134"/>
      <c r="W365" s="134"/>
      <c r="X365" s="134"/>
      <c r="Y365" s="134"/>
      <c r="Z365" s="134"/>
    </row>
    <row r="366" spans="1:26" ht="15.5">
      <c r="A366" s="134"/>
      <c r="B366" s="134"/>
      <c r="C366" s="134"/>
      <c r="D366" s="134"/>
      <c r="E366" s="134"/>
      <c r="F366" s="158"/>
      <c r="G366" s="158"/>
      <c r="H366" s="158"/>
      <c r="I366" s="134"/>
      <c r="J366" s="134"/>
      <c r="K366" s="134"/>
      <c r="L366" s="134"/>
      <c r="M366" s="134"/>
      <c r="N366" s="134"/>
      <c r="O366" s="167"/>
      <c r="P366" s="134"/>
      <c r="Q366" s="134"/>
      <c r="R366" s="134"/>
      <c r="S366" s="134"/>
      <c r="T366" s="134"/>
      <c r="U366" s="134"/>
      <c r="V366" s="134"/>
      <c r="W366" s="134"/>
      <c r="X366" s="134"/>
      <c r="Y366" s="134"/>
      <c r="Z366" s="134"/>
    </row>
    <row r="367" spans="1:26" ht="15.5">
      <c r="A367" s="134"/>
      <c r="B367" s="134"/>
      <c r="C367" s="134"/>
      <c r="D367" s="134"/>
      <c r="E367" s="134"/>
      <c r="F367" s="158"/>
      <c r="G367" s="158"/>
      <c r="H367" s="158"/>
      <c r="I367" s="134"/>
      <c r="J367" s="134"/>
      <c r="K367" s="134"/>
      <c r="L367" s="134"/>
      <c r="M367" s="134"/>
      <c r="N367" s="134"/>
      <c r="O367" s="167"/>
      <c r="P367" s="134"/>
      <c r="Q367" s="134"/>
      <c r="R367" s="134"/>
      <c r="S367" s="134"/>
      <c r="T367" s="134"/>
      <c r="U367" s="134"/>
      <c r="V367" s="134"/>
      <c r="W367" s="134"/>
      <c r="X367" s="134"/>
      <c r="Y367" s="134"/>
      <c r="Z367" s="134"/>
    </row>
    <row r="368" spans="1:26" ht="15.5">
      <c r="A368" s="134"/>
      <c r="B368" s="134"/>
      <c r="C368" s="134"/>
      <c r="D368" s="134"/>
      <c r="E368" s="134"/>
      <c r="F368" s="158"/>
      <c r="G368" s="158"/>
      <c r="H368" s="158"/>
      <c r="I368" s="134"/>
      <c r="J368" s="134"/>
      <c r="K368" s="134"/>
      <c r="L368" s="134"/>
      <c r="M368" s="134"/>
      <c r="N368" s="134"/>
      <c r="O368" s="167"/>
      <c r="P368" s="134"/>
      <c r="Q368" s="134"/>
      <c r="R368" s="134"/>
      <c r="S368" s="134"/>
      <c r="T368" s="134"/>
      <c r="U368" s="134"/>
      <c r="V368" s="134"/>
      <c r="W368" s="134"/>
      <c r="X368" s="134"/>
      <c r="Y368" s="134"/>
      <c r="Z368" s="134"/>
    </row>
    <row r="369" spans="1:26" ht="15.5">
      <c r="A369" s="134"/>
      <c r="B369" s="134"/>
      <c r="C369" s="134"/>
      <c r="D369" s="134"/>
      <c r="E369" s="134"/>
      <c r="F369" s="158"/>
      <c r="G369" s="158"/>
      <c r="H369" s="158"/>
      <c r="I369" s="134"/>
      <c r="J369" s="134"/>
      <c r="K369" s="134"/>
      <c r="L369" s="134"/>
      <c r="M369" s="134"/>
      <c r="N369" s="134"/>
      <c r="O369" s="167"/>
      <c r="P369" s="134"/>
      <c r="Q369" s="134"/>
      <c r="R369" s="134"/>
      <c r="S369" s="134"/>
      <c r="T369" s="134"/>
      <c r="U369" s="134"/>
      <c r="V369" s="134"/>
      <c r="W369" s="134"/>
      <c r="X369" s="134"/>
      <c r="Y369" s="134"/>
      <c r="Z369" s="134"/>
    </row>
    <row r="370" spans="1:26" ht="15.5">
      <c r="A370" s="134"/>
      <c r="B370" s="134"/>
      <c r="C370" s="134"/>
      <c r="D370" s="134"/>
      <c r="E370" s="134"/>
      <c r="F370" s="158"/>
      <c r="G370" s="158"/>
      <c r="H370" s="158"/>
      <c r="I370" s="134"/>
      <c r="J370" s="134"/>
      <c r="K370" s="134"/>
      <c r="L370" s="134"/>
      <c r="M370" s="134"/>
      <c r="N370" s="134"/>
      <c r="O370" s="167"/>
      <c r="P370" s="134"/>
      <c r="Q370" s="134"/>
      <c r="R370" s="134"/>
      <c r="S370" s="134"/>
      <c r="T370" s="134"/>
      <c r="U370" s="134"/>
      <c r="V370" s="134"/>
      <c r="W370" s="134"/>
      <c r="X370" s="134"/>
      <c r="Y370" s="134"/>
      <c r="Z370" s="134"/>
    </row>
    <row r="371" spans="1:26" ht="15.5">
      <c r="A371" s="134"/>
      <c r="B371" s="134"/>
      <c r="C371" s="134"/>
      <c r="D371" s="134"/>
      <c r="E371" s="134"/>
      <c r="F371" s="158"/>
      <c r="G371" s="158"/>
      <c r="H371" s="158"/>
      <c r="I371" s="134"/>
      <c r="J371" s="134"/>
      <c r="K371" s="134"/>
      <c r="L371" s="134"/>
      <c r="M371" s="134"/>
      <c r="N371" s="134"/>
      <c r="O371" s="167"/>
      <c r="P371" s="134"/>
      <c r="Q371" s="134"/>
      <c r="R371" s="134"/>
      <c r="S371" s="134"/>
      <c r="T371" s="134"/>
      <c r="U371" s="134"/>
      <c r="V371" s="134"/>
      <c r="W371" s="134"/>
      <c r="X371" s="134"/>
      <c r="Y371" s="134"/>
      <c r="Z371" s="134"/>
    </row>
    <row r="372" spans="1:26" ht="15.5">
      <c r="A372" s="134"/>
      <c r="B372" s="134"/>
      <c r="C372" s="134"/>
      <c r="D372" s="134"/>
      <c r="E372" s="134"/>
      <c r="F372" s="158"/>
      <c r="G372" s="158"/>
      <c r="H372" s="158"/>
      <c r="I372" s="134"/>
      <c r="J372" s="134"/>
      <c r="K372" s="134"/>
      <c r="L372" s="134"/>
      <c r="M372" s="134"/>
      <c r="N372" s="134"/>
      <c r="O372" s="167"/>
      <c r="P372" s="134"/>
      <c r="Q372" s="134"/>
      <c r="R372" s="134"/>
      <c r="S372" s="134"/>
      <c r="T372" s="134"/>
      <c r="U372" s="134"/>
      <c r="V372" s="134"/>
      <c r="W372" s="134"/>
      <c r="X372" s="134"/>
      <c r="Y372" s="134"/>
      <c r="Z372" s="134"/>
    </row>
    <row r="373" spans="1:26" ht="15.5">
      <c r="A373" s="134"/>
      <c r="B373" s="134"/>
      <c r="C373" s="134"/>
      <c r="D373" s="134"/>
      <c r="E373" s="134"/>
      <c r="F373" s="158"/>
      <c r="G373" s="158"/>
      <c r="H373" s="158"/>
      <c r="I373" s="134"/>
      <c r="J373" s="134"/>
      <c r="K373" s="134"/>
      <c r="L373" s="134"/>
      <c r="M373" s="134"/>
      <c r="N373" s="134"/>
      <c r="O373" s="167"/>
      <c r="P373" s="134"/>
      <c r="Q373" s="134"/>
      <c r="R373" s="134"/>
      <c r="S373" s="134"/>
      <c r="T373" s="134"/>
      <c r="U373" s="134"/>
      <c r="V373" s="134"/>
      <c r="W373" s="134"/>
      <c r="X373" s="134"/>
      <c r="Y373" s="134"/>
      <c r="Z373" s="134"/>
    </row>
    <row r="374" spans="1:26" ht="15.5">
      <c r="A374" s="134"/>
      <c r="B374" s="134"/>
      <c r="C374" s="134"/>
      <c r="D374" s="134"/>
      <c r="E374" s="134"/>
      <c r="F374" s="158"/>
      <c r="G374" s="158"/>
      <c r="H374" s="158"/>
      <c r="I374" s="134"/>
      <c r="J374" s="134"/>
      <c r="K374" s="134"/>
      <c r="L374" s="134"/>
      <c r="M374" s="134"/>
      <c r="N374" s="134"/>
      <c r="O374" s="167"/>
      <c r="P374" s="134"/>
      <c r="Q374" s="134"/>
      <c r="R374" s="134"/>
      <c r="S374" s="134"/>
      <c r="T374" s="134"/>
      <c r="U374" s="134"/>
      <c r="V374" s="134"/>
      <c r="W374" s="134"/>
      <c r="X374" s="134"/>
      <c r="Y374" s="134"/>
      <c r="Z374" s="134"/>
    </row>
    <row r="375" spans="1:26" ht="15.5">
      <c r="A375" s="134"/>
      <c r="B375" s="134"/>
      <c r="C375" s="134"/>
      <c r="D375" s="134"/>
      <c r="E375" s="134"/>
      <c r="F375" s="158"/>
      <c r="G375" s="158"/>
      <c r="H375" s="158"/>
      <c r="I375" s="134"/>
      <c r="J375" s="134"/>
      <c r="K375" s="134"/>
      <c r="L375" s="134"/>
      <c r="M375" s="134"/>
      <c r="N375" s="134"/>
      <c r="O375" s="167"/>
      <c r="P375" s="134"/>
      <c r="Q375" s="134"/>
      <c r="R375" s="134"/>
      <c r="S375" s="134"/>
      <c r="T375" s="134"/>
      <c r="U375" s="134"/>
      <c r="V375" s="134"/>
      <c r="W375" s="134"/>
      <c r="X375" s="134"/>
      <c r="Y375" s="134"/>
      <c r="Z375" s="134"/>
    </row>
    <row r="376" spans="1:26" ht="15.5">
      <c r="A376" s="134"/>
      <c r="B376" s="134"/>
      <c r="C376" s="134"/>
      <c r="D376" s="134"/>
      <c r="E376" s="134"/>
      <c r="F376" s="158"/>
      <c r="G376" s="158"/>
      <c r="H376" s="158"/>
      <c r="I376" s="134"/>
      <c r="J376" s="134"/>
      <c r="K376" s="134"/>
      <c r="L376" s="134"/>
      <c r="M376" s="134"/>
      <c r="N376" s="134"/>
      <c r="O376" s="167"/>
      <c r="P376" s="134"/>
      <c r="Q376" s="134"/>
      <c r="R376" s="134"/>
      <c r="S376" s="134"/>
      <c r="T376" s="134"/>
      <c r="U376" s="134"/>
      <c r="V376" s="134"/>
      <c r="W376" s="134"/>
      <c r="X376" s="134"/>
      <c r="Y376" s="134"/>
      <c r="Z376" s="134"/>
    </row>
    <row r="377" spans="1:26" ht="15.5">
      <c r="A377" s="134"/>
      <c r="B377" s="134"/>
      <c r="C377" s="134"/>
      <c r="D377" s="134"/>
      <c r="E377" s="134"/>
      <c r="F377" s="158"/>
      <c r="G377" s="158"/>
      <c r="H377" s="158"/>
      <c r="I377" s="134"/>
      <c r="J377" s="134"/>
      <c r="K377" s="134"/>
      <c r="L377" s="134"/>
      <c r="M377" s="134"/>
      <c r="N377" s="134"/>
      <c r="O377" s="167"/>
      <c r="P377" s="134"/>
      <c r="Q377" s="134"/>
      <c r="R377" s="134"/>
      <c r="S377" s="134"/>
      <c r="T377" s="134"/>
      <c r="U377" s="134"/>
      <c r="V377" s="134"/>
      <c r="W377" s="134"/>
      <c r="X377" s="134"/>
      <c r="Y377" s="134"/>
      <c r="Z377" s="134"/>
    </row>
    <row r="378" spans="1:26" ht="15.5">
      <c r="A378" s="134"/>
      <c r="B378" s="134"/>
      <c r="C378" s="134"/>
      <c r="D378" s="134"/>
      <c r="E378" s="134"/>
      <c r="F378" s="158"/>
      <c r="G378" s="158"/>
      <c r="H378" s="158"/>
      <c r="I378" s="134"/>
      <c r="J378" s="134"/>
      <c r="K378" s="134"/>
      <c r="L378" s="134"/>
      <c r="M378" s="134"/>
      <c r="N378" s="134"/>
      <c r="O378" s="167"/>
      <c r="P378" s="134"/>
      <c r="Q378" s="134"/>
      <c r="R378" s="134"/>
      <c r="S378" s="134"/>
      <c r="T378" s="134"/>
      <c r="U378" s="134"/>
      <c r="V378" s="134"/>
      <c r="W378" s="134"/>
      <c r="X378" s="134"/>
      <c r="Y378" s="134"/>
      <c r="Z378" s="134"/>
    </row>
    <row r="379" spans="1:26" ht="15.5">
      <c r="A379" s="134"/>
      <c r="B379" s="134"/>
      <c r="C379" s="134"/>
      <c r="D379" s="134"/>
      <c r="E379" s="134"/>
      <c r="F379" s="158"/>
      <c r="G379" s="158"/>
      <c r="H379" s="158"/>
      <c r="I379" s="134"/>
      <c r="J379" s="134"/>
      <c r="K379" s="134"/>
      <c r="L379" s="134"/>
      <c r="M379" s="134"/>
      <c r="N379" s="134"/>
      <c r="O379" s="167"/>
      <c r="P379" s="134"/>
      <c r="Q379" s="134"/>
      <c r="R379" s="134"/>
      <c r="S379" s="134"/>
      <c r="T379" s="134"/>
      <c r="U379" s="134"/>
      <c r="V379" s="134"/>
      <c r="W379" s="134"/>
      <c r="X379" s="134"/>
      <c r="Y379" s="134"/>
      <c r="Z379" s="134"/>
    </row>
    <row r="380" spans="1:26" ht="15.5">
      <c r="A380" s="134"/>
      <c r="B380" s="134"/>
      <c r="C380" s="134"/>
      <c r="D380" s="134"/>
      <c r="E380" s="134"/>
      <c r="F380" s="158"/>
      <c r="G380" s="158"/>
      <c r="H380" s="158"/>
      <c r="I380" s="134"/>
      <c r="J380" s="134"/>
      <c r="K380" s="134"/>
      <c r="L380" s="134"/>
      <c r="M380" s="134"/>
      <c r="N380" s="134"/>
      <c r="O380" s="167"/>
      <c r="P380" s="134"/>
      <c r="Q380" s="134"/>
      <c r="R380" s="134"/>
      <c r="S380" s="134"/>
      <c r="T380" s="134"/>
      <c r="U380" s="134"/>
      <c r="V380" s="134"/>
      <c r="W380" s="134"/>
      <c r="X380" s="134"/>
      <c r="Y380" s="134"/>
      <c r="Z380" s="134"/>
    </row>
    <row r="381" spans="1:26" ht="15.5">
      <c r="A381" s="134"/>
      <c r="B381" s="134"/>
      <c r="C381" s="134"/>
      <c r="D381" s="134"/>
      <c r="E381" s="134"/>
      <c r="F381" s="158"/>
      <c r="G381" s="158"/>
      <c r="H381" s="158"/>
      <c r="I381" s="134"/>
      <c r="J381" s="134"/>
      <c r="K381" s="134"/>
      <c r="L381" s="134"/>
      <c r="M381" s="134"/>
      <c r="N381" s="134"/>
      <c r="O381" s="167"/>
      <c r="P381" s="134"/>
      <c r="Q381" s="134"/>
      <c r="R381" s="134"/>
      <c r="S381" s="134"/>
      <c r="T381" s="134"/>
      <c r="U381" s="134"/>
      <c r="V381" s="134"/>
      <c r="W381" s="134"/>
      <c r="X381" s="134"/>
      <c r="Y381" s="134"/>
      <c r="Z381" s="134"/>
    </row>
    <row r="382" spans="1:26" ht="15.5">
      <c r="A382" s="134"/>
      <c r="B382" s="134"/>
      <c r="C382" s="134"/>
      <c r="D382" s="134"/>
      <c r="E382" s="134"/>
      <c r="F382" s="158"/>
      <c r="G382" s="158"/>
      <c r="H382" s="158"/>
      <c r="I382" s="134"/>
      <c r="J382" s="134"/>
      <c r="K382" s="134"/>
      <c r="L382" s="134"/>
      <c r="M382" s="134"/>
      <c r="N382" s="134"/>
      <c r="O382" s="167"/>
      <c r="P382" s="134"/>
      <c r="Q382" s="134"/>
      <c r="R382" s="134"/>
      <c r="S382" s="134"/>
      <c r="T382" s="134"/>
      <c r="U382" s="134"/>
      <c r="V382" s="134"/>
      <c r="W382" s="134"/>
      <c r="X382" s="134"/>
      <c r="Y382" s="134"/>
      <c r="Z382" s="134"/>
    </row>
    <row r="383" spans="1:26" ht="15.5">
      <c r="A383" s="134"/>
      <c r="B383" s="134"/>
      <c r="C383" s="134"/>
      <c r="D383" s="134"/>
      <c r="E383" s="134"/>
      <c r="F383" s="158"/>
      <c r="G383" s="158"/>
      <c r="H383" s="158"/>
      <c r="I383" s="134"/>
      <c r="J383" s="134"/>
      <c r="K383" s="134"/>
      <c r="L383" s="134"/>
      <c r="M383" s="134"/>
      <c r="N383" s="134"/>
      <c r="O383" s="167"/>
      <c r="P383" s="134"/>
      <c r="Q383" s="134"/>
      <c r="R383" s="134"/>
      <c r="S383" s="134"/>
      <c r="T383" s="134"/>
      <c r="U383" s="134"/>
      <c r="V383" s="134"/>
      <c r="W383" s="134"/>
      <c r="X383" s="134"/>
      <c r="Y383" s="134"/>
      <c r="Z383" s="134"/>
    </row>
    <row r="384" spans="1:26" ht="15.5">
      <c r="A384" s="134"/>
      <c r="B384" s="134"/>
      <c r="C384" s="134"/>
      <c r="D384" s="134"/>
      <c r="E384" s="134"/>
      <c r="F384" s="158"/>
      <c r="G384" s="158"/>
      <c r="H384" s="158"/>
      <c r="I384" s="134"/>
      <c r="J384" s="134"/>
      <c r="K384" s="134"/>
      <c r="L384" s="134"/>
      <c r="M384" s="134"/>
      <c r="N384" s="134"/>
      <c r="O384" s="167"/>
      <c r="P384" s="134"/>
      <c r="Q384" s="134"/>
      <c r="R384" s="134"/>
      <c r="S384" s="134"/>
      <c r="T384" s="134"/>
      <c r="U384" s="134"/>
      <c r="V384" s="134"/>
      <c r="W384" s="134"/>
      <c r="X384" s="134"/>
      <c r="Y384" s="134"/>
      <c r="Z384" s="134"/>
    </row>
    <row r="385" spans="1:26" ht="15.5">
      <c r="A385" s="134"/>
      <c r="B385" s="134"/>
      <c r="C385" s="134"/>
      <c r="D385" s="134"/>
      <c r="E385" s="134"/>
      <c r="F385" s="158"/>
      <c r="G385" s="158"/>
      <c r="H385" s="158"/>
      <c r="I385" s="134"/>
      <c r="J385" s="134"/>
      <c r="K385" s="134"/>
      <c r="L385" s="134"/>
      <c r="M385" s="134"/>
      <c r="N385" s="134"/>
      <c r="O385" s="167"/>
      <c r="P385" s="134"/>
      <c r="Q385" s="134"/>
      <c r="R385" s="134"/>
      <c r="S385" s="134"/>
      <c r="T385" s="134"/>
      <c r="U385" s="134"/>
      <c r="V385" s="134"/>
      <c r="W385" s="134"/>
      <c r="X385" s="134"/>
      <c r="Y385" s="134"/>
      <c r="Z385" s="134"/>
    </row>
    <row r="386" spans="1:26" ht="15.5">
      <c r="A386" s="134"/>
      <c r="B386" s="134"/>
      <c r="C386" s="134"/>
      <c r="D386" s="134"/>
      <c r="E386" s="134"/>
      <c r="F386" s="158"/>
      <c r="G386" s="158"/>
      <c r="H386" s="158"/>
      <c r="I386" s="134"/>
      <c r="J386" s="134"/>
      <c r="K386" s="134"/>
      <c r="L386" s="134"/>
      <c r="M386" s="134"/>
      <c r="N386" s="134"/>
      <c r="O386" s="167"/>
      <c r="P386" s="134"/>
      <c r="Q386" s="134"/>
      <c r="R386" s="134"/>
      <c r="S386" s="134"/>
      <c r="T386" s="134"/>
      <c r="U386" s="134"/>
      <c r="V386" s="134"/>
      <c r="W386" s="134"/>
      <c r="X386" s="134"/>
      <c r="Y386" s="134"/>
      <c r="Z386" s="134"/>
    </row>
    <row r="387" spans="1:26" ht="15.5">
      <c r="A387" s="134"/>
      <c r="B387" s="134"/>
      <c r="C387" s="134"/>
      <c r="D387" s="134"/>
      <c r="E387" s="134"/>
      <c r="F387" s="158"/>
      <c r="G387" s="158"/>
      <c r="H387" s="158"/>
      <c r="I387" s="134"/>
      <c r="J387" s="134"/>
      <c r="K387" s="134"/>
      <c r="L387" s="134"/>
      <c r="M387" s="134"/>
      <c r="N387" s="134"/>
      <c r="O387" s="167"/>
      <c r="P387" s="134"/>
      <c r="Q387" s="134"/>
      <c r="R387" s="134"/>
      <c r="S387" s="134"/>
      <c r="T387" s="134"/>
      <c r="U387" s="134"/>
      <c r="V387" s="134"/>
      <c r="W387" s="134"/>
      <c r="X387" s="134"/>
      <c r="Y387" s="134"/>
      <c r="Z387" s="134"/>
    </row>
    <row r="388" spans="1:26" ht="15.5">
      <c r="A388" s="134"/>
      <c r="B388" s="134"/>
      <c r="C388" s="134"/>
      <c r="D388" s="134"/>
      <c r="E388" s="134"/>
      <c r="F388" s="158"/>
      <c r="G388" s="158"/>
      <c r="H388" s="158"/>
      <c r="I388" s="134"/>
      <c r="J388" s="134"/>
      <c r="K388" s="134"/>
      <c r="L388" s="134"/>
      <c r="M388" s="134"/>
      <c r="N388" s="134"/>
      <c r="O388" s="167"/>
      <c r="P388" s="134"/>
      <c r="Q388" s="134"/>
      <c r="R388" s="134"/>
      <c r="S388" s="134"/>
      <c r="T388" s="134"/>
      <c r="U388" s="134"/>
      <c r="V388" s="134"/>
      <c r="W388" s="134"/>
      <c r="X388" s="134"/>
      <c r="Y388" s="134"/>
      <c r="Z388" s="134"/>
    </row>
    <row r="389" spans="1:26" ht="15.5">
      <c r="A389" s="134"/>
      <c r="B389" s="134"/>
      <c r="C389" s="134"/>
      <c r="D389" s="134"/>
      <c r="E389" s="134"/>
      <c r="F389" s="158"/>
      <c r="G389" s="158"/>
      <c r="H389" s="158"/>
      <c r="I389" s="134"/>
      <c r="J389" s="134"/>
      <c r="K389" s="134"/>
      <c r="L389" s="134"/>
      <c r="M389" s="134"/>
      <c r="N389" s="134"/>
      <c r="O389" s="167"/>
      <c r="P389" s="134"/>
      <c r="Q389" s="134"/>
      <c r="R389" s="134"/>
      <c r="S389" s="134"/>
      <c r="T389" s="134"/>
      <c r="U389" s="134"/>
      <c r="V389" s="134"/>
      <c r="W389" s="134"/>
      <c r="X389" s="134"/>
      <c r="Y389" s="134"/>
      <c r="Z389" s="134"/>
    </row>
    <row r="390" spans="1:26" ht="15.5">
      <c r="A390" s="134"/>
      <c r="B390" s="134"/>
      <c r="C390" s="134"/>
      <c r="D390" s="134"/>
      <c r="E390" s="134"/>
      <c r="F390" s="158"/>
      <c r="G390" s="158"/>
      <c r="H390" s="158"/>
      <c r="I390" s="134"/>
      <c r="J390" s="134"/>
      <c r="K390" s="134"/>
      <c r="L390" s="134"/>
      <c r="M390" s="134"/>
      <c r="N390" s="134"/>
      <c r="O390" s="167"/>
      <c r="P390" s="134"/>
      <c r="Q390" s="134"/>
      <c r="R390" s="134"/>
      <c r="S390" s="134"/>
      <c r="T390" s="134"/>
      <c r="U390" s="134"/>
      <c r="V390" s="134"/>
      <c r="W390" s="134"/>
      <c r="X390" s="134"/>
      <c r="Y390" s="134"/>
      <c r="Z390" s="134"/>
    </row>
    <row r="391" spans="1:26" ht="15.5">
      <c r="A391" s="134"/>
      <c r="B391" s="134"/>
      <c r="C391" s="134"/>
      <c r="D391" s="134"/>
      <c r="E391" s="134"/>
      <c r="F391" s="158"/>
      <c r="G391" s="158"/>
      <c r="H391" s="158"/>
      <c r="I391" s="134"/>
      <c r="J391" s="134"/>
      <c r="K391" s="134"/>
      <c r="L391" s="134"/>
      <c r="M391" s="134"/>
      <c r="N391" s="134"/>
      <c r="O391" s="167"/>
      <c r="P391" s="134"/>
      <c r="Q391" s="134"/>
      <c r="R391" s="134"/>
      <c r="S391" s="134"/>
      <c r="T391" s="134"/>
      <c r="U391" s="134"/>
      <c r="V391" s="134"/>
      <c r="W391" s="134"/>
      <c r="X391" s="134"/>
      <c r="Y391" s="134"/>
      <c r="Z391" s="134"/>
    </row>
    <row r="392" spans="1:26" ht="15.5">
      <c r="A392" s="134"/>
      <c r="B392" s="134"/>
      <c r="C392" s="134"/>
      <c r="D392" s="134"/>
      <c r="E392" s="134"/>
      <c r="F392" s="158"/>
      <c r="G392" s="158"/>
      <c r="H392" s="158"/>
      <c r="I392" s="134"/>
      <c r="J392" s="134"/>
      <c r="K392" s="134"/>
      <c r="L392" s="134"/>
      <c r="M392" s="134"/>
      <c r="N392" s="134"/>
      <c r="O392" s="167"/>
      <c r="P392" s="134"/>
      <c r="Q392" s="134"/>
      <c r="R392" s="134"/>
      <c r="S392" s="134"/>
      <c r="T392" s="134"/>
      <c r="U392" s="134"/>
      <c r="V392" s="134"/>
      <c r="W392" s="134"/>
      <c r="X392" s="134"/>
      <c r="Y392" s="134"/>
      <c r="Z392" s="134"/>
    </row>
    <row r="393" spans="1:26" ht="15.5">
      <c r="A393" s="134"/>
      <c r="B393" s="134"/>
      <c r="C393" s="134"/>
      <c r="D393" s="134"/>
      <c r="E393" s="134"/>
      <c r="F393" s="158"/>
      <c r="G393" s="158"/>
      <c r="H393" s="158"/>
      <c r="I393" s="134"/>
      <c r="J393" s="134"/>
      <c r="K393" s="134"/>
      <c r="L393" s="134"/>
      <c r="M393" s="134"/>
      <c r="N393" s="134"/>
      <c r="O393" s="167"/>
      <c r="P393" s="134"/>
      <c r="Q393" s="134"/>
      <c r="R393" s="134"/>
      <c r="S393" s="134"/>
      <c r="T393" s="134"/>
      <c r="U393" s="134"/>
      <c r="V393" s="134"/>
      <c r="W393" s="134"/>
      <c r="X393" s="134"/>
      <c r="Y393" s="134"/>
      <c r="Z393" s="134"/>
    </row>
    <row r="394" spans="1:26" ht="15.5">
      <c r="A394" s="134"/>
      <c r="B394" s="134"/>
      <c r="C394" s="134"/>
      <c r="D394" s="134"/>
      <c r="E394" s="134"/>
      <c r="F394" s="158"/>
      <c r="G394" s="158"/>
      <c r="H394" s="158"/>
      <c r="I394" s="134"/>
      <c r="J394" s="134"/>
      <c r="K394" s="134"/>
      <c r="L394" s="134"/>
      <c r="M394" s="134"/>
      <c r="N394" s="134"/>
      <c r="O394" s="167"/>
      <c r="P394" s="134"/>
      <c r="Q394" s="134"/>
      <c r="R394" s="134"/>
      <c r="S394" s="134"/>
      <c r="T394" s="134"/>
      <c r="U394" s="134"/>
      <c r="V394" s="134"/>
      <c r="W394" s="134"/>
      <c r="X394" s="134"/>
      <c r="Y394" s="134"/>
      <c r="Z394" s="134"/>
    </row>
    <row r="395" spans="1:26" ht="15.5">
      <c r="A395" s="134"/>
      <c r="B395" s="134"/>
      <c r="C395" s="134"/>
      <c r="D395" s="134"/>
      <c r="E395" s="134"/>
      <c r="F395" s="158"/>
      <c r="G395" s="158"/>
      <c r="H395" s="158"/>
      <c r="I395" s="134"/>
      <c r="J395" s="134"/>
      <c r="K395" s="134"/>
      <c r="L395" s="134"/>
      <c r="M395" s="134"/>
      <c r="N395" s="134"/>
      <c r="O395" s="167"/>
      <c r="P395" s="134"/>
      <c r="Q395" s="134"/>
      <c r="R395" s="134"/>
      <c r="S395" s="134"/>
      <c r="T395" s="134"/>
      <c r="U395" s="134"/>
      <c r="V395" s="134"/>
      <c r="W395" s="134"/>
      <c r="X395" s="134"/>
      <c r="Y395" s="134"/>
      <c r="Z395" s="134"/>
    </row>
    <row r="396" spans="1:26" ht="15.5">
      <c r="A396" s="134"/>
      <c r="B396" s="134"/>
      <c r="C396" s="134"/>
      <c r="D396" s="134"/>
      <c r="E396" s="134"/>
      <c r="F396" s="158"/>
      <c r="G396" s="158"/>
      <c r="H396" s="158"/>
      <c r="I396" s="134"/>
      <c r="J396" s="134"/>
      <c r="K396" s="134"/>
      <c r="L396" s="134"/>
      <c r="M396" s="134"/>
      <c r="N396" s="134"/>
      <c r="O396" s="167"/>
      <c r="P396" s="134"/>
      <c r="Q396" s="134"/>
      <c r="R396" s="134"/>
      <c r="S396" s="134"/>
      <c r="T396" s="134"/>
      <c r="U396" s="134"/>
      <c r="V396" s="134"/>
      <c r="W396" s="134"/>
      <c r="X396" s="134"/>
      <c r="Y396" s="134"/>
      <c r="Z396" s="134"/>
    </row>
    <row r="397" spans="1:26" ht="15.5">
      <c r="A397" s="134"/>
      <c r="B397" s="134"/>
      <c r="C397" s="134"/>
      <c r="D397" s="134"/>
      <c r="E397" s="134"/>
      <c r="F397" s="158"/>
      <c r="G397" s="158"/>
      <c r="H397" s="158"/>
      <c r="I397" s="134"/>
      <c r="J397" s="134"/>
      <c r="K397" s="134"/>
      <c r="L397" s="134"/>
      <c r="M397" s="134"/>
      <c r="N397" s="134"/>
      <c r="O397" s="167"/>
      <c r="P397" s="134"/>
      <c r="Q397" s="134"/>
      <c r="R397" s="134"/>
      <c r="S397" s="134"/>
      <c r="T397" s="134"/>
      <c r="U397" s="134"/>
      <c r="V397" s="134"/>
      <c r="W397" s="134"/>
      <c r="X397" s="134"/>
      <c r="Y397" s="134"/>
      <c r="Z397" s="134"/>
    </row>
    <row r="398" spans="1:26" ht="15.5">
      <c r="A398" s="134"/>
      <c r="B398" s="134"/>
      <c r="C398" s="134"/>
      <c r="D398" s="134"/>
      <c r="E398" s="134"/>
      <c r="F398" s="158"/>
      <c r="G398" s="158"/>
      <c r="H398" s="158"/>
      <c r="I398" s="134"/>
      <c r="J398" s="134"/>
      <c r="K398" s="134"/>
      <c r="L398" s="134"/>
      <c r="M398" s="134"/>
      <c r="N398" s="134"/>
      <c r="O398" s="167"/>
      <c r="P398" s="134"/>
      <c r="Q398" s="134"/>
      <c r="R398" s="134"/>
      <c r="S398" s="134"/>
      <c r="T398" s="134"/>
      <c r="U398" s="134"/>
      <c r="V398" s="134"/>
      <c r="W398" s="134"/>
      <c r="X398" s="134"/>
      <c r="Y398" s="134"/>
      <c r="Z398" s="134"/>
    </row>
    <row r="399" spans="1:26" ht="15.5">
      <c r="A399" s="134"/>
      <c r="B399" s="134"/>
      <c r="C399" s="134"/>
      <c r="D399" s="134"/>
      <c r="E399" s="134"/>
      <c r="F399" s="158"/>
      <c r="G399" s="158"/>
      <c r="H399" s="158"/>
      <c r="I399" s="134"/>
      <c r="J399" s="134"/>
      <c r="K399" s="134"/>
      <c r="L399" s="134"/>
      <c r="M399" s="134"/>
      <c r="N399" s="134"/>
      <c r="O399" s="167"/>
      <c r="P399" s="134"/>
      <c r="Q399" s="134"/>
      <c r="R399" s="134"/>
      <c r="S399" s="134"/>
      <c r="T399" s="134"/>
      <c r="U399" s="134"/>
      <c r="V399" s="134"/>
      <c r="W399" s="134"/>
      <c r="X399" s="134"/>
      <c r="Y399" s="134"/>
      <c r="Z399" s="134"/>
    </row>
    <row r="400" spans="1:26" ht="15.5">
      <c r="A400" s="134"/>
      <c r="B400" s="134"/>
      <c r="C400" s="134"/>
      <c r="D400" s="134"/>
      <c r="E400" s="134"/>
      <c r="F400" s="158"/>
      <c r="G400" s="158"/>
      <c r="H400" s="158"/>
      <c r="I400" s="134"/>
      <c r="J400" s="134"/>
      <c r="K400" s="134"/>
      <c r="L400" s="134"/>
      <c r="M400" s="134"/>
      <c r="N400" s="134"/>
      <c r="O400" s="167"/>
      <c r="P400" s="134"/>
      <c r="Q400" s="134"/>
      <c r="R400" s="134"/>
      <c r="S400" s="134"/>
      <c r="T400" s="134"/>
      <c r="U400" s="134"/>
      <c r="V400" s="134"/>
      <c r="W400" s="134"/>
      <c r="X400" s="134"/>
      <c r="Y400" s="134"/>
      <c r="Z400" s="134"/>
    </row>
    <row r="401" spans="1:26" ht="15.5">
      <c r="A401" s="134"/>
      <c r="B401" s="134"/>
      <c r="C401" s="134"/>
      <c r="D401" s="134"/>
      <c r="E401" s="134"/>
      <c r="F401" s="158"/>
      <c r="G401" s="158"/>
      <c r="H401" s="158"/>
      <c r="I401" s="134"/>
      <c r="J401" s="134"/>
      <c r="K401" s="134"/>
      <c r="L401" s="134"/>
      <c r="M401" s="134"/>
      <c r="N401" s="134"/>
      <c r="O401" s="167"/>
      <c r="P401" s="134"/>
      <c r="Q401" s="134"/>
      <c r="R401" s="134"/>
      <c r="S401" s="134"/>
      <c r="T401" s="134"/>
      <c r="U401" s="134"/>
      <c r="V401" s="134"/>
      <c r="W401" s="134"/>
      <c r="X401" s="134"/>
      <c r="Y401" s="134"/>
      <c r="Z401" s="134"/>
    </row>
    <row r="402" spans="1:26" ht="15.5">
      <c r="A402" s="134"/>
      <c r="B402" s="134"/>
      <c r="C402" s="134"/>
      <c r="D402" s="134"/>
      <c r="E402" s="134"/>
      <c r="F402" s="158"/>
      <c r="G402" s="158"/>
      <c r="H402" s="158"/>
      <c r="I402" s="134"/>
      <c r="J402" s="134"/>
      <c r="K402" s="134"/>
      <c r="L402" s="134"/>
      <c r="M402" s="134"/>
      <c r="N402" s="134"/>
      <c r="O402" s="167"/>
      <c r="P402" s="134"/>
      <c r="Q402" s="134"/>
      <c r="R402" s="134"/>
      <c r="S402" s="134"/>
      <c r="T402" s="134"/>
      <c r="U402" s="134"/>
      <c r="V402" s="134"/>
      <c r="W402" s="134"/>
      <c r="X402" s="134"/>
      <c r="Y402" s="134"/>
      <c r="Z402" s="134"/>
    </row>
    <row r="403" spans="1:26" ht="15.5">
      <c r="A403" s="134"/>
      <c r="B403" s="134"/>
      <c r="C403" s="134"/>
      <c r="D403" s="134"/>
      <c r="E403" s="134"/>
      <c r="F403" s="158"/>
      <c r="G403" s="158"/>
      <c r="H403" s="158"/>
      <c r="I403" s="134"/>
      <c r="J403" s="134"/>
      <c r="K403" s="134"/>
      <c r="L403" s="134"/>
      <c r="M403" s="134"/>
      <c r="N403" s="134"/>
      <c r="O403" s="167"/>
      <c r="P403" s="134"/>
      <c r="Q403" s="134"/>
      <c r="R403" s="134"/>
      <c r="S403" s="134"/>
      <c r="T403" s="134"/>
      <c r="U403" s="134"/>
      <c r="V403" s="134"/>
      <c r="W403" s="134"/>
      <c r="X403" s="134"/>
      <c r="Y403" s="134"/>
      <c r="Z403" s="134"/>
    </row>
    <row r="404" spans="1:26" ht="15.5">
      <c r="A404" s="134"/>
      <c r="B404" s="134"/>
      <c r="C404" s="134"/>
      <c r="D404" s="134"/>
      <c r="E404" s="134"/>
      <c r="F404" s="158"/>
      <c r="G404" s="158"/>
      <c r="H404" s="158"/>
      <c r="I404" s="134"/>
      <c r="J404" s="134"/>
      <c r="K404" s="134"/>
      <c r="L404" s="134"/>
      <c r="M404" s="134"/>
      <c r="N404" s="134"/>
      <c r="O404" s="167"/>
      <c r="P404" s="134"/>
      <c r="Q404" s="134"/>
      <c r="R404" s="134"/>
      <c r="S404" s="134"/>
      <c r="T404" s="134"/>
      <c r="U404" s="134"/>
      <c r="V404" s="134"/>
      <c r="W404" s="134"/>
      <c r="X404" s="134"/>
      <c r="Y404" s="134"/>
      <c r="Z404" s="134"/>
    </row>
    <row r="405" spans="1:26" ht="15.5">
      <c r="A405" s="134"/>
      <c r="B405" s="134"/>
      <c r="C405" s="134"/>
      <c r="D405" s="134"/>
      <c r="E405" s="134"/>
      <c r="F405" s="158"/>
      <c r="G405" s="158"/>
      <c r="H405" s="158"/>
      <c r="I405" s="134"/>
      <c r="J405" s="134"/>
      <c r="K405" s="134"/>
      <c r="L405" s="134"/>
      <c r="M405" s="134"/>
      <c r="N405" s="134"/>
      <c r="O405" s="167"/>
      <c r="P405" s="134"/>
      <c r="Q405" s="134"/>
      <c r="R405" s="134"/>
      <c r="S405" s="134"/>
      <c r="T405" s="134"/>
      <c r="U405" s="134"/>
      <c r="V405" s="134"/>
      <c r="W405" s="134"/>
      <c r="X405" s="134"/>
      <c r="Y405" s="134"/>
      <c r="Z405" s="134"/>
    </row>
    <row r="406" spans="1:26" ht="15.5">
      <c r="A406" s="134"/>
      <c r="B406" s="134"/>
      <c r="C406" s="134"/>
      <c r="D406" s="134"/>
      <c r="E406" s="134"/>
      <c r="F406" s="158"/>
      <c r="G406" s="158"/>
      <c r="H406" s="158"/>
      <c r="I406" s="134"/>
      <c r="J406" s="134"/>
      <c r="K406" s="134"/>
      <c r="L406" s="134"/>
      <c r="M406" s="134"/>
      <c r="N406" s="134"/>
      <c r="O406" s="167"/>
      <c r="P406" s="134"/>
      <c r="Q406" s="134"/>
      <c r="R406" s="134"/>
      <c r="S406" s="134"/>
      <c r="T406" s="134"/>
      <c r="U406" s="134"/>
      <c r="V406" s="134"/>
      <c r="W406" s="134"/>
      <c r="X406" s="134"/>
      <c r="Y406" s="134"/>
      <c r="Z406" s="134"/>
    </row>
    <row r="407" spans="1:26" ht="15.5">
      <c r="A407" s="134"/>
      <c r="B407" s="134"/>
      <c r="C407" s="134"/>
      <c r="D407" s="134"/>
      <c r="E407" s="134"/>
      <c r="F407" s="158"/>
      <c r="G407" s="158"/>
      <c r="H407" s="158"/>
      <c r="I407" s="134"/>
      <c r="J407" s="134"/>
      <c r="K407" s="134"/>
      <c r="L407" s="134"/>
      <c r="M407" s="134"/>
      <c r="N407" s="134"/>
      <c r="O407" s="167"/>
      <c r="P407" s="134"/>
      <c r="Q407" s="134"/>
      <c r="R407" s="134"/>
      <c r="S407" s="134"/>
      <c r="T407" s="134"/>
      <c r="U407" s="134"/>
      <c r="V407" s="134"/>
      <c r="W407" s="134"/>
      <c r="X407" s="134"/>
      <c r="Y407" s="134"/>
      <c r="Z407" s="134"/>
    </row>
    <row r="408" spans="1:26" ht="15.5">
      <c r="A408" s="134"/>
      <c r="B408" s="134"/>
      <c r="C408" s="134"/>
      <c r="D408" s="134"/>
      <c r="E408" s="134"/>
      <c r="F408" s="158"/>
      <c r="G408" s="158"/>
      <c r="H408" s="158"/>
      <c r="I408" s="134"/>
      <c r="J408" s="134"/>
      <c r="K408" s="134"/>
      <c r="L408" s="134"/>
      <c r="M408" s="134"/>
      <c r="N408" s="134"/>
      <c r="O408" s="167"/>
      <c r="P408" s="134"/>
      <c r="Q408" s="134"/>
      <c r="R408" s="134"/>
      <c r="S408" s="134"/>
      <c r="T408" s="134"/>
      <c r="U408" s="134"/>
      <c r="V408" s="134"/>
      <c r="W408" s="134"/>
      <c r="X408" s="134"/>
      <c r="Y408" s="134"/>
      <c r="Z408" s="134"/>
    </row>
    <row r="409" spans="1:26" ht="15.5">
      <c r="A409" s="134"/>
      <c r="B409" s="134"/>
      <c r="C409" s="134"/>
      <c r="D409" s="134"/>
      <c r="E409" s="134"/>
      <c r="F409" s="158"/>
      <c r="G409" s="158"/>
      <c r="H409" s="158"/>
      <c r="I409" s="134"/>
      <c r="J409" s="134"/>
      <c r="K409" s="134"/>
      <c r="L409" s="134"/>
      <c r="M409" s="134"/>
      <c r="N409" s="134"/>
      <c r="O409" s="167"/>
      <c r="P409" s="134"/>
      <c r="Q409" s="134"/>
      <c r="R409" s="134"/>
      <c r="S409" s="134"/>
      <c r="T409" s="134"/>
      <c r="U409" s="134"/>
      <c r="V409" s="134"/>
      <c r="W409" s="134"/>
      <c r="X409" s="134"/>
      <c r="Y409" s="134"/>
      <c r="Z409" s="134"/>
    </row>
    <row r="410" spans="1:26" ht="15.5">
      <c r="A410" s="134"/>
      <c r="B410" s="134"/>
      <c r="C410" s="134"/>
      <c r="D410" s="134"/>
      <c r="E410" s="134"/>
      <c r="F410" s="158"/>
      <c r="G410" s="158"/>
      <c r="H410" s="158"/>
      <c r="I410" s="134"/>
      <c r="J410" s="134"/>
      <c r="K410" s="134"/>
      <c r="L410" s="134"/>
      <c r="M410" s="134"/>
      <c r="N410" s="134"/>
      <c r="O410" s="167"/>
      <c r="P410" s="134"/>
      <c r="Q410" s="134"/>
      <c r="R410" s="134"/>
      <c r="S410" s="134"/>
      <c r="T410" s="134"/>
      <c r="U410" s="134"/>
      <c r="V410" s="134"/>
      <c r="W410" s="134"/>
      <c r="X410" s="134"/>
      <c r="Y410" s="134"/>
      <c r="Z410" s="134"/>
    </row>
    <row r="411" spans="1:26" ht="15.5">
      <c r="A411" s="134"/>
      <c r="B411" s="134"/>
      <c r="C411" s="134"/>
      <c r="D411" s="134"/>
      <c r="E411" s="134"/>
      <c r="F411" s="158"/>
      <c r="G411" s="158"/>
      <c r="H411" s="158"/>
      <c r="I411" s="134"/>
      <c r="J411" s="134"/>
      <c r="K411" s="134"/>
      <c r="L411" s="134"/>
      <c r="M411" s="134"/>
      <c r="N411" s="134"/>
      <c r="O411" s="167"/>
      <c r="P411" s="134"/>
      <c r="Q411" s="134"/>
      <c r="R411" s="134"/>
      <c r="S411" s="134"/>
      <c r="T411" s="134"/>
      <c r="U411" s="134"/>
      <c r="V411" s="134"/>
      <c r="W411" s="134"/>
      <c r="X411" s="134"/>
      <c r="Y411" s="134"/>
      <c r="Z411" s="134"/>
    </row>
    <row r="412" spans="1:26" ht="15.5">
      <c r="A412" s="134"/>
      <c r="B412" s="134"/>
      <c r="C412" s="134"/>
      <c r="D412" s="134"/>
      <c r="E412" s="134"/>
      <c r="F412" s="158"/>
      <c r="G412" s="158"/>
      <c r="H412" s="158"/>
      <c r="I412" s="134"/>
      <c r="J412" s="134"/>
      <c r="K412" s="134"/>
      <c r="L412" s="134"/>
      <c r="M412" s="134"/>
      <c r="N412" s="134"/>
      <c r="O412" s="167"/>
      <c r="P412" s="134"/>
      <c r="Q412" s="134"/>
      <c r="R412" s="134"/>
      <c r="S412" s="134"/>
      <c r="T412" s="134"/>
      <c r="U412" s="134"/>
      <c r="V412" s="134"/>
      <c r="W412" s="134"/>
      <c r="X412" s="134"/>
      <c r="Y412" s="134"/>
      <c r="Z412" s="134"/>
    </row>
    <row r="413" spans="1:26" ht="15.5">
      <c r="A413" s="134"/>
      <c r="B413" s="134"/>
      <c r="C413" s="134"/>
      <c r="D413" s="134"/>
      <c r="E413" s="134"/>
      <c r="F413" s="158"/>
      <c r="G413" s="158"/>
      <c r="H413" s="158"/>
      <c r="I413" s="134"/>
      <c r="J413" s="134"/>
      <c r="K413" s="134"/>
      <c r="L413" s="134"/>
      <c r="M413" s="134"/>
      <c r="N413" s="134"/>
      <c r="O413" s="167"/>
      <c r="P413" s="134"/>
      <c r="Q413" s="134"/>
      <c r="R413" s="134"/>
      <c r="S413" s="134"/>
      <c r="T413" s="134"/>
      <c r="U413" s="134"/>
      <c r="V413" s="134"/>
      <c r="W413" s="134"/>
      <c r="X413" s="134"/>
      <c r="Y413" s="134"/>
      <c r="Z413" s="134"/>
    </row>
    <row r="414" spans="1:26" ht="15.5">
      <c r="A414" s="134"/>
      <c r="B414" s="134"/>
      <c r="C414" s="134"/>
      <c r="D414" s="134"/>
      <c r="E414" s="134"/>
      <c r="F414" s="158"/>
      <c r="G414" s="158"/>
      <c r="H414" s="158"/>
      <c r="I414" s="134"/>
      <c r="J414" s="134"/>
      <c r="K414" s="134"/>
      <c r="L414" s="134"/>
      <c r="M414" s="134"/>
      <c r="N414" s="134"/>
      <c r="O414" s="167"/>
      <c r="P414" s="134"/>
      <c r="Q414" s="134"/>
      <c r="R414" s="134"/>
      <c r="S414" s="134"/>
      <c r="T414" s="134"/>
      <c r="U414" s="134"/>
      <c r="V414" s="134"/>
      <c r="W414" s="134"/>
      <c r="X414" s="134"/>
      <c r="Y414" s="134"/>
      <c r="Z414" s="134"/>
    </row>
    <row r="415" spans="1:26" ht="15.5">
      <c r="A415" s="134"/>
      <c r="B415" s="134"/>
      <c r="C415" s="134"/>
      <c r="D415" s="134"/>
      <c r="E415" s="134"/>
      <c r="F415" s="158"/>
      <c r="G415" s="158"/>
      <c r="H415" s="158"/>
      <c r="I415" s="134"/>
      <c r="J415" s="134"/>
      <c r="K415" s="134"/>
      <c r="L415" s="134"/>
      <c r="M415" s="134"/>
      <c r="N415" s="134"/>
      <c r="O415" s="167"/>
      <c r="P415" s="134"/>
      <c r="Q415" s="134"/>
      <c r="R415" s="134"/>
      <c r="S415" s="134"/>
      <c r="T415" s="134"/>
      <c r="U415" s="134"/>
      <c r="V415" s="134"/>
      <c r="W415" s="134"/>
      <c r="X415" s="134"/>
      <c r="Y415" s="134"/>
      <c r="Z415" s="134"/>
    </row>
    <row r="416" spans="1:26" ht="15.5">
      <c r="A416" s="134"/>
      <c r="B416" s="134"/>
      <c r="C416" s="134"/>
      <c r="D416" s="134"/>
      <c r="E416" s="134"/>
      <c r="F416" s="158"/>
      <c r="G416" s="158"/>
      <c r="H416" s="158"/>
      <c r="I416" s="134"/>
      <c r="J416" s="134"/>
      <c r="K416" s="134"/>
      <c r="L416" s="134"/>
      <c r="M416" s="134"/>
      <c r="N416" s="134"/>
      <c r="O416" s="167"/>
      <c r="P416" s="134"/>
      <c r="Q416" s="134"/>
      <c r="R416" s="134"/>
      <c r="S416" s="134"/>
      <c r="T416" s="134"/>
      <c r="U416" s="134"/>
      <c r="V416" s="134"/>
      <c r="W416" s="134"/>
      <c r="X416" s="134"/>
      <c r="Y416" s="134"/>
      <c r="Z416" s="134"/>
    </row>
    <row r="417" spans="1:26" ht="15.5">
      <c r="A417" s="134"/>
      <c r="B417" s="134"/>
      <c r="C417" s="134"/>
      <c r="D417" s="134"/>
      <c r="E417" s="134"/>
      <c r="F417" s="158"/>
      <c r="G417" s="158"/>
      <c r="H417" s="158"/>
      <c r="I417" s="134"/>
      <c r="J417" s="134"/>
      <c r="K417" s="134"/>
      <c r="L417" s="134"/>
      <c r="M417" s="134"/>
      <c r="N417" s="134"/>
      <c r="O417" s="167"/>
      <c r="P417" s="134"/>
      <c r="Q417" s="134"/>
      <c r="R417" s="134"/>
      <c r="S417" s="134"/>
      <c r="T417" s="134"/>
      <c r="U417" s="134"/>
      <c r="V417" s="134"/>
      <c r="W417" s="134"/>
      <c r="X417" s="134"/>
      <c r="Y417" s="134"/>
      <c r="Z417" s="134"/>
    </row>
    <row r="418" spans="1:26" ht="15.5">
      <c r="A418" s="134"/>
      <c r="B418" s="134"/>
      <c r="C418" s="134"/>
      <c r="D418" s="134"/>
      <c r="E418" s="134"/>
      <c r="F418" s="158"/>
      <c r="G418" s="158"/>
      <c r="H418" s="158"/>
      <c r="I418" s="134"/>
      <c r="J418" s="134"/>
      <c r="K418" s="134"/>
      <c r="L418" s="134"/>
      <c r="M418" s="134"/>
      <c r="N418" s="134"/>
      <c r="O418" s="167"/>
      <c r="P418" s="134"/>
      <c r="Q418" s="134"/>
      <c r="R418" s="134"/>
      <c r="S418" s="134"/>
      <c r="T418" s="134"/>
      <c r="U418" s="134"/>
      <c r="V418" s="134"/>
      <c r="W418" s="134"/>
      <c r="X418" s="134"/>
      <c r="Y418" s="134"/>
      <c r="Z418" s="134"/>
    </row>
    <row r="419" spans="1:26" ht="15.5">
      <c r="A419" s="134"/>
      <c r="B419" s="134"/>
      <c r="C419" s="134"/>
      <c r="D419" s="134"/>
      <c r="E419" s="134"/>
      <c r="F419" s="158"/>
      <c r="G419" s="158"/>
      <c r="H419" s="158"/>
      <c r="I419" s="134"/>
      <c r="J419" s="134"/>
      <c r="K419" s="134"/>
      <c r="L419" s="134"/>
      <c r="M419" s="134"/>
      <c r="N419" s="134"/>
      <c r="O419" s="167"/>
      <c r="P419" s="134"/>
      <c r="Q419" s="134"/>
      <c r="R419" s="134"/>
      <c r="S419" s="134"/>
      <c r="T419" s="134"/>
      <c r="U419" s="134"/>
      <c r="V419" s="134"/>
      <c r="W419" s="134"/>
      <c r="X419" s="134"/>
      <c r="Y419" s="134"/>
      <c r="Z419" s="134"/>
    </row>
    <row r="420" spans="1:26" ht="15.5">
      <c r="A420" s="134"/>
      <c r="B420" s="134"/>
      <c r="C420" s="134"/>
      <c r="D420" s="134"/>
      <c r="E420" s="134"/>
      <c r="F420" s="158"/>
      <c r="G420" s="158"/>
      <c r="H420" s="158"/>
      <c r="I420" s="134"/>
      <c r="J420" s="134"/>
      <c r="K420" s="134"/>
      <c r="L420" s="134"/>
      <c r="M420" s="134"/>
      <c r="N420" s="134"/>
      <c r="O420" s="167"/>
      <c r="P420" s="134"/>
      <c r="Q420" s="134"/>
      <c r="R420" s="134"/>
      <c r="S420" s="134"/>
      <c r="T420" s="134"/>
      <c r="U420" s="134"/>
      <c r="V420" s="134"/>
      <c r="W420" s="134"/>
      <c r="X420" s="134"/>
      <c r="Y420" s="134"/>
      <c r="Z420" s="134"/>
    </row>
    <row r="421" spans="1:26" ht="15.5">
      <c r="A421" s="134"/>
      <c r="B421" s="134"/>
      <c r="C421" s="134"/>
      <c r="D421" s="134"/>
      <c r="E421" s="134"/>
      <c r="F421" s="158"/>
      <c r="G421" s="158"/>
      <c r="H421" s="158"/>
      <c r="I421" s="134"/>
      <c r="J421" s="134"/>
      <c r="K421" s="134"/>
      <c r="L421" s="134"/>
      <c r="M421" s="134"/>
      <c r="N421" s="134"/>
      <c r="O421" s="167"/>
      <c r="P421" s="134"/>
      <c r="Q421" s="134"/>
      <c r="R421" s="134"/>
      <c r="S421" s="134"/>
      <c r="T421" s="134"/>
      <c r="U421" s="134"/>
      <c r="V421" s="134"/>
      <c r="W421" s="134"/>
      <c r="X421" s="134"/>
      <c r="Y421" s="134"/>
      <c r="Z421" s="134"/>
    </row>
    <row r="422" spans="1:26" ht="15.5">
      <c r="A422" s="134"/>
      <c r="B422" s="134"/>
      <c r="C422" s="134"/>
      <c r="D422" s="134"/>
      <c r="E422" s="134"/>
      <c r="F422" s="158"/>
      <c r="G422" s="158"/>
      <c r="H422" s="158"/>
      <c r="I422" s="134"/>
      <c r="J422" s="134"/>
      <c r="K422" s="134"/>
      <c r="L422" s="134"/>
      <c r="M422" s="134"/>
      <c r="N422" s="134"/>
      <c r="O422" s="167"/>
      <c r="P422" s="134"/>
      <c r="Q422" s="134"/>
      <c r="R422" s="134"/>
      <c r="S422" s="134"/>
      <c r="T422" s="134"/>
      <c r="U422" s="134"/>
      <c r="V422" s="134"/>
      <c r="W422" s="134"/>
      <c r="X422" s="134"/>
      <c r="Y422" s="134"/>
      <c r="Z422" s="134"/>
    </row>
    <row r="423" spans="1:26" ht="15.5">
      <c r="A423" s="134"/>
      <c r="B423" s="134"/>
      <c r="C423" s="134"/>
      <c r="D423" s="134"/>
      <c r="E423" s="134"/>
      <c r="F423" s="158"/>
      <c r="G423" s="158"/>
      <c r="H423" s="158"/>
      <c r="I423" s="134"/>
      <c r="J423" s="134"/>
      <c r="K423" s="134"/>
      <c r="L423" s="134"/>
      <c r="M423" s="134"/>
      <c r="N423" s="134"/>
      <c r="O423" s="167"/>
      <c r="P423" s="134"/>
      <c r="Q423" s="134"/>
      <c r="R423" s="134"/>
      <c r="S423" s="134"/>
      <c r="T423" s="134"/>
      <c r="U423" s="134"/>
      <c r="V423" s="134"/>
      <c r="W423" s="134"/>
      <c r="X423" s="134"/>
      <c r="Y423" s="134"/>
      <c r="Z423" s="134"/>
    </row>
    <row r="424" spans="1:26" ht="15.5">
      <c r="A424" s="134"/>
      <c r="B424" s="134"/>
      <c r="C424" s="134"/>
      <c r="D424" s="134"/>
      <c r="E424" s="134"/>
      <c r="F424" s="158"/>
      <c r="G424" s="158"/>
      <c r="H424" s="158"/>
      <c r="I424" s="134"/>
      <c r="J424" s="134"/>
      <c r="K424" s="134"/>
      <c r="L424" s="134"/>
      <c r="M424" s="134"/>
      <c r="N424" s="134"/>
      <c r="O424" s="167"/>
      <c r="P424" s="134"/>
      <c r="Q424" s="134"/>
      <c r="R424" s="134"/>
      <c r="S424" s="134"/>
      <c r="T424" s="134"/>
      <c r="U424" s="134"/>
      <c r="V424" s="134"/>
      <c r="W424" s="134"/>
      <c r="X424" s="134"/>
      <c r="Y424" s="134"/>
      <c r="Z424" s="134"/>
    </row>
    <row r="425" spans="1:26" ht="15.5">
      <c r="A425" s="134"/>
      <c r="B425" s="134"/>
      <c r="C425" s="134"/>
      <c r="D425" s="134"/>
      <c r="E425" s="134"/>
      <c r="F425" s="158"/>
      <c r="G425" s="158"/>
      <c r="H425" s="158"/>
      <c r="I425" s="134"/>
      <c r="J425" s="134"/>
      <c r="K425" s="134"/>
      <c r="L425" s="134"/>
      <c r="M425" s="134"/>
      <c r="N425" s="134"/>
      <c r="O425" s="167"/>
      <c r="P425" s="134"/>
      <c r="Q425" s="134"/>
      <c r="R425" s="134"/>
      <c r="S425" s="134"/>
      <c r="T425" s="134"/>
      <c r="U425" s="134"/>
      <c r="V425" s="134"/>
      <c r="W425" s="134"/>
      <c r="X425" s="134"/>
      <c r="Y425" s="134"/>
      <c r="Z425" s="134"/>
    </row>
    <row r="426" spans="1:26" ht="15.5">
      <c r="A426" s="134"/>
      <c r="B426" s="134"/>
      <c r="C426" s="134"/>
      <c r="D426" s="134"/>
      <c r="E426" s="134"/>
      <c r="F426" s="158"/>
      <c r="G426" s="158"/>
      <c r="H426" s="158"/>
      <c r="I426" s="134"/>
      <c r="J426" s="134"/>
      <c r="K426" s="134"/>
      <c r="L426" s="134"/>
      <c r="M426" s="134"/>
      <c r="N426" s="134"/>
      <c r="O426" s="167"/>
      <c r="P426" s="134"/>
      <c r="Q426" s="134"/>
      <c r="R426" s="134"/>
      <c r="S426" s="134"/>
      <c r="T426" s="134"/>
      <c r="U426" s="134"/>
      <c r="V426" s="134"/>
      <c r="W426" s="134"/>
      <c r="X426" s="134"/>
      <c r="Y426" s="134"/>
      <c r="Z426" s="134"/>
    </row>
    <row r="427" spans="1:26" ht="15.5">
      <c r="A427" s="134"/>
      <c r="B427" s="134"/>
      <c r="C427" s="134"/>
      <c r="D427" s="134"/>
      <c r="E427" s="134"/>
      <c r="F427" s="158"/>
      <c r="G427" s="158"/>
      <c r="H427" s="158"/>
      <c r="I427" s="134"/>
      <c r="J427" s="134"/>
      <c r="K427" s="134"/>
      <c r="L427" s="134"/>
      <c r="M427" s="134"/>
      <c r="N427" s="134"/>
      <c r="O427" s="167"/>
      <c r="P427" s="134"/>
      <c r="Q427" s="134"/>
      <c r="R427" s="134"/>
      <c r="S427" s="134"/>
      <c r="T427" s="134"/>
      <c r="U427" s="134"/>
      <c r="V427" s="134"/>
      <c r="W427" s="134"/>
      <c r="X427" s="134"/>
      <c r="Y427" s="134"/>
      <c r="Z427" s="134"/>
    </row>
    <row r="428" spans="1:26" ht="15.5">
      <c r="A428" s="134"/>
      <c r="B428" s="134"/>
      <c r="C428" s="134"/>
      <c r="D428" s="134"/>
      <c r="E428" s="134"/>
      <c r="F428" s="158"/>
      <c r="G428" s="158"/>
      <c r="H428" s="158"/>
      <c r="I428" s="134"/>
      <c r="J428" s="134"/>
      <c r="K428" s="134"/>
      <c r="L428" s="134"/>
      <c r="M428" s="134"/>
      <c r="N428" s="134"/>
      <c r="O428" s="167"/>
      <c r="P428" s="134"/>
      <c r="Q428" s="134"/>
      <c r="R428" s="134"/>
      <c r="S428" s="134"/>
      <c r="T428" s="134"/>
      <c r="U428" s="134"/>
      <c r="V428" s="134"/>
      <c r="W428" s="134"/>
      <c r="X428" s="134"/>
      <c r="Y428" s="134"/>
      <c r="Z428" s="134"/>
    </row>
    <row r="429" spans="1:26" ht="15.5">
      <c r="A429" s="134"/>
      <c r="B429" s="134"/>
      <c r="C429" s="134"/>
      <c r="D429" s="134"/>
      <c r="E429" s="134"/>
      <c r="F429" s="158"/>
      <c r="G429" s="158"/>
      <c r="H429" s="158"/>
      <c r="I429" s="134"/>
      <c r="J429" s="134"/>
      <c r="K429" s="134"/>
      <c r="L429" s="134"/>
      <c r="M429" s="134"/>
      <c r="N429" s="134"/>
      <c r="O429" s="167"/>
      <c r="P429" s="134"/>
      <c r="Q429" s="134"/>
      <c r="R429" s="134"/>
      <c r="S429" s="134"/>
      <c r="T429" s="134"/>
      <c r="U429" s="134"/>
      <c r="V429" s="134"/>
      <c r="W429" s="134"/>
      <c r="X429" s="134"/>
      <c r="Y429" s="134"/>
      <c r="Z429" s="134"/>
    </row>
    <row r="430" spans="1:26" ht="15.5">
      <c r="A430" s="134"/>
      <c r="B430" s="134"/>
      <c r="C430" s="134"/>
      <c r="D430" s="134"/>
      <c r="E430" s="134"/>
      <c r="F430" s="158"/>
      <c r="G430" s="158"/>
      <c r="H430" s="158"/>
      <c r="I430" s="134"/>
      <c r="J430" s="134"/>
      <c r="K430" s="134"/>
      <c r="L430" s="134"/>
      <c r="M430" s="134"/>
      <c r="N430" s="134"/>
      <c r="O430" s="167"/>
      <c r="P430" s="134"/>
      <c r="Q430" s="134"/>
      <c r="R430" s="134"/>
      <c r="S430" s="134"/>
      <c r="T430" s="134"/>
      <c r="U430" s="134"/>
      <c r="V430" s="134"/>
      <c r="W430" s="134"/>
      <c r="X430" s="134"/>
      <c r="Y430" s="134"/>
      <c r="Z430" s="134"/>
    </row>
    <row r="431" spans="1:26" ht="15.5">
      <c r="A431" s="134"/>
      <c r="B431" s="134"/>
      <c r="C431" s="134"/>
      <c r="D431" s="134"/>
      <c r="E431" s="134"/>
      <c r="F431" s="158"/>
      <c r="G431" s="158"/>
      <c r="H431" s="158"/>
      <c r="I431" s="134"/>
      <c r="J431" s="134"/>
      <c r="K431" s="134"/>
      <c r="L431" s="134"/>
      <c r="M431" s="134"/>
      <c r="N431" s="134"/>
      <c r="O431" s="167"/>
      <c r="P431" s="134"/>
      <c r="Q431" s="134"/>
      <c r="R431" s="134"/>
      <c r="S431" s="134"/>
      <c r="T431" s="134"/>
      <c r="U431" s="134"/>
      <c r="V431" s="134"/>
      <c r="W431" s="134"/>
      <c r="X431" s="134"/>
      <c r="Y431" s="134"/>
      <c r="Z431" s="134"/>
    </row>
    <row r="432" spans="1:26" ht="15.5">
      <c r="A432" s="134"/>
      <c r="B432" s="134"/>
      <c r="C432" s="134"/>
      <c r="D432" s="134"/>
      <c r="E432" s="134"/>
      <c r="F432" s="158"/>
      <c r="G432" s="158"/>
      <c r="H432" s="158"/>
      <c r="I432" s="134"/>
      <c r="J432" s="134"/>
      <c r="K432" s="134"/>
      <c r="L432" s="134"/>
      <c r="M432" s="134"/>
      <c r="N432" s="134"/>
      <c r="O432" s="167"/>
      <c r="P432" s="134"/>
      <c r="Q432" s="134"/>
      <c r="R432" s="134"/>
      <c r="S432" s="134"/>
      <c r="T432" s="134"/>
      <c r="U432" s="134"/>
      <c r="V432" s="134"/>
      <c r="W432" s="134"/>
      <c r="X432" s="134"/>
      <c r="Y432" s="134"/>
      <c r="Z432" s="134"/>
    </row>
    <row r="433" spans="1:26" ht="15.5">
      <c r="A433" s="134"/>
      <c r="B433" s="134"/>
      <c r="C433" s="134"/>
      <c r="D433" s="134"/>
      <c r="E433" s="134"/>
      <c r="F433" s="158"/>
      <c r="G433" s="158"/>
      <c r="H433" s="158"/>
      <c r="I433" s="134"/>
      <c r="J433" s="134"/>
      <c r="K433" s="134"/>
      <c r="L433" s="134"/>
      <c r="M433" s="134"/>
      <c r="N433" s="134"/>
      <c r="O433" s="167"/>
      <c r="P433" s="134"/>
      <c r="Q433" s="134"/>
      <c r="R433" s="134"/>
      <c r="S433" s="134"/>
      <c r="T433" s="134"/>
      <c r="U433" s="134"/>
      <c r="V433" s="134"/>
      <c r="W433" s="134"/>
      <c r="X433" s="134"/>
      <c r="Y433" s="134"/>
      <c r="Z433" s="134"/>
    </row>
    <row r="434" spans="1:26" ht="15.5">
      <c r="A434" s="134"/>
      <c r="B434" s="134"/>
      <c r="C434" s="134"/>
      <c r="D434" s="134"/>
      <c r="E434" s="134"/>
      <c r="F434" s="158"/>
      <c r="G434" s="158"/>
      <c r="H434" s="158"/>
      <c r="I434" s="134"/>
      <c r="J434" s="134"/>
      <c r="K434" s="134"/>
      <c r="L434" s="134"/>
      <c r="M434" s="134"/>
      <c r="N434" s="134"/>
      <c r="O434" s="167"/>
      <c r="P434" s="134"/>
      <c r="Q434" s="134"/>
      <c r="R434" s="134"/>
      <c r="S434" s="134"/>
      <c r="T434" s="134"/>
      <c r="U434" s="134"/>
      <c r="V434" s="134"/>
      <c r="W434" s="134"/>
      <c r="X434" s="134"/>
      <c r="Y434" s="134"/>
      <c r="Z434" s="134"/>
    </row>
    <row r="435" spans="1:26" ht="15.5">
      <c r="A435" s="134"/>
      <c r="B435" s="134"/>
      <c r="C435" s="134"/>
      <c r="D435" s="134"/>
      <c r="E435" s="134"/>
      <c r="F435" s="158"/>
      <c r="G435" s="158"/>
      <c r="H435" s="158"/>
      <c r="I435" s="134"/>
      <c r="J435" s="134"/>
      <c r="K435" s="134"/>
      <c r="L435" s="134"/>
      <c r="M435" s="134"/>
      <c r="N435" s="134"/>
      <c r="O435" s="167"/>
      <c r="P435" s="134"/>
      <c r="Q435" s="134"/>
      <c r="R435" s="134"/>
      <c r="S435" s="134"/>
      <c r="T435" s="134"/>
      <c r="U435" s="134"/>
      <c r="V435" s="134"/>
      <c r="W435" s="134"/>
      <c r="X435" s="134"/>
      <c r="Y435" s="134"/>
      <c r="Z435" s="134"/>
    </row>
    <row r="436" spans="1:26" ht="15.5">
      <c r="A436" s="134"/>
      <c r="B436" s="134"/>
      <c r="C436" s="134"/>
      <c r="D436" s="134"/>
      <c r="E436" s="134"/>
      <c r="F436" s="158"/>
      <c r="G436" s="158"/>
      <c r="H436" s="158"/>
      <c r="I436" s="134"/>
      <c r="J436" s="134"/>
      <c r="K436" s="134"/>
      <c r="L436" s="134"/>
      <c r="M436" s="134"/>
      <c r="N436" s="134"/>
      <c r="O436" s="167"/>
      <c r="P436" s="134"/>
      <c r="Q436" s="134"/>
      <c r="R436" s="134"/>
      <c r="S436" s="134"/>
      <c r="T436" s="134"/>
      <c r="U436" s="134"/>
      <c r="V436" s="134"/>
      <c r="W436" s="134"/>
      <c r="X436" s="134"/>
      <c r="Y436" s="134"/>
      <c r="Z436" s="134"/>
    </row>
    <row r="437" spans="1:26" ht="15.5">
      <c r="A437" s="134"/>
      <c r="B437" s="134"/>
      <c r="C437" s="134"/>
      <c r="D437" s="134"/>
      <c r="E437" s="134"/>
      <c r="F437" s="158"/>
      <c r="G437" s="158"/>
      <c r="H437" s="158"/>
      <c r="I437" s="134"/>
      <c r="J437" s="134"/>
      <c r="K437" s="134"/>
      <c r="L437" s="134"/>
      <c r="M437" s="134"/>
      <c r="N437" s="134"/>
      <c r="O437" s="167"/>
      <c r="P437" s="134"/>
      <c r="Q437" s="134"/>
      <c r="R437" s="134"/>
      <c r="S437" s="134"/>
      <c r="T437" s="134"/>
      <c r="U437" s="134"/>
      <c r="V437" s="134"/>
      <c r="W437" s="134"/>
      <c r="X437" s="134"/>
      <c r="Y437" s="134"/>
      <c r="Z437" s="134"/>
    </row>
    <row r="438" spans="1:26" ht="15.5">
      <c r="A438" s="134"/>
      <c r="B438" s="134"/>
      <c r="C438" s="134"/>
      <c r="D438" s="134"/>
      <c r="E438" s="134"/>
      <c r="F438" s="158"/>
      <c r="G438" s="158"/>
      <c r="H438" s="158"/>
      <c r="I438" s="134"/>
      <c r="J438" s="134"/>
      <c r="K438" s="134"/>
      <c r="L438" s="134"/>
      <c r="M438" s="134"/>
      <c r="N438" s="134"/>
      <c r="O438" s="167"/>
      <c r="P438" s="134"/>
      <c r="Q438" s="134"/>
      <c r="R438" s="134"/>
      <c r="S438" s="134"/>
      <c r="T438" s="134"/>
      <c r="U438" s="134"/>
      <c r="V438" s="134"/>
      <c r="W438" s="134"/>
      <c r="X438" s="134"/>
      <c r="Y438" s="134"/>
      <c r="Z438" s="134"/>
    </row>
    <row r="439" spans="1:26" ht="15.5">
      <c r="A439" s="134"/>
      <c r="B439" s="134"/>
      <c r="C439" s="134"/>
      <c r="D439" s="134"/>
      <c r="E439" s="134"/>
      <c r="F439" s="158"/>
      <c r="G439" s="158"/>
      <c r="H439" s="158"/>
      <c r="I439" s="134"/>
      <c r="J439" s="134"/>
      <c r="K439" s="134"/>
      <c r="L439" s="134"/>
      <c r="M439" s="134"/>
      <c r="N439" s="134"/>
      <c r="O439" s="167"/>
      <c r="P439" s="134"/>
      <c r="Q439" s="134"/>
      <c r="R439" s="134"/>
      <c r="S439" s="134"/>
      <c r="T439" s="134"/>
      <c r="U439" s="134"/>
      <c r="V439" s="134"/>
      <c r="W439" s="134"/>
      <c r="X439" s="134"/>
      <c r="Y439" s="134"/>
      <c r="Z439" s="134"/>
    </row>
    <row r="440" spans="1:26" ht="15.5">
      <c r="A440" s="134"/>
      <c r="B440" s="134"/>
      <c r="C440" s="134"/>
      <c r="D440" s="134"/>
      <c r="E440" s="134"/>
      <c r="F440" s="158"/>
      <c r="G440" s="158"/>
      <c r="H440" s="158"/>
      <c r="I440" s="134"/>
      <c r="J440" s="134"/>
      <c r="K440" s="134"/>
      <c r="L440" s="134"/>
      <c r="M440" s="134"/>
      <c r="N440" s="134"/>
      <c r="O440" s="167"/>
      <c r="P440" s="134"/>
      <c r="Q440" s="134"/>
      <c r="R440" s="134"/>
      <c r="S440" s="134"/>
      <c r="T440" s="134"/>
      <c r="U440" s="134"/>
      <c r="V440" s="134"/>
      <c r="W440" s="134"/>
      <c r="X440" s="134"/>
      <c r="Y440" s="134"/>
      <c r="Z440" s="134"/>
    </row>
    <row r="441" spans="1:26" ht="15.5">
      <c r="A441" s="134"/>
      <c r="B441" s="134"/>
      <c r="C441" s="134"/>
      <c r="D441" s="134"/>
      <c r="E441" s="134"/>
      <c r="F441" s="158"/>
      <c r="G441" s="158"/>
      <c r="H441" s="158"/>
      <c r="I441" s="134"/>
      <c r="J441" s="134"/>
      <c r="K441" s="134"/>
      <c r="L441" s="134"/>
      <c r="M441" s="134"/>
      <c r="N441" s="134"/>
      <c r="O441" s="167"/>
      <c r="P441" s="134"/>
      <c r="Q441" s="134"/>
      <c r="R441" s="134"/>
      <c r="S441" s="134"/>
      <c r="T441" s="134"/>
      <c r="U441" s="134"/>
      <c r="V441" s="134"/>
      <c r="W441" s="134"/>
      <c r="X441" s="134"/>
      <c r="Y441" s="134"/>
      <c r="Z441" s="134"/>
    </row>
    <row r="442" spans="1:26" ht="15.5">
      <c r="A442" s="134"/>
      <c r="B442" s="134"/>
      <c r="C442" s="134"/>
      <c r="D442" s="134"/>
      <c r="E442" s="134"/>
      <c r="F442" s="158"/>
      <c r="G442" s="158"/>
      <c r="H442" s="158"/>
      <c r="I442" s="134"/>
      <c r="J442" s="134"/>
      <c r="K442" s="134"/>
      <c r="L442" s="134"/>
      <c r="M442" s="134"/>
      <c r="N442" s="134"/>
      <c r="O442" s="167"/>
      <c r="P442" s="134"/>
      <c r="Q442" s="134"/>
      <c r="R442" s="134"/>
      <c r="S442" s="134"/>
      <c r="T442" s="134"/>
      <c r="U442" s="134"/>
      <c r="V442" s="134"/>
      <c r="W442" s="134"/>
      <c r="X442" s="134"/>
      <c r="Y442" s="134"/>
      <c r="Z442" s="134"/>
    </row>
    <row r="443" spans="1:26" ht="15.5">
      <c r="A443" s="134"/>
      <c r="B443" s="134"/>
      <c r="C443" s="134"/>
      <c r="D443" s="134"/>
      <c r="E443" s="134"/>
      <c r="F443" s="158"/>
      <c r="G443" s="158"/>
      <c r="H443" s="158"/>
      <c r="I443" s="134"/>
      <c r="J443" s="134"/>
      <c r="K443" s="134"/>
      <c r="L443" s="134"/>
      <c r="M443" s="134"/>
      <c r="N443" s="134"/>
      <c r="O443" s="167"/>
      <c r="P443" s="134"/>
      <c r="Q443" s="134"/>
      <c r="R443" s="134"/>
      <c r="S443" s="134"/>
      <c r="T443" s="134"/>
      <c r="U443" s="134"/>
      <c r="V443" s="134"/>
      <c r="W443" s="134"/>
      <c r="X443" s="134"/>
      <c r="Y443" s="134"/>
      <c r="Z443" s="134"/>
    </row>
    <row r="444" spans="1:26" ht="15.5">
      <c r="A444" s="134"/>
      <c r="B444" s="134"/>
      <c r="C444" s="134"/>
      <c r="D444" s="134"/>
      <c r="E444" s="134"/>
      <c r="F444" s="158"/>
      <c r="G444" s="158"/>
      <c r="H444" s="158"/>
      <c r="I444" s="134"/>
      <c r="J444" s="134"/>
      <c r="K444" s="134"/>
      <c r="L444" s="134"/>
      <c r="M444" s="134"/>
      <c r="N444" s="134"/>
      <c r="O444" s="167"/>
      <c r="P444" s="134"/>
      <c r="Q444" s="134"/>
      <c r="R444" s="134"/>
      <c r="S444" s="134"/>
      <c r="T444" s="134"/>
      <c r="U444" s="134"/>
      <c r="V444" s="134"/>
      <c r="W444" s="134"/>
      <c r="X444" s="134"/>
      <c r="Y444" s="134"/>
      <c r="Z444" s="134"/>
    </row>
    <row r="445" spans="1:26" ht="15.5">
      <c r="A445" s="134"/>
      <c r="B445" s="134"/>
      <c r="C445" s="134"/>
      <c r="D445" s="134"/>
      <c r="E445" s="134"/>
      <c r="F445" s="158"/>
      <c r="G445" s="158"/>
      <c r="H445" s="158"/>
      <c r="I445" s="134"/>
      <c r="J445" s="134"/>
      <c r="K445" s="134"/>
      <c r="L445" s="134"/>
      <c r="M445" s="134"/>
      <c r="N445" s="134"/>
      <c r="O445" s="167"/>
      <c r="P445" s="134"/>
      <c r="Q445" s="134"/>
      <c r="R445" s="134"/>
      <c r="S445" s="134"/>
      <c r="T445" s="134"/>
      <c r="U445" s="134"/>
      <c r="V445" s="134"/>
      <c r="W445" s="134"/>
      <c r="X445" s="134"/>
      <c r="Y445" s="134"/>
      <c r="Z445" s="134"/>
    </row>
    <row r="446" spans="1:26" ht="15.5">
      <c r="A446" s="134"/>
      <c r="B446" s="134"/>
      <c r="C446" s="134"/>
      <c r="D446" s="134"/>
      <c r="E446" s="134"/>
      <c r="F446" s="158"/>
      <c r="G446" s="158"/>
      <c r="H446" s="158"/>
      <c r="I446" s="134"/>
      <c r="J446" s="134"/>
      <c r="K446" s="134"/>
      <c r="L446" s="134"/>
      <c r="M446" s="134"/>
      <c r="N446" s="134"/>
      <c r="O446" s="167"/>
      <c r="P446" s="134"/>
      <c r="Q446" s="134"/>
      <c r="R446" s="134"/>
      <c r="S446" s="134"/>
      <c r="T446" s="134"/>
      <c r="U446" s="134"/>
      <c r="V446" s="134"/>
      <c r="W446" s="134"/>
      <c r="X446" s="134"/>
      <c r="Y446" s="134"/>
      <c r="Z446" s="134"/>
    </row>
    <row r="447" spans="1:26" ht="15.5">
      <c r="A447" s="134"/>
      <c r="B447" s="134"/>
      <c r="C447" s="134"/>
      <c r="D447" s="134"/>
      <c r="E447" s="134"/>
      <c r="F447" s="158"/>
      <c r="G447" s="158"/>
      <c r="H447" s="158"/>
      <c r="I447" s="134"/>
      <c r="J447" s="134"/>
      <c r="K447" s="134"/>
      <c r="L447" s="134"/>
      <c r="M447" s="134"/>
      <c r="N447" s="134"/>
      <c r="O447" s="167"/>
      <c r="P447" s="134"/>
      <c r="Q447" s="134"/>
      <c r="R447" s="134"/>
      <c r="S447" s="134"/>
      <c r="T447" s="134"/>
      <c r="U447" s="134"/>
      <c r="V447" s="134"/>
      <c r="W447" s="134"/>
      <c r="X447" s="134"/>
      <c r="Y447" s="134"/>
      <c r="Z447" s="134"/>
    </row>
    <row r="448" spans="1:26" ht="15.5">
      <c r="A448" s="134"/>
      <c r="B448" s="134"/>
      <c r="C448" s="134"/>
      <c r="D448" s="134"/>
      <c r="E448" s="134"/>
      <c r="F448" s="158"/>
      <c r="G448" s="158"/>
      <c r="H448" s="158"/>
      <c r="I448" s="134"/>
      <c r="J448" s="134"/>
      <c r="K448" s="134"/>
      <c r="L448" s="134"/>
      <c r="M448" s="134"/>
      <c r="N448" s="134"/>
      <c r="O448" s="167"/>
      <c r="P448" s="134"/>
      <c r="Q448" s="134"/>
      <c r="R448" s="134"/>
      <c r="S448" s="134"/>
      <c r="T448" s="134"/>
      <c r="U448" s="134"/>
      <c r="V448" s="134"/>
      <c r="W448" s="134"/>
      <c r="X448" s="134"/>
      <c r="Y448" s="134"/>
      <c r="Z448" s="134"/>
    </row>
    <row r="449" spans="1:26" ht="15.5">
      <c r="A449" s="134"/>
      <c r="B449" s="134"/>
      <c r="C449" s="134"/>
      <c r="D449" s="134"/>
      <c r="E449" s="134"/>
      <c r="F449" s="158"/>
      <c r="G449" s="158"/>
      <c r="H449" s="158"/>
      <c r="I449" s="134"/>
      <c r="J449" s="134"/>
      <c r="K449" s="134"/>
      <c r="L449" s="134"/>
      <c r="M449" s="134"/>
      <c r="N449" s="134"/>
      <c r="O449" s="167"/>
      <c r="P449" s="134"/>
      <c r="Q449" s="134"/>
      <c r="R449" s="134"/>
      <c r="S449" s="134"/>
      <c r="T449" s="134"/>
      <c r="U449" s="134"/>
      <c r="V449" s="134"/>
      <c r="W449" s="134"/>
      <c r="X449" s="134"/>
      <c r="Y449" s="134"/>
      <c r="Z449" s="134"/>
    </row>
    <row r="450" spans="1:26" ht="15.5">
      <c r="A450" s="134"/>
      <c r="B450" s="134"/>
      <c r="C450" s="134"/>
      <c r="D450" s="134"/>
      <c r="E450" s="134"/>
      <c r="F450" s="158"/>
      <c r="G450" s="158"/>
      <c r="H450" s="158"/>
      <c r="I450" s="134"/>
      <c r="J450" s="134"/>
      <c r="K450" s="134"/>
      <c r="L450" s="134"/>
      <c r="M450" s="134"/>
      <c r="N450" s="134"/>
      <c r="O450" s="167"/>
      <c r="P450" s="134"/>
      <c r="Q450" s="134"/>
      <c r="R450" s="134"/>
      <c r="S450" s="134"/>
      <c r="T450" s="134"/>
      <c r="U450" s="134"/>
      <c r="V450" s="134"/>
      <c r="W450" s="134"/>
      <c r="X450" s="134"/>
      <c r="Y450" s="134"/>
      <c r="Z450" s="134"/>
    </row>
    <row r="451" spans="1:26" ht="15.5">
      <c r="A451" s="134"/>
      <c r="B451" s="134"/>
      <c r="C451" s="134"/>
      <c r="D451" s="134"/>
      <c r="E451" s="134"/>
      <c r="F451" s="158"/>
      <c r="G451" s="158"/>
      <c r="H451" s="158"/>
      <c r="I451" s="134"/>
      <c r="J451" s="134"/>
      <c r="K451" s="134"/>
      <c r="L451" s="134"/>
      <c r="M451" s="134"/>
      <c r="N451" s="134"/>
      <c r="O451" s="167"/>
      <c r="P451" s="134"/>
      <c r="Q451" s="134"/>
      <c r="R451" s="134"/>
      <c r="S451" s="134"/>
      <c r="T451" s="134"/>
      <c r="U451" s="134"/>
      <c r="V451" s="134"/>
      <c r="W451" s="134"/>
      <c r="X451" s="134"/>
      <c r="Y451" s="134"/>
      <c r="Z451" s="134"/>
    </row>
    <row r="452" spans="1:26" ht="15.5">
      <c r="A452" s="134"/>
      <c r="B452" s="134"/>
      <c r="C452" s="134"/>
      <c r="D452" s="134"/>
      <c r="E452" s="134"/>
      <c r="F452" s="158"/>
      <c r="G452" s="158"/>
      <c r="H452" s="158"/>
      <c r="I452" s="134"/>
      <c r="J452" s="134"/>
      <c r="K452" s="134"/>
      <c r="L452" s="134"/>
      <c r="M452" s="134"/>
      <c r="N452" s="134"/>
      <c r="O452" s="167"/>
      <c r="P452" s="134"/>
      <c r="Q452" s="134"/>
      <c r="R452" s="134"/>
      <c r="S452" s="134"/>
      <c r="T452" s="134"/>
      <c r="U452" s="134"/>
      <c r="V452" s="134"/>
      <c r="W452" s="134"/>
      <c r="X452" s="134"/>
      <c r="Y452" s="134"/>
      <c r="Z452" s="134"/>
    </row>
    <row r="453" spans="1:26" ht="15.5">
      <c r="A453" s="134"/>
      <c r="B453" s="134"/>
      <c r="C453" s="134"/>
      <c r="D453" s="134"/>
      <c r="E453" s="134"/>
      <c r="F453" s="158"/>
      <c r="G453" s="158"/>
      <c r="H453" s="158"/>
      <c r="I453" s="134"/>
      <c r="J453" s="134"/>
      <c r="K453" s="134"/>
      <c r="L453" s="134"/>
      <c r="M453" s="134"/>
      <c r="N453" s="134"/>
      <c r="O453" s="167"/>
      <c r="P453" s="134"/>
      <c r="Q453" s="134"/>
      <c r="R453" s="134"/>
      <c r="S453" s="134"/>
      <c r="T453" s="134"/>
      <c r="U453" s="134"/>
      <c r="V453" s="134"/>
      <c r="W453" s="134"/>
      <c r="X453" s="134"/>
      <c r="Y453" s="134"/>
      <c r="Z453" s="134"/>
    </row>
    <row r="454" spans="1:26" ht="15.5">
      <c r="A454" s="134"/>
      <c r="B454" s="134"/>
      <c r="C454" s="134"/>
      <c r="D454" s="134"/>
      <c r="E454" s="134"/>
      <c r="F454" s="158"/>
      <c r="G454" s="158"/>
      <c r="H454" s="158"/>
      <c r="I454" s="134"/>
      <c r="J454" s="134"/>
      <c r="K454" s="134"/>
      <c r="L454" s="134"/>
      <c r="M454" s="134"/>
      <c r="N454" s="134"/>
      <c r="O454" s="167"/>
      <c r="P454" s="134"/>
      <c r="Q454" s="134"/>
      <c r="R454" s="134"/>
      <c r="S454" s="134"/>
      <c r="T454" s="134"/>
      <c r="U454" s="134"/>
      <c r="V454" s="134"/>
      <c r="W454" s="134"/>
      <c r="X454" s="134"/>
      <c r="Y454" s="134"/>
      <c r="Z454" s="134"/>
    </row>
    <row r="455" spans="1:26" ht="15.5">
      <c r="A455" s="134"/>
      <c r="B455" s="134"/>
      <c r="C455" s="134"/>
      <c r="D455" s="134"/>
      <c r="E455" s="134"/>
      <c r="F455" s="158"/>
      <c r="G455" s="158"/>
      <c r="H455" s="158"/>
      <c r="I455" s="134"/>
      <c r="J455" s="134"/>
      <c r="K455" s="134"/>
      <c r="L455" s="134"/>
      <c r="M455" s="134"/>
      <c r="N455" s="134"/>
      <c r="O455" s="167"/>
      <c r="P455" s="134"/>
      <c r="Q455" s="134"/>
      <c r="R455" s="134"/>
      <c r="S455" s="134"/>
      <c r="T455" s="134"/>
      <c r="U455" s="134"/>
      <c r="V455" s="134"/>
      <c r="W455" s="134"/>
      <c r="X455" s="134"/>
      <c r="Y455" s="134"/>
      <c r="Z455" s="134"/>
    </row>
    <row r="456" spans="1:26" ht="15.5">
      <c r="A456" s="134"/>
      <c r="B456" s="134"/>
      <c r="C456" s="134"/>
      <c r="D456" s="134"/>
      <c r="E456" s="134"/>
      <c r="F456" s="158"/>
      <c r="G456" s="158"/>
      <c r="H456" s="158"/>
      <c r="I456" s="134"/>
      <c r="J456" s="134"/>
      <c r="K456" s="134"/>
      <c r="L456" s="134"/>
      <c r="M456" s="134"/>
      <c r="N456" s="134"/>
      <c r="O456" s="167"/>
      <c r="P456" s="134"/>
      <c r="Q456" s="134"/>
      <c r="R456" s="134"/>
      <c r="S456" s="134"/>
      <c r="T456" s="134"/>
      <c r="U456" s="134"/>
      <c r="V456" s="134"/>
      <c r="W456" s="134"/>
      <c r="X456" s="134"/>
      <c r="Y456" s="134"/>
      <c r="Z456" s="134"/>
    </row>
    <row r="457" spans="1:26" ht="15.5">
      <c r="A457" s="134"/>
      <c r="B457" s="134"/>
      <c r="C457" s="134"/>
      <c r="D457" s="134"/>
      <c r="E457" s="134"/>
      <c r="F457" s="158"/>
      <c r="G457" s="158"/>
      <c r="H457" s="158"/>
      <c r="I457" s="134"/>
      <c r="J457" s="134"/>
      <c r="K457" s="134"/>
      <c r="L457" s="134"/>
      <c r="M457" s="134"/>
      <c r="N457" s="134"/>
      <c r="O457" s="167"/>
      <c r="P457" s="134"/>
      <c r="Q457" s="134"/>
      <c r="R457" s="134"/>
      <c r="S457" s="134"/>
      <c r="T457" s="134"/>
      <c r="U457" s="134"/>
      <c r="V457" s="134"/>
      <c r="W457" s="134"/>
      <c r="X457" s="134"/>
      <c r="Y457" s="134"/>
      <c r="Z457" s="134"/>
    </row>
    <row r="458" spans="1:26" ht="15.5">
      <c r="A458" s="134"/>
      <c r="B458" s="134"/>
      <c r="C458" s="134"/>
      <c r="D458" s="134"/>
      <c r="E458" s="134"/>
      <c r="F458" s="158"/>
      <c r="G458" s="158"/>
      <c r="H458" s="158"/>
      <c r="I458" s="134"/>
      <c r="J458" s="134"/>
      <c r="K458" s="134"/>
      <c r="L458" s="134"/>
      <c r="M458" s="134"/>
      <c r="N458" s="134"/>
      <c r="O458" s="167"/>
      <c r="P458" s="134"/>
      <c r="Q458" s="134"/>
      <c r="R458" s="134"/>
      <c r="S458" s="134"/>
      <c r="T458" s="134"/>
      <c r="U458" s="134"/>
      <c r="V458" s="134"/>
      <c r="W458" s="134"/>
      <c r="X458" s="134"/>
      <c r="Y458" s="134"/>
      <c r="Z458" s="134"/>
    </row>
    <row r="459" spans="1:26" ht="15.5">
      <c r="A459" s="134"/>
      <c r="B459" s="134"/>
      <c r="C459" s="134"/>
      <c r="D459" s="134"/>
      <c r="E459" s="134"/>
      <c r="F459" s="158"/>
      <c r="G459" s="158"/>
      <c r="H459" s="158"/>
      <c r="I459" s="134"/>
      <c r="J459" s="134"/>
      <c r="K459" s="134"/>
      <c r="L459" s="134"/>
      <c r="M459" s="134"/>
      <c r="N459" s="134"/>
      <c r="O459" s="167"/>
      <c r="P459" s="134"/>
      <c r="Q459" s="134"/>
      <c r="R459" s="134"/>
      <c r="S459" s="134"/>
      <c r="T459" s="134"/>
      <c r="U459" s="134"/>
      <c r="V459" s="134"/>
      <c r="W459" s="134"/>
      <c r="X459" s="134"/>
      <c r="Y459" s="134"/>
      <c r="Z459" s="134"/>
    </row>
    <row r="460" spans="1:26" ht="15.5">
      <c r="A460" s="134"/>
      <c r="B460" s="134"/>
      <c r="C460" s="134"/>
      <c r="D460" s="134"/>
      <c r="E460" s="134"/>
      <c r="F460" s="158"/>
      <c r="G460" s="158"/>
      <c r="H460" s="158"/>
      <c r="I460" s="134"/>
      <c r="J460" s="134"/>
      <c r="K460" s="134"/>
      <c r="L460" s="134"/>
      <c r="M460" s="134"/>
      <c r="N460" s="134"/>
      <c r="O460" s="167"/>
      <c r="P460" s="134"/>
      <c r="Q460" s="134"/>
      <c r="R460" s="134"/>
      <c r="S460" s="134"/>
      <c r="T460" s="134"/>
      <c r="U460" s="134"/>
      <c r="V460" s="134"/>
      <c r="W460" s="134"/>
      <c r="X460" s="134"/>
      <c r="Y460" s="134"/>
      <c r="Z460" s="134"/>
    </row>
    <row r="461" spans="1:26" ht="15.5">
      <c r="A461" s="134"/>
      <c r="B461" s="134"/>
      <c r="C461" s="134"/>
      <c r="D461" s="134"/>
      <c r="E461" s="134"/>
      <c r="F461" s="158"/>
      <c r="G461" s="158"/>
      <c r="H461" s="158"/>
      <c r="I461" s="134"/>
      <c r="J461" s="134"/>
      <c r="K461" s="134"/>
      <c r="L461" s="134"/>
      <c r="M461" s="134"/>
      <c r="N461" s="134"/>
      <c r="O461" s="167"/>
      <c r="P461" s="134"/>
      <c r="Q461" s="134"/>
      <c r="R461" s="134"/>
      <c r="S461" s="134"/>
      <c r="T461" s="134"/>
      <c r="U461" s="134"/>
      <c r="V461" s="134"/>
      <c r="W461" s="134"/>
      <c r="X461" s="134"/>
      <c r="Y461" s="134"/>
      <c r="Z461" s="134"/>
    </row>
    <row r="462" spans="1:26" ht="15.5">
      <c r="A462" s="134"/>
      <c r="B462" s="134"/>
      <c r="C462" s="134"/>
      <c r="D462" s="134"/>
      <c r="E462" s="134"/>
      <c r="F462" s="158"/>
      <c r="G462" s="158"/>
      <c r="H462" s="158"/>
      <c r="I462" s="134"/>
      <c r="J462" s="134"/>
      <c r="K462" s="134"/>
      <c r="L462" s="134"/>
      <c r="M462" s="134"/>
      <c r="N462" s="134"/>
      <c r="O462" s="167"/>
      <c r="P462" s="134"/>
      <c r="Q462" s="134"/>
      <c r="R462" s="134"/>
      <c r="S462" s="134"/>
      <c r="T462" s="134"/>
      <c r="U462" s="134"/>
      <c r="V462" s="134"/>
      <c r="W462" s="134"/>
      <c r="X462" s="134"/>
      <c r="Y462" s="134"/>
      <c r="Z462" s="134"/>
    </row>
    <row r="463" spans="1:26" ht="15.5">
      <c r="A463" s="134"/>
      <c r="B463" s="134"/>
      <c r="C463" s="134"/>
      <c r="D463" s="134"/>
      <c r="E463" s="134"/>
      <c r="F463" s="158"/>
      <c r="G463" s="158"/>
      <c r="H463" s="158"/>
      <c r="I463" s="134"/>
      <c r="J463" s="134"/>
      <c r="K463" s="134"/>
      <c r="L463" s="134"/>
      <c r="M463" s="134"/>
      <c r="N463" s="134"/>
      <c r="O463" s="167"/>
      <c r="P463" s="134"/>
      <c r="Q463" s="134"/>
      <c r="R463" s="134"/>
      <c r="S463" s="134"/>
      <c r="T463" s="134"/>
      <c r="U463" s="134"/>
      <c r="V463" s="134"/>
      <c r="W463" s="134"/>
      <c r="X463" s="134"/>
      <c r="Y463" s="134"/>
      <c r="Z463" s="134"/>
    </row>
    <row r="464" spans="1:26" ht="15.5">
      <c r="A464" s="134"/>
      <c r="B464" s="134"/>
      <c r="C464" s="134"/>
      <c r="D464" s="134"/>
      <c r="E464" s="134"/>
      <c r="F464" s="158"/>
      <c r="G464" s="158"/>
      <c r="H464" s="158"/>
      <c r="I464" s="134"/>
      <c r="J464" s="134"/>
      <c r="K464" s="134"/>
      <c r="L464" s="134"/>
      <c r="M464" s="134"/>
      <c r="N464" s="134"/>
      <c r="O464" s="167"/>
      <c r="P464" s="134"/>
      <c r="Q464" s="134"/>
      <c r="R464" s="134"/>
      <c r="S464" s="134"/>
      <c r="T464" s="134"/>
      <c r="U464" s="134"/>
      <c r="V464" s="134"/>
      <c r="W464" s="134"/>
      <c r="X464" s="134"/>
      <c r="Y464" s="134"/>
      <c r="Z464" s="134"/>
    </row>
    <row r="465" spans="1:26" ht="15.5">
      <c r="A465" s="134"/>
      <c r="B465" s="134"/>
      <c r="C465" s="134"/>
      <c r="D465" s="134"/>
      <c r="E465" s="134"/>
      <c r="F465" s="158"/>
      <c r="G465" s="158"/>
      <c r="H465" s="158"/>
      <c r="I465" s="134"/>
      <c r="J465" s="134"/>
      <c r="K465" s="134"/>
      <c r="L465" s="134"/>
      <c r="M465" s="134"/>
      <c r="N465" s="134"/>
      <c r="O465" s="167"/>
      <c r="P465" s="134"/>
      <c r="Q465" s="134"/>
      <c r="R465" s="134"/>
      <c r="S465" s="134"/>
      <c r="T465" s="134"/>
      <c r="U465" s="134"/>
      <c r="V465" s="134"/>
      <c r="W465" s="134"/>
      <c r="X465" s="134"/>
      <c r="Y465" s="134"/>
      <c r="Z465" s="134"/>
    </row>
    <row r="466" spans="1:26" ht="15.5">
      <c r="A466" s="134"/>
      <c r="B466" s="134"/>
      <c r="C466" s="134"/>
      <c r="D466" s="134"/>
      <c r="E466" s="134"/>
      <c r="F466" s="158"/>
      <c r="G466" s="158"/>
      <c r="H466" s="158"/>
      <c r="I466" s="134"/>
      <c r="J466" s="134"/>
      <c r="K466" s="134"/>
      <c r="L466" s="134"/>
      <c r="M466" s="134"/>
      <c r="N466" s="134"/>
      <c r="O466" s="167"/>
      <c r="P466" s="134"/>
      <c r="Q466" s="134"/>
      <c r="R466" s="134"/>
      <c r="S466" s="134"/>
      <c r="T466" s="134"/>
      <c r="U466" s="134"/>
      <c r="V466" s="134"/>
      <c r="W466" s="134"/>
      <c r="X466" s="134"/>
      <c r="Y466" s="134"/>
      <c r="Z466" s="134"/>
    </row>
    <row r="467" spans="1:26" ht="15.5">
      <c r="A467" s="134"/>
      <c r="B467" s="134"/>
      <c r="C467" s="134"/>
      <c r="D467" s="134"/>
      <c r="E467" s="134"/>
      <c r="F467" s="158"/>
      <c r="G467" s="158"/>
      <c r="H467" s="158"/>
      <c r="I467" s="134"/>
      <c r="J467" s="134"/>
      <c r="K467" s="134"/>
      <c r="L467" s="134"/>
      <c r="M467" s="134"/>
      <c r="N467" s="134"/>
      <c r="O467" s="167"/>
      <c r="P467" s="134"/>
      <c r="Q467" s="134"/>
      <c r="R467" s="134"/>
      <c r="S467" s="134"/>
      <c r="T467" s="134"/>
      <c r="U467" s="134"/>
      <c r="V467" s="134"/>
      <c r="W467" s="134"/>
      <c r="X467" s="134"/>
      <c r="Y467" s="134"/>
      <c r="Z467" s="134"/>
    </row>
    <row r="468" spans="1:26" ht="15.5">
      <c r="A468" s="134"/>
      <c r="B468" s="134"/>
      <c r="C468" s="134"/>
      <c r="D468" s="134"/>
      <c r="E468" s="134"/>
      <c r="F468" s="158"/>
      <c r="G468" s="158"/>
      <c r="H468" s="158"/>
      <c r="I468" s="134"/>
      <c r="J468" s="134"/>
      <c r="K468" s="134"/>
      <c r="L468" s="134"/>
      <c r="M468" s="134"/>
      <c r="N468" s="134"/>
      <c r="O468" s="167"/>
      <c r="P468" s="134"/>
      <c r="Q468" s="134"/>
      <c r="R468" s="134"/>
      <c r="S468" s="134"/>
      <c r="T468" s="134"/>
      <c r="U468" s="134"/>
      <c r="V468" s="134"/>
      <c r="W468" s="134"/>
      <c r="X468" s="134"/>
      <c r="Y468" s="134"/>
      <c r="Z468" s="134"/>
    </row>
    <row r="469" spans="1:26" ht="15.5">
      <c r="A469" s="134"/>
      <c r="B469" s="134"/>
      <c r="C469" s="134"/>
      <c r="D469" s="134"/>
      <c r="E469" s="134"/>
      <c r="F469" s="158"/>
      <c r="G469" s="158"/>
      <c r="H469" s="158"/>
      <c r="I469" s="134"/>
      <c r="J469" s="134"/>
      <c r="K469" s="134"/>
      <c r="L469" s="134"/>
      <c r="M469" s="134"/>
      <c r="N469" s="134"/>
      <c r="O469" s="167"/>
      <c r="P469" s="134"/>
      <c r="Q469" s="134"/>
      <c r="R469" s="134"/>
      <c r="S469" s="134"/>
      <c r="T469" s="134"/>
      <c r="U469" s="134"/>
      <c r="V469" s="134"/>
      <c r="W469" s="134"/>
      <c r="X469" s="134"/>
      <c r="Y469" s="134"/>
      <c r="Z469" s="134"/>
    </row>
    <row r="470" spans="1:26" ht="15.5">
      <c r="A470" s="134"/>
      <c r="B470" s="134"/>
      <c r="C470" s="134"/>
      <c r="D470" s="134"/>
      <c r="E470" s="134"/>
      <c r="F470" s="158"/>
      <c r="G470" s="158"/>
      <c r="H470" s="158"/>
      <c r="I470" s="134"/>
      <c r="J470" s="134"/>
      <c r="K470" s="134"/>
      <c r="L470" s="134"/>
      <c r="M470" s="134"/>
      <c r="N470" s="134"/>
      <c r="O470" s="167"/>
      <c r="P470" s="134"/>
      <c r="Q470" s="134"/>
      <c r="R470" s="134"/>
      <c r="S470" s="134"/>
      <c r="T470" s="134"/>
      <c r="U470" s="134"/>
      <c r="V470" s="134"/>
      <c r="W470" s="134"/>
      <c r="X470" s="134"/>
      <c r="Y470" s="134"/>
      <c r="Z470" s="134"/>
    </row>
    <row r="471" spans="1:26" ht="15.5">
      <c r="A471" s="134"/>
      <c r="B471" s="134"/>
      <c r="C471" s="134"/>
      <c r="D471" s="134"/>
      <c r="E471" s="134"/>
      <c r="F471" s="158"/>
      <c r="G471" s="158"/>
      <c r="H471" s="158"/>
      <c r="I471" s="134"/>
      <c r="J471" s="134"/>
      <c r="K471" s="134"/>
      <c r="L471" s="134"/>
      <c r="M471" s="134"/>
      <c r="N471" s="134"/>
      <c r="O471" s="167"/>
      <c r="P471" s="134"/>
      <c r="Q471" s="134"/>
      <c r="R471" s="134"/>
      <c r="S471" s="134"/>
      <c r="T471" s="134"/>
      <c r="U471" s="134"/>
      <c r="V471" s="134"/>
      <c r="W471" s="134"/>
      <c r="X471" s="134"/>
      <c r="Y471" s="134"/>
      <c r="Z471" s="134"/>
    </row>
    <row r="472" spans="1:26" ht="15.5">
      <c r="A472" s="134"/>
      <c r="B472" s="134"/>
      <c r="C472" s="134"/>
      <c r="D472" s="134"/>
      <c r="E472" s="134"/>
      <c r="F472" s="158"/>
      <c r="G472" s="158"/>
      <c r="H472" s="158"/>
      <c r="I472" s="134"/>
      <c r="J472" s="134"/>
      <c r="K472" s="134"/>
      <c r="L472" s="134"/>
      <c r="M472" s="134"/>
      <c r="N472" s="134"/>
      <c r="O472" s="167"/>
      <c r="P472" s="134"/>
      <c r="Q472" s="134"/>
      <c r="R472" s="134"/>
      <c r="S472" s="134"/>
      <c r="T472" s="134"/>
      <c r="U472" s="134"/>
      <c r="V472" s="134"/>
      <c r="W472" s="134"/>
      <c r="X472" s="134"/>
      <c r="Y472" s="134"/>
      <c r="Z472" s="134"/>
    </row>
    <row r="473" spans="1:26" ht="15.5">
      <c r="A473" s="134"/>
      <c r="B473" s="134"/>
      <c r="C473" s="134"/>
      <c r="D473" s="134"/>
      <c r="E473" s="134"/>
      <c r="F473" s="158"/>
      <c r="G473" s="158"/>
      <c r="H473" s="158"/>
      <c r="I473" s="134"/>
      <c r="J473" s="134"/>
      <c r="K473" s="134"/>
      <c r="L473" s="134"/>
      <c r="M473" s="134"/>
      <c r="N473" s="134"/>
      <c r="O473" s="167"/>
      <c r="P473" s="134"/>
      <c r="Q473" s="134"/>
      <c r="R473" s="134"/>
      <c r="S473" s="134"/>
      <c r="T473" s="134"/>
      <c r="U473" s="134"/>
      <c r="V473" s="134"/>
      <c r="W473" s="134"/>
      <c r="X473" s="134"/>
      <c r="Y473" s="134"/>
      <c r="Z473" s="134"/>
    </row>
    <row r="474" spans="1:26" ht="15.5">
      <c r="A474" s="134"/>
      <c r="B474" s="134"/>
      <c r="C474" s="134"/>
      <c r="D474" s="134"/>
      <c r="E474" s="134"/>
      <c r="F474" s="158"/>
      <c r="G474" s="158"/>
      <c r="H474" s="158"/>
      <c r="I474" s="134"/>
      <c r="J474" s="134"/>
      <c r="K474" s="134"/>
      <c r="L474" s="134"/>
      <c r="M474" s="134"/>
      <c r="N474" s="134"/>
      <c r="O474" s="167"/>
      <c r="P474" s="134"/>
      <c r="Q474" s="134"/>
      <c r="R474" s="134"/>
      <c r="S474" s="134"/>
      <c r="T474" s="134"/>
      <c r="U474" s="134"/>
      <c r="V474" s="134"/>
      <c r="W474" s="134"/>
      <c r="X474" s="134"/>
      <c r="Y474" s="134"/>
      <c r="Z474" s="134"/>
    </row>
    <row r="475" spans="1:26" ht="15.5">
      <c r="A475" s="134"/>
      <c r="B475" s="134"/>
      <c r="C475" s="134"/>
      <c r="D475" s="134"/>
      <c r="E475" s="134"/>
      <c r="F475" s="158"/>
      <c r="G475" s="158"/>
      <c r="H475" s="158"/>
      <c r="I475" s="134"/>
      <c r="J475" s="134"/>
      <c r="K475" s="134"/>
      <c r="L475" s="134"/>
      <c r="M475" s="134"/>
      <c r="N475" s="134"/>
      <c r="O475" s="167"/>
      <c r="P475" s="134"/>
      <c r="Q475" s="134"/>
      <c r="R475" s="134"/>
      <c r="S475" s="134"/>
      <c r="T475" s="134"/>
      <c r="U475" s="134"/>
      <c r="V475" s="134"/>
      <c r="W475" s="134"/>
      <c r="X475" s="134"/>
      <c r="Y475" s="134"/>
      <c r="Z475" s="134"/>
    </row>
    <row r="476" spans="1:26" ht="15.5">
      <c r="A476" s="134"/>
      <c r="B476" s="134"/>
      <c r="C476" s="134"/>
      <c r="D476" s="134"/>
      <c r="E476" s="134"/>
      <c r="F476" s="158"/>
      <c r="G476" s="158"/>
      <c r="H476" s="158"/>
      <c r="I476" s="134"/>
      <c r="J476" s="134"/>
      <c r="K476" s="134"/>
      <c r="L476" s="134"/>
      <c r="M476" s="134"/>
      <c r="N476" s="134"/>
      <c r="O476" s="167"/>
      <c r="P476" s="134"/>
      <c r="Q476" s="134"/>
      <c r="R476" s="134"/>
      <c r="S476" s="134"/>
      <c r="T476" s="134"/>
      <c r="U476" s="134"/>
      <c r="V476" s="134"/>
      <c r="W476" s="134"/>
      <c r="X476" s="134"/>
      <c r="Y476" s="134"/>
      <c r="Z476" s="134"/>
    </row>
    <row r="477" spans="1:26" ht="15.5">
      <c r="A477" s="134"/>
      <c r="B477" s="134"/>
      <c r="C477" s="134"/>
      <c r="D477" s="134"/>
      <c r="E477" s="134"/>
      <c r="F477" s="158"/>
      <c r="G477" s="158"/>
      <c r="H477" s="158"/>
      <c r="I477" s="134"/>
      <c r="J477" s="134"/>
      <c r="K477" s="134"/>
      <c r="L477" s="134"/>
      <c r="M477" s="134"/>
      <c r="N477" s="134"/>
      <c r="O477" s="167"/>
      <c r="P477" s="134"/>
      <c r="Q477" s="134"/>
      <c r="R477" s="134"/>
      <c r="S477" s="134"/>
      <c r="T477" s="134"/>
      <c r="U477" s="134"/>
      <c r="V477" s="134"/>
      <c r="W477" s="134"/>
      <c r="X477" s="134"/>
      <c r="Y477" s="134"/>
      <c r="Z477" s="134"/>
    </row>
    <row r="478" spans="1:26" ht="15.5">
      <c r="A478" s="134"/>
      <c r="B478" s="134"/>
      <c r="C478" s="134"/>
      <c r="D478" s="134"/>
      <c r="E478" s="134"/>
      <c r="F478" s="158"/>
      <c r="G478" s="158"/>
      <c r="H478" s="158"/>
      <c r="I478" s="134"/>
      <c r="J478" s="134"/>
      <c r="K478" s="134"/>
      <c r="L478" s="134"/>
      <c r="M478" s="134"/>
      <c r="N478" s="134"/>
      <c r="O478" s="167"/>
      <c r="P478" s="134"/>
      <c r="Q478" s="134"/>
      <c r="R478" s="134"/>
      <c r="S478" s="134"/>
      <c r="T478" s="134"/>
      <c r="U478" s="134"/>
      <c r="V478" s="134"/>
      <c r="W478" s="134"/>
      <c r="X478" s="134"/>
      <c r="Y478" s="134"/>
      <c r="Z478" s="134"/>
    </row>
    <row r="479" spans="1:26" ht="15.5">
      <c r="A479" s="134"/>
      <c r="B479" s="134"/>
      <c r="C479" s="134"/>
      <c r="D479" s="134"/>
      <c r="E479" s="134"/>
      <c r="F479" s="158"/>
      <c r="G479" s="158"/>
      <c r="H479" s="158"/>
      <c r="I479" s="134"/>
      <c r="J479" s="134"/>
      <c r="K479" s="134"/>
      <c r="L479" s="134"/>
      <c r="M479" s="134"/>
      <c r="N479" s="134"/>
      <c r="O479" s="167"/>
      <c r="P479" s="134"/>
      <c r="Q479" s="134"/>
      <c r="R479" s="134"/>
      <c r="S479" s="134"/>
      <c r="T479" s="134"/>
      <c r="U479" s="134"/>
      <c r="V479" s="134"/>
      <c r="W479" s="134"/>
      <c r="X479" s="134"/>
      <c r="Y479" s="134"/>
      <c r="Z479" s="134"/>
    </row>
    <row r="480" spans="1:26" ht="15.5">
      <c r="A480" s="134"/>
      <c r="B480" s="134"/>
      <c r="C480" s="134"/>
      <c r="D480" s="134"/>
      <c r="E480" s="134"/>
      <c r="F480" s="158"/>
      <c r="G480" s="158"/>
      <c r="H480" s="158"/>
      <c r="I480" s="134"/>
      <c r="J480" s="134"/>
      <c r="K480" s="134"/>
      <c r="L480" s="134"/>
      <c r="M480" s="134"/>
      <c r="N480" s="134"/>
      <c r="O480" s="167"/>
      <c r="P480" s="134"/>
      <c r="Q480" s="134"/>
      <c r="R480" s="134"/>
      <c r="S480" s="134"/>
      <c r="T480" s="134"/>
      <c r="U480" s="134"/>
      <c r="V480" s="134"/>
      <c r="W480" s="134"/>
      <c r="X480" s="134"/>
      <c r="Y480" s="134"/>
      <c r="Z480" s="134"/>
    </row>
    <row r="481" spans="1:26" ht="15.5">
      <c r="A481" s="134"/>
      <c r="B481" s="134"/>
      <c r="C481" s="134"/>
      <c r="D481" s="134"/>
      <c r="E481" s="134"/>
      <c r="F481" s="158"/>
      <c r="G481" s="158"/>
      <c r="H481" s="158"/>
      <c r="I481" s="134"/>
      <c r="J481" s="134"/>
      <c r="K481" s="134"/>
      <c r="L481" s="134"/>
      <c r="M481" s="134"/>
      <c r="N481" s="134"/>
      <c r="O481" s="167"/>
      <c r="P481" s="134"/>
      <c r="Q481" s="134"/>
      <c r="R481" s="134"/>
      <c r="S481" s="134"/>
      <c r="T481" s="134"/>
      <c r="U481" s="134"/>
      <c r="V481" s="134"/>
      <c r="W481" s="134"/>
      <c r="X481" s="134"/>
      <c r="Y481" s="134"/>
      <c r="Z481" s="134"/>
    </row>
    <row r="482" spans="1:26" ht="15.5">
      <c r="A482" s="134"/>
      <c r="B482" s="134"/>
      <c r="C482" s="134"/>
      <c r="D482" s="134"/>
      <c r="E482" s="134"/>
      <c r="F482" s="158"/>
      <c r="G482" s="158"/>
      <c r="H482" s="158"/>
      <c r="I482" s="134"/>
      <c r="J482" s="134"/>
      <c r="K482" s="134"/>
      <c r="L482" s="134"/>
      <c r="M482" s="134"/>
      <c r="N482" s="134"/>
      <c r="O482" s="167"/>
      <c r="P482" s="134"/>
      <c r="Q482" s="134"/>
      <c r="R482" s="134"/>
      <c r="S482" s="134"/>
      <c r="T482" s="134"/>
      <c r="U482" s="134"/>
      <c r="V482" s="134"/>
      <c r="W482" s="134"/>
      <c r="X482" s="134"/>
      <c r="Y482" s="134"/>
      <c r="Z482" s="134"/>
    </row>
    <row r="483" spans="1:26" ht="15.5">
      <c r="A483" s="134"/>
      <c r="B483" s="134"/>
      <c r="C483" s="134"/>
      <c r="D483" s="134"/>
      <c r="E483" s="134"/>
      <c r="F483" s="158"/>
      <c r="G483" s="158"/>
      <c r="H483" s="158"/>
      <c r="I483" s="134"/>
      <c r="J483" s="134"/>
      <c r="K483" s="134"/>
      <c r="L483" s="134"/>
      <c r="M483" s="134"/>
      <c r="N483" s="134"/>
      <c r="O483" s="167"/>
      <c r="P483" s="134"/>
      <c r="Q483" s="134"/>
      <c r="R483" s="134"/>
      <c r="S483" s="134"/>
      <c r="T483" s="134"/>
      <c r="U483" s="134"/>
      <c r="V483" s="134"/>
      <c r="W483" s="134"/>
      <c r="X483" s="134"/>
      <c r="Y483" s="134"/>
      <c r="Z483" s="134"/>
    </row>
    <row r="484" spans="1:26" ht="15.5">
      <c r="A484" s="134"/>
      <c r="B484" s="134"/>
      <c r="C484" s="134"/>
      <c r="D484" s="134"/>
      <c r="E484" s="134"/>
      <c r="F484" s="158"/>
      <c r="G484" s="158"/>
      <c r="H484" s="158"/>
      <c r="I484" s="134"/>
      <c r="J484" s="134"/>
      <c r="K484" s="134"/>
      <c r="L484" s="134"/>
      <c r="M484" s="134"/>
      <c r="N484" s="134"/>
      <c r="O484" s="167"/>
      <c r="P484" s="134"/>
      <c r="Q484" s="134"/>
      <c r="R484" s="134"/>
      <c r="S484" s="134"/>
      <c r="T484" s="134"/>
      <c r="U484" s="134"/>
      <c r="V484" s="134"/>
      <c r="W484" s="134"/>
      <c r="X484" s="134"/>
      <c r="Y484" s="134"/>
      <c r="Z484" s="134"/>
    </row>
    <row r="485" spans="1:26" ht="15.5">
      <c r="A485" s="134"/>
      <c r="B485" s="134"/>
      <c r="C485" s="134"/>
      <c r="D485" s="134"/>
      <c r="E485" s="134"/>
      <c r="F485" s="158"/>
      <c r="G485" s="158"/>
      <c r="H485" s="158"/>
      <c r="I485" s="134"/>
      <c r="J485" s="134"/>
      <c r="K485" s="134"/>
      <c r="L485" s="134"/>
      <c r="M485" s="134"/>
      <c r="N485" s="134"/>
      <c r="O485" s="167"/>
      <c r="P485" s="134"/>
      <c r="Q485" s="134"/>
      <c r="R485" s="134"/>
      <c r="S485" s="134"/>
      <c r="T485" s="134"/>
      <c r="U485" s="134"/>
      <c r="V485" s="134"/>
      <c r="W485" s="134"/>
      <c r="X485" s="134"/>
      <c r="Y485" s="134"/>
      <c r="Z485" s="134"/>
    </row>
    <row r="486" spans="1:26" ht="15.5">
      <c r="A486" s="134"/>
      <c r="B486" s="134"/>
      <c r="C486" s="134"/>
      <c r="D486" s="134"/>
      <c r="E486" s="134"/>
      <c r="F486" s="158"/>
      <c r="G486" s="158"/>
      <c r="H486" s="158"/>
      <c r="I486" s="134"/>
      <c r="J486" s="134"/>
      <c r="K486" s="134"/>
      <c r="L486" s="134"/>
      <c r="M486" s="134"/>
      <c r="N486" s="134"/>
      <c r="O486" s="167"/>
      <c r="P486" s="134"/>
      <c r="Q486" s="134"/>
      <c r="R486" s="134"/>
      <c r="S486" s="134"/>
      <c r="T486" s="134"/>
      <c r="U486" s="134"/>
      <c r="V486" s="134"/>
      <c r="W486" s="134"/>
      <c r="X486" s="134"/>
      <c r="Y486" s="134"/>
      <c r="Z486" s="134"/>
    </row>
    <row r="487" spans="1:26" ht="15.5">
      <c r="A487" s="134"/>
      <c r="B487" s="134"/>
      <c r="C487" s="134"/>
      <c r="D487" s="134"/>
      <c r="E487" s="134"/>
      <c r="F487" s="158"/>
      <c r="G487" s="158"/>
      <c r="H487" s="158"/>
      <c r="I487" s="134"/>
      <c r="J487" s="134"/>
      <c r="K487" s="134"/>
      <c r="L487" s="134"/>
      <c r="M487" s="134"/>
      <c r="N487" s="134"/>
      <c r="O487" s="167"/>
      <c r="P487" s="134"/>
      <c r="Q487" s="134"/>
      <c r="R487" s="134"/>
      <c r="S487" s="134"/>
      <c r="T487" s="134"/>
      <c r="U487" s="134"/>
      <c r="V487" s="134"/>
      <c r="W487" s="134"/>
      <c r="X487" s="134"/>
      <c r="Y487" s="134"/>
      <c r="Z487" s="134"/>
    </row>
    <row r="488" spans="1:26" ht="15.5">
      <c r="A488" s="134"/>
      <c r="B488" s="134"/>
      <c r="C488" s="134"/>
      <c r="D488" s="134"/>
      <c r="E488" s="134"/>
      <c r="F488" s="158"/>
      <c r="G488" s="158"/>
      <c r="H488" s="158"/>
      <c r="I488" s="134"/>
      <c r="J488" s="134"/>
      <c r="K488" s="134"/>
      <c r="L488" s="134"/>
      <c r="M488" s="134"/>
      <c r="N488" s="134"/>
      <c r="O488" s="167"/>
      <c r="P488" s="134"/>
      <c r="Q488" s="134"/>
      <c r="R488" s="134"/>
      <c r="S488" s="134"/>
      <c r="T488" s="134"/>
      <c r="U488" s="134"/>
      <c r="V488" s="134"/>
      <c r="W488" s="134"/>
      <c r="X488" s="134"/>
      <c r="Y488" s="134"/>
      <c r="Z488" s="134"/>
    </row>
    <row r="489" spans="1:26" ht="15.5">
      <c r="A489" s="134"/>
      <c r="B489" s="134"/>
      <c r="C489" s="134"/>
      <c r="D489" s="134"/>
      <c r="E489" s="134"/>
      <c r="F489" s="158"/>
      <c r="G489" s="158"/>
      <c r="H489" s="158"/>
      <c r="I489" s="134"/>
      <c r="J489" s="134"/>
      <c r="K489" s="134"/>
      <c r="L489" s="134"/>
      <c r="M489" s="134"/>
      <c r="N489" s="134"/>
      <c r="O489" s="167"/>
      <c r="P489" s="134"/>
      <c r="Q489" s="134"/>
      <c r="R489" s="134"/>
      <c r="S489" s="134"/>
      <c r="T489" s="134"/>
      <c r="U489" s="134"/>
      <c r="V489" s="134"/>
      <c r="W489" s="134"/>
      <c r="X489" s="134"/>
      <c r="Y489" s="134"/>
      <c r="Z489" s="134"/>
    </row>
    <row r="490" spans="1:26" ht="15.5">
      <c r="A490" s="134"/>
      <c r="B490" s="134"/>
      <c r="C490" s="134"/>
      <c r="D490" s="134"/>
      <c r="E490" s="134"/>
      <c r="F490" s="158"/>
      <c r="G490" s="158"/>
      <c r="H490" s="158"/>
      <c r="I490" s="134"/>
      <c r="J490" s="134"/>
      <c r="K490" s="134"/>
      <c r="L490" s="134"/>
      <c r="M490" s="134"/>
      <c r="N490" s="134"/>
      <c r="O490" s="167"/>
      <c r="P490" s="134"/>
      <c r="Q490" s="134"/>
      <c r="R490" s="134"/>
      <c r="S490" s="134"/>
      <c r="T490" s="134"/>
      <c r="U490" s="134"/>
      <c r="V490" s="134"/>
      <c r="W490" s="134"/>
      <c r="X490" s="134"/>
      <c r="Y490" s="134"/>
      <c r="Z490" s="134"/>
    </row>
    <row r="491" spans="1:26" ht="15.5">
      <c r="A491" s="134"/>
      <c r="B491" s="134"/>
      <c r="C491" s="134"/>
      <c r="D491" s="134"/>
      <c r="E491" s="134"/>
      <c r="F491" s="158"/>
      <c r="G491" s="158"/>
      <c r="H491" s="158"/>
      <c r="I491" s="134"/>
      <c r="J491" s="134"/>
      <c r="K491" s="134"/>
      <c r="L491" s="134"/>
      <c r="M491" s="134"/>
      <c r="N491" s="134"/>
      <c r="O491" s="167"/>
      <c r="P491" s="134"/>
      <c r="Q491" s="134"/>
      <c r="R491" s="134"/>
      <c r="S491" s="134"/>
      <c r="T491" s="134"/>
      <c r="U491" s="134"/>
      <c r="V491" s="134"/>
      <c r="W491" s="134"/>
      <c r="X491" s="134"/>
      <c r="Y491" s="134"/>
      <c r="Z491" s="134"/>
    </row>
    <row r="492" spans="1:26" ht="15.5">
      <c r="A492" s="134"/>
      <c r="B492" s="134"/>
      <c r="C492" s="134"/>
      <c r="D492" s="134"/>
      <c r="E492" s="134"/>
      <c r="F492" s="158"/>
      <c r="G492" s="158"/>
      <c r="H492" s="158"/>
      <c r="I492" s="134"/>
      <c r="J492" s="134"/>
      <c r="K492" s="134"/>
      <c r="L492" s="134"/>
      <c r="M492" s="134"/>
      <c r="N492" s="134"/>
      <c r="O492" s="167"/>
      <c r="P492" s="134"/>
      <c r="Q492" s="134"/>
      <c r="R492" s="134"/>
      <c r="S492" s="134"/>
      <c r="T492" s="134"/>
      <c r="U492" s="134"/>
      <c r="V492" s="134"/>
      <c r="W492" s="134"/>
      <c r="X492" s="134"/>
      <c r="Y492" s="134"/>
      <c r="Z492" s="134"/>
    </row>
    <row r="493" spans="1:26" ht="15.5">
      <c r="A493" s="134"/>
      <c r="B493" s="134"/>
      <c r="C493" s="134"/>
      <c r="D493" s="134"/>
      <c r="E493" s="134"/>
      <c r="F493" s="158"/>
      <c r="G493" s="158"/>
      <c r="H493" s="158"/>
      <c r="I493" s="134"/>
      <c r="J493" s="134"/>
      <c r="K493" s="134"/>
      <c r="L493" s="134"/>
      <c r="M493" s="134"/>
      <c r="N493" s="134"/>
      <c r="O493" s="167"/>
      <c r="P493" s="134"/>
      <c r="Q493" s="134"/>
      <c r="R493" s="134"/>
      <c r="S493" s="134"/>
      <c r="T493" s="134"/>
      <c r="U493" s="134"/>
      <c r="V493" s="134"/>
      <c r="W493" s="134"/>
      <c r="X493" s="134"/>
      <c r="Y493" s="134"/>
      <c r="Z493" s="134"/>
    </row>
    <row r="494" spans="1:26" ht="15.5">
      <c r="A494" s="134"/>
      <c r="B494" s="134"/>
      <c r="C494" s="134"/>
      <c r="D494" s="134"/>
      <c r="E494" s="134"/>
      <c r="F494" s="158"/>
      <c r="G494" s="158"/>
      <c r="H494" s="158"/>
      <c r="I494" s="134"/>
      <c r="J494" s="134"/>
      <c r="K494" s="134"/>
      <c r="L494" s="134"/>
      <c r="M494" s="134"/>
      <c r="N494" s="134"/>
      <c r="O494" s="167"/>
      <c r="P494" s="134"/>
      <c r="Q494" s="134"/>
      <c r="R494" s="134"/>
      <c r="S494" s="134"/>
      <c r="T494" s="134"/>
      <c r="U494" s="134"/>
      <c r="V494" s="134"/>
      <c r="W494" s="134"/>
      <c r="X494" s="134"/>
      <c r="Y494" s="134"/>
      <c r="Z494" s="134"/>
    </row>
    <row r="495" spans="1:26" ht="15.5">
      <c r="A495" s="134"/>
      <c r="B495" s="134"/>
      <c r="C495" s="134"/>
      <c r="D495" s="134"/>
      <c r="E495" s="134"/>
      <c r="F495" s="158"/>
      <c r="G495" s="158"/>
      <c r="H495" s="158"/>
      <c r="I495" s="134"/>
      <c r="J495" s="134"/>
      <c r="K495" s="134"/>
      <c r="L495" s="134"/>
      <c r="M495" s="134"/>
      <c r="N495" s="134"/>
      <c r="O495" s="167"/>
      <c r="P495" s="134"/>
      <c r="Q495" s="134"/>
      <c r="R495" s="134"/>
      <c r="S495" s="134"/>
      <c r="T495" s="134"/>
      <c r="U495" s="134"/>
      <c r="V495" s="134"/>
      <c r="W495" s="134"/>
      <c r="X495" s="134"/>
      <c r="Y495" s="134"/>
      <c r="Z495" s="134"/>
    </row>
    <row r="496" spans="1:26" ht="15.5">
      <c r="A496" s="134"/>
      <c r="B496" s="134"/>
      <c r="C496" s="134"/>
      <c r="D496" s="134"/>
      <c r="E496" s="134"/>
      <c r="F496" s="158"/>
      <c r="G496" s="158"/>
      <c r="H496" s="158"/>
      <c r="I496" s="134"/>
      <c r="J496" s="134"/>
      <c r="K496" s="134"/>
      <c r="L496" s="134"/>
      <c r="M496" s="134"/>
      <c r="N496" s="134"/>
      <c r="O496" s="167"/>
      <c r="P496" s="134"/>
      <c r="Q496" s="134"/>
      <c r="R496" s="134"/>
      <c r="S496" s="134"/>
      <c r="T496" s="134"/>
      <c r="U496" s="134"/>
      <c r="V496" s="134"/>
      <c r="W496" s="134"/>
      <c r="X496" s="134"/>
      <c r="Y496" s="134"/>
      <c r="Z496" s="134"/>
    </row>
    <row r="497" spans="1:26" ht="15.5">
      <c r="A497" s="134"/>
      <c r="B497" s="134"/>
      <c r="C497" s="134"/>
      <c r="D497" s="134"/>
      <c r="E497" s="134"/>
      <c r="F497" s="158"/>
      <c r="G497" s="158"/>
      <c r="H497" s="158"/>
      <c r="I497" s="134"/>
      <c r="J497" s="134"/>
      <c r="K497" s="134"/>
      <c r="L497" s="134"/>
      <c r="M497" s="134"/>
      <c r="N497" s="134"/>
      <c r="O497" s="167"/>
      <c r="P497" s="134"/>
      <c r="Q497" s="134"/>
      <c r="R497" s="134"/>
      <c r="S497" s="134"/>
      <c r="T497" s="134"/>
      <c r="U497" s="134"/>
      <c r="V497" s="134"/>
      <c r="W497" s="134"/>
      <c r="X497" s="134"/>
      <c r="Y497" s="134"/>
      <c r="Z497" s="134"/>
    </row>
    <row r="498" spans="1:26" ht="15.5">
      <c r="A498" s="134"/>
      <c r="B498" s="134"/>
      <c r="C498" s="134"/>
      <c r="D498" s="134"/>
      <c r="E498" s="134"/>
      <c r="F498" s="158"/>
      <c r="G498" s="158"/>
      <c r="H498" s="158"/>
      <c r="I498" s="134"/>
      <c r="J498" s="134"/>
      <c r="K498" s="134"/>
      <c r="L498" s="134"/>
      <c r="M498" s="134"/>
      <c r="N498" s="134"/>
      <c r="O498" s="167"/>
      <c r="P498" s="134"/>
      <c r="Q498" s="134"/>
      <c r="R498" s="134"/>
      <c r="S498" s="134"/>
      <c r="T498" s="134"/>
      <c r="U498" s="134"/>
      <c r="V498" s="134"/>
      <c r="W498" s="134"/>
      <c r="X498" s="134"/>
      <c r="Y498" s="134"/>
      <c r="Z498" s="134"/>
    </row>
    <row r="499" spans="1:26" ht="15.5">
      <c r="A499" s="134"/>
      <c r="B499" s="134"/>
      <c r="C499" s="134"/>
      <c r="D499" s="134"/>
      <c r="E499" s="134"/>
      <c r="F499" s="158"/>
      <c r="G499" s="158"/>
      <c r="H499" s="158"/>
      <c r="I499" s="134"/>
      <c r="J499" s="134"/>
      <c r="K499" s="134"/>
      <c r="L499" s="134"/>
      <c r="M499" s="134"/>
      <c r="N499" s="134"/>
      <c r="O499" s="167"/>
      <c r="P499" s="134"/>
      <c r="Q499" s="134"/>
      <c r="R499" s="134"/>
      <c r="S499" s="134"/>
      <c r="T499" s="134"/>
      <c r="U499" s="134"/>
      <c r="V499" s="134"/>
      <c r="W499" s="134"/>
      <c r="X499" s="134"/>
      <c r="Y499" s="134"/>
      <c r="Z499" s="134"/>
    </row>
    <row r="500" spans="1:26" ht="15.5">
      <c r="A500" s="134"/>
      <c r="B500" s="134"/>
      <c r="C500" s="134"/>
      <c r="D500" s="134"/>
      <c r="E500" s="134"/>
      <c r="F500" s="158"/>
      <c r="G500" s="158"/>
      <c r="H500" s="158"/>
      <c r="I500" s="134"/>
      <c r="J500" s="134"/>
      <c r="K500" s="134"/>
      <c r="L500" s="134"/>
      <c r="M500" s="134"/>
      <c r="N500" s="134"/>
      <c r="O500" s="167"/>
      <c r="P500" s="134"/>
      <c r="Q500" s="134"/>
      <c r="R500" s="134"/>
      <c r="S500" s="134"/>
      <c r="T500" s="134"/>
      <c r="U500" s="134"/>
      <c r="V500" s="134"/>
      <c r="W500" s="134"/>
      <c r="X500" s="134"/>
      <c r="Y500" s="134"/>
      <c r="Z500" s="134"/>
    </row>
    <row r="501" spans="1:26" ht="15.5">
      <c r="A501" s="134"/>
      <c r="B501" s="134"/>
      <c r="C501" s="134"/>
      <c r="D501" s="134"/>
      <c r="E501" s="134"/>
      <c r="F501" s="158"/>
      <c r="G501" s="158"/>
      <c r="H501" s="158"/>
      <c r="I501" s="134"/>
      <c r="J501" s="134"/>
      <c r="K501" s="134"/>
      <c r="L501" s="134"/>
      <c r="M501" s="134"/>
      <c r="N501" s="134"/>
      <c r="O501" s="167"/>
      <c r="P501" s="134"/>
      <c r="Q501" s="134"/>
      <c r="R501" s="134"/>
      <c r="S501" s="134"/>
      <c r="T501" s="134"/>
      <c r="U501" s="134"/>
      <c r="V501" s="134"/>
      <c r="W501" s="134"/>
      <c r="X501" s="134"/>
      <c r="Y501" s="134"/>
      <c r="Z501" s="134"/>
    </row>
    <row r="502" spans="1:26" ht="15.5">
      <c r="A502" s="134"/>
      <c r="B502" s="134"/>
      <c r="C502" s="134"/>
      <c r="D502" s="134"/>
      <c r="E502" s="134"/>
      <c r="F502" s="158"/>
      <c r="G502" s="158"/>
      <c r="H502" s="158"/>
      <c r="I502" s="134"/>
      <c r="J502" s="134"/>
      <c r="K502" s="134"/>
      <c r="L502" s="134"/>
      <c r="M502" s="134"/>
      <c r="N502" s="134"/>
      <c r="O502" s="167"/>
      <c r="P502" s="134"/>
      <c r="Q502" s="134"/>
      <c r="R502" s="134"/>
      <c r="S502" s="134"/>
      <c r="T502" s="134"/>
      <c r="U502" s="134"/>
      <c r="V502" s="134"/>
      <c r="W502" s="134"/>
      <c r="X502" s="134"/>
      <c r="Y502" s="134"/>
      <c r="Z502" s="134"/>
    </row>
    <row r="503" spans="1:26" ht="15.5">
      <c r="A503" s="134"/>
      <c r="B503" s="134"/>
      <c r="C503" s="134"/>
      <c r="D503" s="134"/>
      <c r="E503" s="134"/>
      <c r="F503" s="158"/>
      <c r="G503" s="158"/>
      <c r="H503" s="158"/>
      <c r="I503" s="134"/>
      <c r="J503" s="134"/>
      <c r="K503" s="134"/>
      <c r="L503" s="134"/>
      <c r="M503" s="134"/>
      <c r="N503" s="134"/>
      <c r="O503" s="167"/>
      <c r="P503" s="134"/>
      <c r="Q503" s="134"/>
      <c r="R503" s="134"/>
      <c r="S503" s="134"/>
      <c r="T503" s="134"/>
      <c r="U503" s="134"/>
      <c r="V503" s="134"/>
      <c r="W503" s="134"/>
      <c r="X503" s="134"/>
      <c r="Y503" s="134"/>
      <c r="Z503" s="134"/>
    </row>
    <row r="504" spans="1:26" ht="15.5">
      <c r="A504" s="134"/>
      <c r="B504" s="134"/>
      <c r="C504" s="134"/>
      <c r="D504" s="134"/>
      <c r="E504" s="134"/>
      <c r="F504" s="158"/>
      <c r="G504" s="158"/>
      <c r="H504" s="158"/>
      <c r="I504" s="134"/>
      <c r="J504" s="134"/>
      <c r="K504" s="134"/>
      <c r="L504" s="134"/>
      <c r="M504" s="134"/>
      <c r="N504" s="134"/>
      <c r="O504" s="167"/>
      <c r="P504" s="134"/>
      <c r="Q504" s="134"/>
      <c r="R504" s="134"/>
      <c r="S504" s="134"/>
      <c r="T504" s="134"/>
      <c r="U504" s="134"/>
      <c r="V504" s="134"/>
      <c r="W504" s="134"/>
      <c r="X504" s="134"/>
      <c r="Y504" s="134"/>
      <c r="Z504" s="134"/>
    </row>
    <row r="505" spans="1:26" ht="15.5">
      <c r="A505" s="134"/>
      <c r="B505" s="134"/>
      <c r="C505" s="134"/>
      <c r="D505" s="134"/>
      <c r="E505" s="134"/>
      <c r="F505" s="158"/>
      <c r="G505" s="158"/>
      <c r="H505" s="158"/>
      <c r="I505" s="134"/>
      <c r="J505" s="134"/>
      <c r="K505" s="134"/>
      <c r="L505" s="134"/>
      <c r="M505" s="134"/>
      <c r="N505" s="134"/>
      <c r="O505" s="167"/>
      <c r="P505" s="134"/>
      <c r="Q505" s="134"/>
      <c r="R505" s="134"/>
      <c r="S505" s="134"/>
      <c r="T505" s="134"/>
      <c r="U505" s="134"/>
      <c r="V505" s="134"/>
      <c r="W505" s="134"/>
      <c r="X505" s="134"/>
      <c r="Y505" s="134"/>
      <c r="Z505" s="134"/>
    </row>
    <row r="506" spans="1:26" ht="15.5">
      <c r="A506" s="134"/>
      <c r="B506" s="134"/>
      <c r="C506" s="134"/>
      <c r="D506" s="134"/>
      <c r="E506" s="134"/>
      <c r="F506" s="158"/>
      <c r="G506" s="158"/>
      <c r="H506" s="158"/>
      <c r="I506" s="134"/>
      <c r="J506" s="134"/>
      <c r="K506" s="134"/>
      <c r="L506" s="134"/>
      <c r="M506" s="134"/>
      <c r="N506" s="134"/>
      <c r="O506" s="167"/>
      <c r="P506" s="134"/>
      <c r="Q506" s="134"/>
      <c r="R506" s="134"/>
      <c r="S506" s="134"/>
      <c r="T506" s="134"/>
      <c r="U506" s="134"/>
      <c r="V506" s="134"/>
      <c r="W506" s="134"/>
      <c r="X506" s="134"/>
      <c r="Y506" s="134"/>
      <c r="Z506" s="134"/>
    </row>
    <row r="507" spans="1:26" ht="15.5">
      <c r="A507" s="134"/>
      <c r="B507" s="134"/>
      <c r="C507" s="134"/>
      <c r="D507" s="134"/>
      <c r="E507" s="134"/>
      <c r="F507" s="158"/>
      <c r="G507" s="158"/>
      <c r="H507" s="158"/>
      <c r="I507" s="134"/>
      <c r="J507" s="134"/>
      <c r="K507" s="134"/>
      <c r="L507" s="134"/>
      <c r="M507" s="134"/>
      <c r="N507" s="134"/>
      <c r="O507" s="167"/>
      <c r="P507" s="134"/>
      <c r="Q507" s="134"/>
      <c r="R507" s="134"/>
      <c r="S507" s="134"/>
      <c r="T507" s="134"/>
      <c r="U507" s="134"/>
      <c r="V507" s="134"/>
      <c r="W507" s="134"/>
      <c r="X507" s="134"/>
      <c r="Y507" s="134"/>
      <c r="Z507" s="134"/>
    </row>
    <row r="508" spans="1:26" ht="15.5">
      <c r="A508" s="134"/>
      <c r="B508" s="134"/>
      <c r="C508" s="134"/>
      <c r="D508" s="134"/>
      <c r="E508" s="134"/>
      <c r="F508" s="158"/>
      <c r="G508" s="158"/>
      <c r="H508" s="158"/>
      <c r="I508" s="134"/>
      <c r="J508" s="134"/>
      <c r="K508" s="134"/>
      <c r="L508" s="134"/>
      <c r="M508" s="134"/>
      <c r="N508" s="134"/>
      <c r="O508" s="167"/>
      <c r="P508" s="134"/>
      <c r="Q508" s="134"/>
      <c r="R508" s="134"/>
      <c r="S508" s="134"/>
      <c r="T508" s="134"/>
      <c r="U508" s="134"/>
      <c r="V508" s="134"/>
      <c r="W508" s="134"/>
      <c r="X508" s="134"/>
      <c r="Y508" s="134"/>
      <c r="Z508" s="134"/>
    </row>
    <row r="509" spans="1:26" ht="15.5">
      <c r="A509" s="134"/>
      <c r="B509" s="134"/>
      <c r="C509" s="134"/>
      <c r="D509" s="134"/>
      <c r="E509" s="134"/>
      <c r="F509" s="158"/>
      <c r="G509" s="158"/>
      <c r="H509" s="158"/>
      <c r="I509" s="134"/>
      <c r="J509" s="134"/>
      <c r="K509" s="134"/>
      <c r="L509" s="134"/>
      <c r="M509" s="134"/>
      <c r="N509" s="134"/>
      <c r="O509" s="167"/>
      <c r="P509" s="134"/>
      <c r="Q509" s="134"/>
      <c r="R509" s="134"/>
      <c r="S509" s="134"/>
      <c r="T509" s="134"/>
      <c r="U509" s="134"/>
      <c r="V509" s="134"/>
      <c r="W509" s="134"/>
      <c r="X509" s="134"/>
      <c r="Y509" s="134"/>
      <c r="Z509" s="134"/>
    </row>
    <row r="510" spans="1:26" ht="15.5">
      <c r="A510" s="134"/>
      <c r="B510" s="134"/>
      <c r="C510" s="134"/>
      <c r="D510" s="134"/>
      <c r="E510" s="134"/>
      <c r="F510" s="158"/>
      <c r="G510" s="158"/>
      <c r="H510" s="158"/>
      <c r="I510" s="134"/>
      <c r="J510" s="134"/>
      <c r="K510" s="134"/>
      <c r="L510" s="134"/>
      <c r="M510" s="134"/>
      <c r="N510" s="134"/>
      <c r="O510" s="167"/>
      <c r="P510" s="134"/>
      <c r="Q510" s="134"/>
      <c r="R510" s="134"/>
      <c r="S510" s="134"/>
      <c r="T510" s="134"/>
      <c r="U510" s="134"/>
      <c r="V510" s="134"/>
      <c r="W510" s="134"/>
      <c r="X510" s="134"/>
      <c r="Y510" s="134"/>
      <c r="Z510" s="134"/>
    </row>
    <row r="511" spans="1:26" ht="15.5">
      <c r="A511" s="134"/>
      <c r="B511" s="134"/>
      <c r="C511" s="134"/>
      <c r="D511" s="134"/>
      <c r="E511" s="134"/>
      <c r="F511" s="158"/>
      <c r="G511" s="158"/>
      <c r="H511" s="158"/>
      <c r="I511" s="134"/>
      <c r="J511" s="134"/>
      <c r="K511" s="134"/>
      <c r="L511" s="134"/>
      <c r="M511" s="134"/>
      <c r="N511" s="134"/>
      <c r="O511" s="167"/>
      <c r="P511" s="134"/>
      <c r="Q511" s="134"/>
      <c r="R511" s="134"/>
      <c r="S511" s="134"/>
      <c r="T511" s="134"/>
      <c r="U511" s="134"/>
      <c r="V511" s="134"/>
      <c r="W511" s="134"/>
      <c r="X511" s="134"/>
      <c r="Y511" s="134"/>
      <c r="Z511" s="134"/>
    </row>
    <row r="512" spans="1:26" ht="15.5">
      <c r="A512" s="134"/>
      <c r="B512" s="134"/>
      <c r="C512" s="134"/>
      <c r="D512" s="134"/>
      <c r="E512" s="134"/>
      <c r="F512" s="158"/>
      <c r="G512" s="158"/>
      <c r="H512" s="158"/>
      <c r="I512" s="134"/>
      <c r="J512" s="134"/>
      <c r="K512" s="134"/>
      <c r="L512" s="134"/>
      <c r="M512" s="134"/>
      <c r="N512" s="134"/>
      <c r="O512" s="167"/>
      <c r="P512" s="134"/>
      <c r="Q512" s="134"/>
      <c r="R512" s="134"/>
      <c r="S512" s="134"/>
      <c r="T512" s="134"/>
      <c r="U512" s="134"/>
      <c r="V512" s="134"/>
      <c r="W512" s="134"/>
      <c r="X512" s="134"/>
      <c r="Y512" s="134"/>
      <c r="Z512" s="134"/>
    </row>
    <row r="513" spans="1:26" ht="15.5">
      <c r="A513" s="134"/>
      <c r="B513" s="134"/>
      <c r="C513" s="134"/>
      <c r="D513" s="134"/>
      <c r="E513" s="134"/>
      <c r="F513" s="158"/>
      <c r="G513" s="158"/>
      <c r="H513" s="158"/>
      <c r="I513" s="134"/>
      <c r="J513" s="134"/>
      <c r="K513" s="134"/>
      <c r="L513" s="134"/>
      <c r="M513" s="134"/>
      <c r="N513" s="134"/>
      <c r="O513" s="167"/>
      <c r="P513" s="134"/>
      <c r="Q513" s="134"/>
      <c r="R513" s="134"/>
      <c r="S513" s="134"/>
      <c r="T513" s="134"/>
      <c r="U513" s="134"/>
      <c r="V513" s="134"/>
      <c r="W513" s="134"/>
      <c r="X513" s="134"/>
      <c r="Y513" s="134"/>
      <c r="Z513" s="134"/>
    </row>
    <row r="514" spans="1:26" ht="15.5">
      <c r="A514" s="134"/>
      <c r="B514" s="134"/>
      <c r="C514" s="134"/>
      <c r="D514" s="134"/>
      <c r="E514" s="134"/>
      <c r="F514" s="158"/>
      <c r="G514" s="158"/>
      <c r="H514" s="158"/>
      <c r="I514" s="134"/>
      <c r="J514" s="134"/>
      <c r="K514" s="134"/>
      <c r="L514" s="134"/>
      <c r="M514" s="134"/>
      <c r="N514" s="134"/>
      <c r="O514" s="167"/>
      <c r="P514" s="134"/>
      <c r="Q514" s="134"/>
      <c r="R514" s="134"/>
      <c r="S514" s="134"/>
      <c r="T514" s="134"/>
      <c r="U514" s="134"/>
      <c r="V514" s="134"/>
      <c r="W514" s="134"/>
      <c r="X514" s="134"/>
      <c r="Y514" s="134"/>
      <c r="Z514" s="134"/>
    </row>
    <row r="515" spans="1:26" ht="15.5">
      <c r="A515" s="134"/>
      <c r="B515" s="134"/>
      <c r="C515" s="134"/>
      <c r="D515" s="134"/>
      <c r="E515" s="134"/>
      <c r="F515" s="158"/>
      <c r="G515" s="158"/>
      <c r="H515" s="158"/>
      <c r="I515" s="134"/>
      <c r="J515" s="134"/>
      <c r="K515" s="134"/>
      <c r="L515" s="134"/>
      <c r="M515" s="134"/>
      <c r="N515" s="134"/>
      <c r="O515" s="167"/>
      <c r="P515" s="134"/>
      <c r="Q515" s="134"/>
      <c r="R515" s="134"/>
      <c r="S515" s="134"/>
      <c r="T515" s="134"/>
      <c r="U515" s="134"/>
      <c r="V515" s="134"/>
      <c r="W515" s="134"/>
      <c r="X515" s="134"/>
      <c r="Y515" s="134"/>
      <c r="Z515" s="134"/>
    </row>
    <row r="516" spans="1:26" ht="15.5">
      <c r="A516" s="134"/>
      <c r="B516" s="134"/>
      <c r="C516" s="134"/>
      <c r="D516" s="134"/>
      <c r="E516" s="134"/>
      <c r="F516" s="158"/>
      <c r="G516" s="158"/>
      <c r="H516" s="158"/>
      <c r="I516" s="134"/>
      <c r="J516" s="134"/>
      <c r="K516" s="134"/>
      <c r="L516" s="134"/>
      <c r="M516" s="134"/>
      <c r="N516" s="134"/>
      <c r="O516" s="167"/>
      <c r="P516" s="134"/>
      <c r="Q516" s="134"/>
      <c r="R516" s="134"/>
      <c r="S516" s="134"/>
      <c r="T516" s="134"/>
      <c r="U516" s="134"/>
      <c r="V516" s="134"/>
      <c r="W516" s="134"/>
      <c r="X516" s="134"/>
      <c r="Y516" s="134"/>
      <c r="Z516" s="134"/>
    </row>
    <row r="517" spans="1:26" ht="15.5">
      <c r="A517" s="134"/>
      <c r="B517" s="134"/>
      <c r="C517" s="134"/>
      <c r="D517" s="134"/>
      <c r="E517" s="134"/>
      <c r="F517" s="158"/>
      <c r="G517" s="158"/>
      <c r="H517" s="158"/>
      <c r="I517" s="134"/>
      <c r="J517" s="134"/>
      <c r="K517" s="134"/>
      <c r="L517" s="134"/>
      <c r="M517" s="134"/>
      <c r="N517" s="134"/>
      <c r="O517" s="167"/>
      <c r="P517" s="134"/>
      <c r="Q517" s="134"/>
      <c r="R517" s="134"/>
      <c r="S517" s="134"/>
      <c r="T517" s="134"/>
      <c r="U517" s="134"/>
      <c r="V517" s="134"/>
      <c r="W517" s="134"/>
      <c r="X517" s="134"/>
      <c r="Y517" s="134"/>
      <c r="Z517" s="134"/>
    </row>
    <row r="518" spans="1:26" ht="15.5">
      <c r="A518" s="134"/>
      <c r="B518" s="134"/>
      <c r="C518" s="134"/>
      <c r="D518" s="134"/>
      <c r="E518" s="134"/>
      <c r="F518" s="158"/>
      <c r="G518" s="158"/>
      <c r="H518" s="158"/>
      <c r="I518" s="134"/>
      <c r="J518" s="134"/>
      <c r="K518" s="134"/>
      <c r="L518" s="134"/>
      <c r="M518" s="134"/>
      <c r="N518" s="134"/>
      <c r="O518" s="167"/>
      <c r="P518" s="134"/>
      <c r="Q518" s="134"/>
      <c r="R518" s="134"/>
      <c r="S518" s="134"/>
      <c r="T518" s="134"/>
      <c r="U518" s="134"/>
      <c r="V518" s="134"/>
      <c r="W518" s="134"/>
      <c r="X518" s="134"/>
      <c r="Y518" s="134"/>
      <c r="Z518" s="134"/>
    </row>
    <row r="519" spans="1:26" ht="15.5">
      <c r="A519" s="134"/>
      <c r="B519" s="134"/>
      <c r="C519" s="134"/>
      <c r="D519" s="134"/>
      <c r="E519" s="134"/>
      <c r="F519" s="158"/>
      <c r="G519" s="158"/>
      <c r="H519" s="158"/>
      <c r="I519" s="134"/>
      <c r="J519" s="134"/>
      <c r="K519" s="134"/>
      <c r="L519" s="134"/>
      <c r="M519" s="134"/>
      <c r="N519" s="134"/>
      <c r="O519" s="167"/>
      <c r="P519" s="134"/>
      <c r="Q519" s="134"/>
      <c r="R519" s="134"/>
      <c r="S519" s="134"/>
      <c r="T519" s="134"/>
      <c r="U519" s="134"/>
      <c r="V519" s="134"/>
      <c r="W519" s="134"/>
      <c r="X519" s="134"/>
      <c r="Y519" s="134"/>
      <c r="Z519" s="134"/>
    </row>
    <row r="520" spans="1:26" ht="15.5">
      <c r="A520" s="134"/>
      <c r="B520" s="134"/>
      <c r="C520" s="134"/>
      <c r="D520" s="134"/>
      <c r="E520" s="134"/>
      <c r="F520" s="158"/>
      <c r="G520" s="158"/>
      <c r="H520" s="158"/>
      <c r="I520" s="134"/>
      <c r="J520" s="134"/>
      <c r="K520" s="134"/>
      <c r="L520" s="134"/>
      <c r="M520" s="134"/>
      <c r="N520" s="134"/>
      <c r="O520" s="167"/>
      <c r="P520" s="134"/>
      <c r="Q520" s="134"/>
      <c r="R520" s="134"/>
      <c r="S520" s="134"/>
      <c r="T520" s="134"/>
      <c r="U520" s="134"/>
      <c r="V520" s="134"/>
      <c r="W520" s="134"/>
      <c r="X520" s="134"/>
      <c r="Y520" s="134"/>
      <c r="Z520" s="134"/>
    </row>
    <row r="521" spans="1:26" ht="15.5">
      <c r="A521" s="134"/>
      <c r="B521" s="134"/>
      <c r="C521" s="134"/>
      <c r="D521" s="134"/>
      <c r="E521" s="134"/>
      <c r="F521" s="158"/>
      <c r="G521" s="158"/>
      <c r="H521" s="158"/>
      <c r="I521" s="134"/>
      <c r="J521" s="134"/>
      <c r="K521" s="134"/>
      <c r="L521" s="134"/>
      <c r="M521" s="134"/>
      <c r="N521" s="134"/>
      <c r="O521" s="167"/>
      <c r="P521" s="134"/>
      <c r="Q521" s="134"/>
      <c r="R521" s="134"/>
      <c r="S521" s="134"/>
      <c r="T521" s="134"/>
      <c r="U521" s="134"/>
      <c r="V521" s="134"/>
      <c r="W521" s="134"/>
      <c r="X521" s="134"/>
      <c r="Y521" s="134"/>
      <c r="Z521" s="134"/>
    </row>
    <row r="522" spans="1:26" ht="15.5">
      <c r="A522" s="134"/>
      <c r="B522" s="134"/>
      <c r="C522" s="134"/>
      <c r="D522" s="134"/>
      <c r="E522" s="134"/>
      <c r="F522" s="158"/>
      <c r="G522" s="158"/>
      <c r="H522" s="158"/>
      <c r="I522" s="134"/>
      <c r="J522" s="134"/>
      <c r="K522" s="134"/>
      <c r="L522" s="134"/>
      <c r="M522" s="134"/>
      <c r="N522" s="134"/>
      <c r="O522" s="167"/>
      <c r="P522" s="134"/>
      <c r="Q522" s="134"/>
      <c r="R522" s="134"/>
      <c r="S522" s="134"/>
      <c r="T522" s="134"/>
      <c r="U522" s="134"/>
      <c r="V522" s="134"/>
      <c r="W522" s="134"/>
      <c r="X522" s="134"/>
      <c r="Y522" s="134"/>
      <c r="Z522" s="134"/>
    </row>
    <row r="523" spans="1:26" ht="15.5">
      <c r="A523" s="134"/>
      <c r="B523" s="134"/>
      <c r="C523" s="134"/>
      <c r="D523" s="134"/>
      <c r="E523" s="134"/>
      <c r="F523" s="158"/>
      <c r="G523" s="158"/>
      <c r="H523" s="158"/>
      <c r="I523" s="134"/>
      <c r="J523" s="134"/>
      <c r="K523" s="134"/>
      <c r="L523" s="134"/>
      <c r="M523" s="134"/>
      <c r="N523" s="134"/>
      <c r="O523" s="167"/>
      <c r="P523" s="134"/>
      <c r="Q523" s="134"/>
      <c r="R523" s="134"/>
      <c r="S523" s="134"/>
      <c r="T523" s="134"/>
      <c r="U523" s="134"/>
      <c r="V523" s="134"/>
      <c r="W523" s="134"/>
      <c r="X523" s="134"/>
      <c r="Y523" s="134"/>
      <c r="Z523" s="134"/>
    </row>
    <row r="524" spans="1:26" ht="15.5">
      <c r="A524" s="134"/>
      <c r="B524" s="134"/>
      <c r="C524" s="134"/>
      <c r="D524" s="134"/>
      <c r="E524" s="134"/>
      <c r="F524" s="158"/>
      <c r="G524" s="158"/>
      <c r="H524" s="158"/>
      <c r="I524" s="134"/>
      <c r="J524" s="134"/>
      <c r="K524" s="134"/>
      <c r="L524" s="134"/>
      <c r="M524" s="134"/>
      <c r="N524" s="134"/>
      <c r="O524" s="167"/>
      <c r="P524" s="134"/>
      <c r="Q524" s="134"/>
      <c r="R524" s="134"/>
      <c r="S524" s="134"/>
      <c r="T524" s="134"/>
      <c r="U524" s="134"/>
      <c r="V524" s="134"/>
      <c r="W524" s="134"/>
      <c r="X524" s="134"/>
      <c r="Y524" s="134"/>
      <c r="Z524" s="134"/>
    </row>
    <row r="525" spans="1:26" ht="15.5">
      <c r="A525" s="134"/>
      <c r="B525" s="134"/>
      <c r="C525" s="134"/>
      <c r="D525" s="134"/>
      <c r="E525" s="134"/>
      <c r="F525" s="158"/>
      <c r="G525" s="158"/>
      <c r="H525" s="158"/>
      <c r="I525" s="134"/>
      <c r="J525" s="134"/>
      <c r="K525" s="134"/>
      <c r="L525" s="134"/>
      <c r="M525" s="134"/>
      <c r="N525" s="134"/>
      <c r="O525" s="167"/>
      <c r="P525" s="134"/>
      <c r="Q525" s="134"/>
      <c r="R525" s="134"/>
      <c r="S525" s="134"/>
      <c r="T525" s="134"/>
      <c r="U525" s="134"/>
      <c r="V525" s="134"/>
      <c r="W525" s="134"/>
      <c r="X525" s="134"/>
      <c r="Y525" s="134"/>
      <c r="Z525" s="134"/>
    </row>
    <row r="526" spans="1:26" ht="15.5">
      <c r="A526" s="134"/>
      <c r="B526" s="134"/>
      <c r="C526" s="134"/>
      <c r="D526" s="134"/>
      <c r="E526" s="134"/>
      <c r="F526" s="158"/>
      <c r="G526" s="158"/>
      <c r="H526" s="158"/>
      <c r="I526" s="134"/>
      <c r="J526" s="134"/>
      <c r="K526" s="134"/>
      <c r="L526" s="134"/>
      <c r="M526" s="134"/>
      <c r="N526" s="134"/>
      <c r="O526" s="167"/>
      <c r="P526" s="134"/>
      <c r="Q526" s="134"/>
      <c r="R526" s="134"/>
      <c r="S526" s="134"/>
      <c r="T526" s="134"/>
      <c r="U526" s="134"/>
      <c r="V526" s="134"/>
      <c r="W526" s="134"/>
      <c r="X526" s="134"/>
      <c r="Y526" s="134"/>
      <c r="Z526" s="134"/>
    </row>
    <row r="527" spans="1:26" ht="15.5">
      <c r="A527" s="134"/>
      <c r="B527" s="134"/>
      <c r="C527" s="134"/>
      <c r="D527" s="134"/>
      <c r="E527" s="134"/>
      <c r="F527" s="158"/>
      <c r="G527" s="158"/>
      <c r="H527" s="158"/>
      <c r="I527" s="134"/>
      <c r="J527" s="134"/>
      <c r="K527" s="134"/>
      <c r="L527" s="134"/>
      <c r="M527" s="134"/>
      <c r="N527" s="134"/>
      <c r="O527" s="167"/>
      <c r="P527" s="134"/>
      <c r="Q527" s="134"/>
      <c r="R527" s="134"/>
      <c r="S527" s="134"/>
      <c r="T527" s="134"/>
      <c r="U527" s="134"/>
      <c r="V527" s="134"/>
      <c r="W527" s="134"/>
      <c r="X527" s="134"/>
      <c r="Y527" s="134"/>
      <c r="Z527" s="134"/>
    </row>
    <row r="528" spans="1:26" ht="15.5">
      <c r="A528" s="134"/>
      <c r="B528" s="134"/>
      <c r="C528" s="134"/>
      <c r="D528" s="134"/>
      <c r="E528" s="134"/>
      <c r="F528" s="158"/>
      <c r="G528" s="158"/>
      <c r="H528" s="158"/>
      <c r="I528" s="134"/>
      <c r="J528" s="134"/>
      <c r="K528" s="134"/>
      <c r="L528" s="134"/>
      <c r="M528" s="134"/>
      <c r="N528" s="134"/>
      <c r="O528" s="167"/>
      <c r="P528" s="134"/>
      <c r="Q528" s="134"/>
      <c r="R528" s="134"/>
      <c r="S528" s="134"/>
      <c r="T528" s="134"/>
      <c r="U528" s="134"/>
      <c r="V528" s="134"/>
      <c r="W528" s="134"/>
      <c r="X528" s="134"/>
      <c r="Y528" s="134"/>
      <c r="Z528" s="134"/>
    </row>
    <row r="529" spans="1:26" ht="15.5">
      <c r="A529" s="134"/>
      <c r="B529" s="134"/>
      <c r="C529" s="134"/>
      <c r="D529" s="134"/>
      <c r="E529" s="134"/>
      <c r="F529" s="158"/>
      <c r="G529" s="158"/>
      <c r="H529" s="158"/>
      <c r="I529" s="134"/>
      <c r="J529" s="134"/>
      <c r="K529" s="134"/>
      <c r="L529" s="134"/>
      <c r="M529" s="134"/>
      <c r="N529" s="134"/>
      <c r="O529" s="167"/>
      <c r="P529" s="134"/>
      <c r="Q529" s="134"/>
      <c r="R529" s="134"/>
      <c r="S529" s="134"/>
      <c r="T529" s="134"/>
      <c r="U529" s="134"/>
      <c r="V529" s="134"/>
      <c r="W529" s="134"/>
      <c r="X529" s="134"/>
      <c r="Y529" s="134"/>
      <c r="Z529" s="134"/>
    </row>
    <row r="530" spans="1:26" ht="15.5">
      <c r="A530" s="134"/>
      <c r="B530" s="134"/>
      <c r="C530" s="134"/>
      <c r="D530" s="134"/>
      <c r="E530" s="134"/>
      <c r="F530" s="158"/>
      <c r="G530" s="158"/>
      <c r="H530" s="158"/>
      <c r="I530" s="134"/>
      <c r="J530" s="134"/>
      <c r="K530" s="134"/>
      <c r="L530" s="134"/>
      <c r="M530" s="134"/>
      <c r="N530" s="134"/>
      <c r="O530" s="167"/>
      <c r="P530" s="134"/>
      <c r="Q530" s="134"/>
      <c r="R530" s="134"/>
      <c r="S530" s="134"/>
      <c r="T530" s="134"/>
      <c r="U530" s="134"/>
      <c r="V530" s="134"/>
      <c r="W530" s="134"/>
      <c r="X530" s="134"/>
      <c r="Y530" s="134"/>
      <c r="Z530" s="134"/>
    </row>
    <row r="531" spans="1:26" ht="15.5">
      <c r="A531" s="134"/>
      <c r="B531" s="134"/>
      <c r="C531" s="134"/>
      <c r="D531" s="134"/>
      <c r="E531" s="134"/>
      <c r="F531" s="158"/>
      <c r="G531" s="158"/>
      <c r="H531" s="158"/>
      <c r="I531" s="134"/>
      <c r="J531" s="134"/>
      <c r="K531" s="134"/>
      <c r="L531" s="134"/>
      <c r="M531" s="134"/>
      <c r="N531" s="134"/>
      <c r="O531" s="167"/>
      <c r="P531" s="134"/>
      <c r="Q531" s="134"/>
      <c r="R531" s="134"/>
      <c r="S531" s="134"/>
      <c r="T531" s="134"/>
      <c r="U531" s="134"/>
      <c r="V531" s="134"/>
      <c r="W531" s="134"/>
      <c r="X531" s="134"/>
      <c r="Y531" s="134"/>
      <c r="Z531" s="134"/>
    </row>
    <row r="532" spans="1:26" ht="15.5">
      <c r="A532" s="134"/>
      <c r="B532" s="134"/>
      <c r="C532" s="134"/>
      <c r="D532" s="134"/>
      <c r="E532" s="134"/>
      <c r="F532" s="158"/>
      <c r="G532" s="158"/>
      <c r="H532" s="158"/>
      <c r="I532" s="134"/>
      <c r="J532" s="134"/>
      <c r="K532" s="134"/>
      <c r="L532" s="134"/>
      <c r="M532" s="134"/>
      <c r="N532" s="134"/>
      <c r="O532" s="167"/>
      <c r="P532" s="134"/>
      <c r="Q532" s="134"/>
      <c r="R532" s="134"/>
      <c r="S532" s="134"/>
      <c r="T532" s="134"/>
      <c r="U532" s="134"/>
      <c r="V532" s="134"/>
      <c r="W532" s="134"/>
      <c r="X532" s="134"/>
      <c r="Y532" s="134"/>
      <c r="Z532" s="134"/>
    </row>
    <row r="533" spans="1:26" ht="15.5">
      <c r="A533" s="134"/>
      <c r="B533" s="134"/>
      <c r="C533" s="134"/>
      <c r="D533" s="134"/>
      <c r="E533" s="134"/>
      <c r="F533" s="158"/>
      <c r="G533" s="158"/>
      <c r="H533" s="158"/>
      <c r="I533" s="134"/>
      <c r="J533" s="134"/>
      <c r="K533" s="134"/>
      <c r="L533" s="134"/>
      <c r="M533" s="134"/>
      <c r="N533" s="134"/>
      <c r="O533" s="167"/>
      <c r="P533" s="134"/>
      <c r="Q533" s="134"/>
      <c r="R533" s="134"/>
      <c r="S533" s="134"/>
      <c r="T533" s="134"/>
      <c r="U533" s="134"/>
      <c r="V533" s="134"/>
      <c r="W533" s="134"/>
      <c r="X533" s="134"/>
      <c r="Y533" s="134"/>
      <c r="Z533" s="134"/>
    </row>
    <row r="534" spans="1:26" ht="15.5">
      <c r="A534" s="134"/>
      <c r="B534" s="134"/>
      <c r="C534" s="134"/>
      <c r="D534" s="134"/>
      <c r="E534" s="134"/>
      <c r="F534" s="158"/>
      <c r="G534" s="158"/>
      <c r="H534" s="158"/>
      <c r="I534" s="134"/>
      <c r="J534" s="134"/>
      <c r="K534" s="134"/>
      <c r="L534" s="134"/>
      <c r="M534" s="134"/>
      <c r="N534" s="134"/>
      <c r="O534" s="167"/>
      <c r="P534" s="134"/>
      <c r="Q534" s="134"/>
      <c r="R534" s="134"/>
      <c r="S534" s="134"/>
      <c r="T534" s="134"/>
      <c r="U534" s="134"/>
      <c r="V534" s="134"/>
      <c r="W534" s="134"/>
      <c r="X534" s="134"/>
      <c r="Y534" s="134"/>
      <c r="Z534" s="134"/>
    </row>
    <row r="535" spans="1:26" ht="15.5">
      <c r="A535" s="134"/>
      <c r="B535" s="134"/>
      <c r="C535" s="134"/>
      <c r="D535" s="134"/>
      <c r="E535" s="134"/>
      <c r="F535" s="158"/>
      <c r="G535" s="158"/>
      <c r="H535" s="158"/>
      <c r="I535" s="134"/>
      <c r="J535" s="134"/>
      <c r="K535" s="134"/>
      <c r="L535" s="134"/>
      <c r="M535" s="134"/>
      <c r="N535" s="134"/>
      <c r="O535" s="167"/>
      <c r="P535" s="134"/>
      <c r="Q535" s="134"/>
      <c r="R535" s="134"/>
      <c r="S535" s="134"/>
      <c r="T535" s="134"/>
      <c r="U535" s="134"/>
      <c r="V535" s="134"/>
      <c r="W535" s="134"/>
      <c r="X535" s="134"/>
      <c r="Y535" s="134"/>
      <c r="Z535" s="134"/>
    </row>
    <row r="536" spans="1:26" ht="15.5">
      <c r="A536" s="134"/>
      <c r="B536" s="134"/>
      <c r="C536" s="134"/>
      <c r="D536" s="134"/>
      <c r="E536" s="134"/>
      <c r="F536" s="158"/>
      <c r="G536" s="158"/>
      <c r="H536" s="158"/>
      <c r="I536" s="134"/>
      <c r="J536" s="134"/>
      <c r="K536" s="134"/>
      <c r="L536" s="134"/>
      <c r="M536" s="134"/>
      <c r="N536" s="134"/>
      <c r="O536" s="167"/>
      <c r="P536" s="134"/>
      <c r="Q536" s="134"/>
      <c r="R536" s="134"/>
      <c r="S536" s="134"/>
      <c r="T536" s="134"/>
      <c r="U536" s="134"/>
      <c r="V536" s="134"/>
      <c r="W536" s="134"/>
      <c r="X536" s="134"/>
      <c r="Y536" s="134"/>
      <c r="Z536" s="134"/>
    </row>
    <row r="537" spans="1:26" ht="15.5">
      <c r="A537" s="134"/>
      <c r="B537" s="134"/>
      <c r="C537" s="134"/>
      <c r="D537" s="134"/>
      <c r="E537" s="134"/>
      <c r="F537" s="158"/>
      <c r="G537" s="158"/>
      <c r="H537" s="158"/>
      <c r="I537" s="134"/>
      <c r="J537" s="134"/>
      <c r="K537" s="134"/>
      <c r="L537" s="134"/>
      <c r="M537" s="134"/>
      <c r="N537" s="134"/>
      <c r="O537" s="167"/>
      <c r="P537" s="134"/>
      <c r="Q537" s="134"/>
      <c r="R537" s="134"/>
      <c r="S537" s="134"/>
      <c r="T537" s="134"/>
      <c r="U537" s="134"/>
      <c r="V537" s="134"/>
      <c r="W537" s="134"/>
      <c r="X537" s="134"/>
      <c r="Y537" s="134"/>
      <c r="Z537" s="134"/>
    </row>
    <row r="538" spans="1:26" ht="15.5">
      <c r="A538" s="134"/>
      <c r="B538" s="134"/>
      <c r="C538" s="134"/>
      <c r="D538" s="134"/>
      <c r="E538" s="134"/>
      <c r="F538" s="158"/>
      <c r="G538" s="158"/>
      <c r="H538" s="158"/>
      <c r="I538" s="134"/>
      <c r="J538" s="134"/>
      <c r="K538" s="134"/>
      <c r="L538" s="134"/>
      <c r="M538" s="134"/>
      <c r="N538" s="134"/>
      <c r="O538" s="167"/>
      <c r="P538" s="134"/>
      <c r="Q538" s="134"/>
      <c r="R538" s="134"/>
      <c r="S538" s="134"/>
      <c r="T538" s="134"/>
      <c r="U538" s="134"/>
      <c r="V538" s="134"/>
      <c r="W538" s="134"/>
      <c r="X538" s="134"/>
      <c r="Y538" s="134"/>
      <c r="Z538" s="134"/>
    </row>
    <row r="539" spans="1:26" ht="15.5">
      <c r="A539" s="134"/>
      <c r="B539" s="134"/>
      <c r="C539" s="134"/>
      <c r="D539" s="134"/>
      <c r="E539" s="134"/>
      <c r="F539" s="158"/>
      <c r="G539" s="158"/>
      <c r="H539" s="158"/>
      <c r="I539" s="134"/>
      <c r="J539" s="134"/>
      <c r="K539" s="134"/>
      <c r="L539" s="134"/>
      <c r="M539" s="134"/>
      <c r="N539" s="134"/>
      <c r="O539" s="167"/>
      <c r="P539" s="134"/>
      <c r="Q539" s="134"/>
      <c r="R539" s="134"/>
      <c r="S539" s="134"/>
      <c r="T539" s="134"/>
      <c r="U539" s="134"/>
      <c r="V539" s="134"/>
      <c r="W539" s="134"/>
      <c r="X539" s="134"/>
      <c r="Y539" s="134"/>
      <c r="Z539" s="134"/>
    </row>
    <row r="540" spans="1:26" ht="15.5">
      <c r="A540" s="134"/>
      <c r="B540" s="134"/>
      <c r="C540" s="134"/>
      <c r="D540" s="134"/>
      <c r="E540" s="134"/>
      <c r="F540" s="158"/>
      <c r="G540" s="158"/>
      <c r="H540" s="158"/>
      <c r="I540" s="134"/>
      <c r="J540" s="134"/>
      <c r="K540" s="134"/>
      <c r="L540" s="134"/>
      <c r="M540" s="134"/>
      <c r="N540" s="134"/>
      <c r="O540" s="167"/>
      <c r="P540" s="134"/>
      <c r="Q540" s="134"/>
      <c r="R540" s="134"/>
      <c r="S540" s="134"/>
      <c r="T540" s="134"/>
      <c r="U540" s="134"/>
      <c r="V540" s="134"/>
      <c r="W540" s="134"/>
      <c r="X540" s="134"/>
      <c r="Y540" s="134"/>
      <c r="Z540" s="134"/>
    </row>
    <row r="541" spans="1:26" ht="15.5">
      <c r="A541" s="134"/>
      <c r="B541" s="134"/>
      <c r="C541" s="134"/>
      <c r="D541" s="134"/>
      <c r="E541" s="134"/>
      <c r="F541" s="158"/>
      <c r="G541" s="158"/>
      <c r="H541" s="158"/>
      <c r="I541" s="134"/>
      <c r="J541" s="134"/>
      <c r="K541" s="134"/>
      <c r="L541" s="134"/>
      <c r="M541" s="134"/>
      <c r="N541" s="134"/>
      <c r="O541" s="167"/>
      <c r="P541" s="134"/>
      <c r="Q541" s="134"/>
      <c r="R541" s="134"/>
      <c r="S541" s="134"/>
      <c r="T541" s="134"/>
      <c r="U541" s="134"/>
      <c r="V541" s="134"/>
      <c r="W541" s="134"/>
      <c r="X541" s="134"/>
      <c r="Y541" s="134"/>
      <c r="Z541" s="134"/>
    </row>
    <row r="542" spans="1:26" ht="15.5">
      <c r="A542" s="134"/>
      <c r="B542" s="134"/>
      <c r="C542" s="134"/>
      <c r="D542" s="134"/>
      <c r="E542" s="134"/>
      <c r="F542" s="158"/>
      <c r="G542" s="158"/>
      <c r="H542" s="158"/>
      <c r="I542" s="134"/>
      <c r="J542" s="134"/>
      <c r="K542" s="134"/>
      <c r="L542" s="134"/>
      <c r="M542" s="134"/>
      <c r="N542" s="134"/>
      <c r="O542" s="167"/>
      <c r="P542" s="134"/>
      <c r="Q542" s="134"/>
      <c r="R542" s="134"/>
      <c r="S542" s="134"/>
      <c r="T542" s="134"/>
      <c r="U542" s="134"/>
      <c r="V542" s="134"/>
      <c r="W542" s="134"/>
      <c r="X542" s="134"/>
      <c r="Y542" s="134"/>
      <c r="Z542" s="134"/>
    </row>
    <row r="543" spans="1:26" ht="15.5">
      <c r="A543" s="134"/>
      <c r="B543" s="134"/>
      <c r="C543" s="134"/>
      <c r="D543" s="134"/>
      <c r="E543" s="134"/>
      <c r="F543" s="158"/>
      <c r="G543" s="158"/>
      <c r="H543" s="158"/>
      <c r="I543" s="134"/>
      <c r="J543" s="134"/>
      <c r="K543" s="134"/>
      <c r="L543" s="134"/>
      <c r="M543" s="134"/>
      <c r="N543" s="134"/>
      <c r="O543" s="167"/>
      <c r="P543" s="134"/>
      <c r="Q543" s="134"/>
      <c r="R543" s="134"/>
      <c r="S543" s="134"/>
      <c r="T543" s="134"/>
      <c r="U543" s="134"/>
      <c r="V543" s="134"/>
      <c r="W543" s="134"/>
      <c r="X543" s="134"/>
      <c r="Y543" s="134"/>
      <c r="Z543" s="134"/>
    </row>
    <row r="544" spans="1:26" ht="15.5">
      <c r="A544" s="134"/>
      <c r="B544" s="134"/>
      <c r="C544" s="134"/>
      <c r="D544" s="134"/>
      <c r="E544" s="134"/>
      <c r="F544" s="158"/>
      <c r="G544" s="158"/>
      <c r="H544" s="158"/>
      <c r="I544" s="134"/>
      <c r="J544" s="134"/>
      <c r="K544" s="134"/>
      <c r="L544" s="134"/>
      <c r="M544" s="134"/>
      <c r="N544" s="134"/>
      <c r="O544" s="167"/>
      <c r="P544" s="134"/>
      <c r="Q544" s="134"/>
      <c r="R544" s="134"/>
      <c r="S544" s="134"/>
      <c r="T544" s="134"/>
      <c r="U544" s="134"/>
      <c r="V544" s="134"/>
      <c r="W544" s="134"/>
      <c r="X544" s="134"/>
      <c r="Y544" s="134"/>
      <c r="Z544" s="134"/>
    </row>
    <row r="545" spans="1:26" ht="15.5">
      <c r="A545" s="134"/>
      <c r="B545" s="134"/>
      <c r="C545" s="134"/>
      <c r="D545" s="134"/>
      <c r="E545" s="134"/>
      <c r="F545" s="158"/>
      <c r="G545" s="158"/>
      <c r="H545" s="158"/>
      <c r="I545" s="134"/>
      <c r="J545" s="134"/>
      <c r="K545" s="134"/>
      <c r="L545" s="134"/>
      <c r="M545" s="134"/>
      <c r="N545" s="134"/>
      <c r="O545" s="167"/>
      <c r="P545" s="134"/>
      <c r="Q545" s="134"/>
      <c r="R545" s="134"/>
      <c r="S545" s="134"/>
      <c r="T545" s="134"/>
      <c r="U545" s="134"/>
      <c r="V545" s="134"/>
      <c r="W545" s="134"/>
      <c r="X545" s="134"/>
      <c r="Y545" s="134"/>
      <c r="Z545" s="134"/>
    </row>
    <row r="546" spans="1:26" ht="15.5">
      <c r="A546" s="134"/>
      <c r="B546" s="134"/>
      <c r="C546" s="134"/>
      <c r="D546" s="134"/>
      <c r="E546" s="134"/>
      <c r="F546" s="158"/>
      <c r="G546" s="158"/>
      <c r="H546" s="158"/>
      <c r="I546" s="134"/>
      <c r="J546" s="134"/>
      <c r="K546" s="134"/>
      <c r="L546" s="134"/>
      <c r="M546" s="134"/>
      <c r="N546" s="134"/>
      <c r="O546" s="167"/>
      <c r="P546" s="134"/>
      <c r="Q546" s="134"/>
      <c r="R546" s="134"/>
      <c r="S546" s="134"/>
      <c r="T546" s="134"/>
      <c r="U546" s="134"/>
      <c r="V546" s="134"/>
      <c r="W546" s="134"/>
      <c r="X546" s="134"/>
      <c r="Y546" s="134"/>
      <c r="Z546" s="134"/>
    </row>
    <row r="547" spans="1:26" ht="15.5">
      <c r="A547" s="134"/>
      <c r="B547" s="134"/>
      <c r="C547" s="134"/>
      <c r="D547" s="134"/>
      <c r="E547" s="134"/>
      <c r="F547" s="158"/>
      <c r="G547" s="158"/>
      <c r="H547" s="158"/>
      <c r="I547" s="134"/>
      <c r="J547" s="134"/>
      <c r="K547" s="134"/>
      <c r="L547" s="134"/>
      <c r="M547" s="134"/>
      <c r="N547" s="134"/>
      <c r="O547" s="167"/>
      <c r="P547" s="134"/>
      <c r="Q547" s="134"/>
      <c r="R547" s="134"/>
      <c r="S547" s="134"/>
      <c r="T547" s="134"/>
      <c r="U547" s="134"/>
      <c r="V547" s="134"/>
      <c r="W547" s="134"/>
      <c r="X547" s="134"/>
      <c r="Y547" s="134"/>
      <c r="Z547" s="134"/>
    </row>
    <row r="548" spans="1:26" ht="15.5">
      <c r="A548" s="134"/>
      <c r="B548" s="134"/>
      <c r="C548" s="134"/>
      <c r="D548" s="134"/>
      <c r="E548" s="134"/>
      <c r="F548" s="158"/>
      <c r="G548" s="158"/>
      <c r="H548" s="158"/>
      <c r="I548" s="134"/>
      <c r="J548" s="134"/>
      <c r="K548" s="134"/>
      <c r="L548" s="134"/>
      <c r="M548" s="134"/>
      <c r="N548" s="134"/>
      <c r="O548" s="167"/>
      <c r="P548" s="134"/>
      <c r="Q548" s="134"/>
      <c r="R548" s="134"/>
      <c r="S548" s="134"/>
      <c r="T548" s="134"/>
      <c r="U548" s="134"/>
      <c r="V548" s="134"/>
      <c r="W548" s="134"/>
      <c r="X548" s="134"/>
      <c r="Y548" s="134"/>
      <c r="Z548" s="134"/>
    </row>
    <row r="549" spans="1:26" ht="15.5">
      <c r="A549" s="134"/>
      <c r="B549" s="134"/>
      <c r="C549" s="134"/>
      <c r="D549" s="134"/>
      <c r="E549" s="134"/>
      <c r="F549" s="158"/>
      <c r="G549" s="158"/>
      <c r="H549" s="158"/>
      <c r="I549" s="134"/>
      <c r="J549" s="134"/>
      <c r="K549" s="134"/>
      <c r="L549" s="134"/>
      <c r="M549" s="134"/>
      <c r="N549" s="134"/>
      <c r="O549" s="167"/>
      <c r="P549" s="134"/>
      <c r="Q549" s="134"/>
      <c r="R549" s="134"/>
      <c r="S549" s="134"/>
      <c r="T549" s="134"/>
      <c r="U549" s="134"/>
      <c r="V549" s="134"/>
      <c r="W549" s="134"/>
      <c r="X549" s="134"/>
      <c r="Y549" s="134"/>
      <c r="Z549" s="134"/>
    </row>
    <row r="550" spans="1:26" ht="15.5">
      <c r="A550" s="134"/>
      <c r="B550" s="134"/>
      <c r="C550" s="134"/>
      <c r="D550" s="134"/>
      <c r="E550" s="134"/>
      <c r="F550" s="158"/>
      <c r="G550" s="158"/>
      <c r="H550" s="158"/>
      <c r="I550" s="134"/>
      <c r="J550" s="134"/>
      <c r="K550" s="134"/>
      <c r="L550" s="134"/>
      <c r="M550" s="134"/>
      <c r="N550" s="134"/>
      <c r="O550" s="167"/>
      <c r="P550" s="134"/>
      <c r="Q550" s="134"/>
      <c r="R550" s="134"/>
      <c r="S550" s="134"/>
      <c r="T550" s="134"/>
      <c r="U550" s="134"/>
      <c r="V550" s="134"/>
      <c r="W550" s="134"/>
      <c r="X550" s="134"/>
      <c r="Y550" s="134"/>
      <c r="Z550" s="134"/>
    </row>
    <row r="551" spans="1:26" ht="15.5">
      <c r="A551" s="134"/>
      <c r="B551" s="134"/>
      <c r="C551" s="134"/>
      <c r="D551" s="134"/>
      <c r="E551" s="134"/>
      <c r="F551" s="158"/>
      <c r="G551" s="158"/>
      <c r="H551" s="158"/>
      <c r="I551" s="134"/>
      <c r="J551" s="134"/>
      <c r="K551" s="134"/>
      <c r="L551" s="134"/>
      <c r="M551" s="134"/>
      <c r="N551" s="134"/>
      <c r="O551" s="167"/>
      <c r="P551" s="134"/>
      <c r="Q551" s="134"/>
      <c r="R551" s="134"/>
      <c r="S551" s="134"/>
      <c r="T551" s="134"/>
      <c r="U551" s="134"/>
      <c r="V551" s="134"/>
      <c r="W551" s="134"/>
      <c r="X551" s="134"/>
      <c r="Y551" s="134"/>
      <c r="Z551" s="134"/>
    </row>
    <row r="552" spans="1:26" ht="15.5">
      <c r="A552" s="134"/>
      <c r="B552" s="134"/>
      <c r="C552" s="134"/>
      <c r="D552" s="134"/>
      <c r="E552" s="134"/>
      <c r="F552" s="158"/>
      <c r="G552" s="158"/>
      <c r="H552" s="158"/>
      <c r="I552" s="134"/>
      <c r="J552" s="134"/>
      <c r="K552" s="134"/>
      <c r="L552" s="134"/>
      <c r="M552" s="134"/>
      <c r="N552" s="134"/>
      <c r="O552" s="167"/>
      <c r="P552" s="134"/>
      <c r="Q552" s="134"/>
      <c r="R552" s="134"/>
      <c r="S552" s="134"/>
      <c r="T552" s="134"/>
      <c r="U552" s="134"/>
      <c r="V552" s="134"/>
      <c r="W552" s="134"/>
      <c r="X552" s="134"/>
      <c r="Y552" s="134"/>
      <c r="Z552" s="134"/>
    </row>
    <row r="553" spans="1:26" ht="15.5">
      <c r="A553" s="134"/>
      <c r="B553" s="134"/>
      <c r="C553" s="134"/>
      <c r="D553" s="134"/>
      <c r="E553" s="134"/>
      <c r="F553" s="158"/>
      <c r="G553" s="158"/>
      <c r="H553" s="158"/>
      <c r="I553" s="134"/>
      <c r="J553" s="134"/>
      <c r="K553" s="134"/>
      <c r="L553" s="134"/>
      <c r="M553" s="134"/>
      <c r="N553" s="134"/>
      <c r="O553" s="167"/>
      <c r="P553" s="134"/>
      <c r="Q553" s="134"/>
      <c r="R553" s="134"/>
      <c r="S553" s="134"/>
      <c r="T553" s="134"/>
      <c r="U553" s="134"/>
      <c r="V553" s="134"/>
      <c r="W553" s="134"/>
      <c r="X553" s="134"/>
      <c r="Y553" s="134"/>
      <c r="Z553" s="134"/>
    </row>
    <row r="554" spans="1:26" ht="15.5">
      <c r="A554" s="134"/>
      <c r="B554" s="134"/>
      <c r="C554" s="134"/>
      <c r="D554" s="134"/>
      <c r="E554" s="134"/>
      <c r="F554" s="158"/>
      <c r="G554" s="158"/>
      <c r="H554" s="158"/>
      <c r="I554" s="134"/>
      <c r="J554" s="134"/>
      <c r="K554" s="134"/>
      <c r="L554" s="134"/>
      <c r="M554" s="134"/>
      <c r="N554" s="134"/>
      <c r="O554" s="167"/>
      <c r="P554" s="134"/>
      <c r="Q554" s="134"/>
      <c r="R554" s="134"/>
      <c r="S554" s="134"/>
      <c r="T554" s="134"/>
      <c r="U554" s="134"/>
      <c r="V554" s="134"/>
      <c r="W554" s="134"/>
      <c r="X554" s="134"/>
      <c r="Y554" s="134"/>
      <c r="Z554" s="134"/>
    </row>
    <row r="555" spans="1:26" ht="15.5">
      <c r="A555" s="134"/>
      <c r="B555" s="134"/>
      <c r="C555" s="134"/>
      <c r="D555" s="134"/>
      <c r="E555" s="134"/>
      <c r="F555" s="158"/>
      <c r="G555" s="158"/>
      <c r="H555" s="158"/>
      <c r="I555" s="134"/>
      <c r="J555" s="134"/>
      <c r="K555" s="134"/>
      <c r="L555" s="134"/>
      <c r="M555" s="134"/>
      <c r="N555" s="134"/>
      <c r="O555" s="167"/>
      <c r="P555" s="134"/>
      <c r="Q555" s="134"/>
      <c r="R555" s="134"/>
      <c r="S555" s="134"/>
      <c r="T555" s="134"/>
      <c r="U555" s="134"/>
      <c r="V555" s="134"/>
      <c r="W555" s="134"/>
      <c r="X555" s="134"/>
      <c r="Y555" s="134"/>
      <c r="Z555" s="134"/>
    </row>
    <row r="556" spans="1:26" ht="15.5">
      <c r="A556" s="134"/>
      <c r="B556" s="134"/>
      <c r="C556" s="134"/>
      <c r="D556" s="134"/>
      <c r="E556" s="134"/>
      <c r="F556" s="158"/>
      <c r="G556" s="158"/>
      <c r="H556" s="158"/>
      <c r="I556" s="134"/>
      <c r="J556" s="134"/>
      <c r="K556" s="134"/>
      <c r="L556" s="134"/>
      <c r="M556" s="134"/>
      <c r="N556" s="134"/>
      <c r="O556" s="167"/>
      <c r="P556" s="134"/>
      <c r="Q556" s="134"/>
      <c r="R556" s="134"/>
      <c r="S556" s="134"/>
      <c r="T556" s="134"/>
      <c r="U556" s="134"/>
      <c r="V556" s="134"/>
      <c r="W556" s="134"/>
      <c r="X556" s="134"/>
      <c r="Y556" s="134"/>
      <c r="Z556" s="134"/>
    </row>
    <row r="557" spans="1:26" ht="15.5">
      <c r="A557" s="134"/>
      <c r="B557" s="134"/>
      <c r="C557" s="134"/>
      <c r="D557" s="134"/>
      <c r="E557" s="134"/>
      <c r="F557" s="158"/>
      <c r="G557" s="158"/>
      <c r="H557" s="158"/>
      <c r="I557" s="134"/>
      <c r="J557" s="134"/>
      <c r="K557" s="134"/>
      <c r="L557" s="134"/>
      <c r="M557" s="134"/>
      <c r="N557" s="134"/>
      <c r="O557" s="167"/>
      <c r="P557" s="134"/>
      <c r="Q557" s="134"/>
      <c r="R557" s="134"/>
      <c r="S557" s="134"/>
      <c r="T557" s="134"/>
      <c r="U557" s="134"/>
      <c r="V557" s="134"/>
      <c r="W557" s="134"/>
      <c r="X557" s="134"/>
      <c r="Y557" s="134"/>
      <c r="Z557" s="134"/>
    </row>
    <row r="558" spans="1:26" ht="15.5">
      <c r="A558" s="134"/>
      <c r="B558" s="134"/>
      <c r="C558" s="134"/>
      <c r="D558" s="134"/>
      <c r="E558" s="134"/>
      <c r="F558" s="158"/>
      <c r="G558" s="158"/>
      <c r="H558" s="158"/>
      <c r="I558" s="134"/>
      <c r="J558" s="134"/>
      <c r="K558" s="134"/>
      <c r="L558" s="134"/>
      <c r="M558" s="134"/>
      <c r="N558" s="134"/>
      <c r="O558" s="167"/>
      <c r="P558" s="134"/>
      <c r="Q558" s="134"/>
      <c r="R558" s="134"/>
      <c r="S558" s="134"/>
      <c r="T558" s="134"/>
      <c r="U558" s="134"/>
      <c r="V558" s="134"/>
      <c r="W558" s="134"/>
      <c r="X558" s="134"/>
      <c r="Y558" s="134"/>
      <c r="Z558" s="134"/>
    </row>
    <row r="559" spans="1:26" ht="15.5">
      <c r="A559" s="134"/>
      <c r="B559" s="134"/>
      <c r="C559" s="134"/>
      <c r="D559" s="134"/>
      <c r="E559" s="134"/>
      <c r="F559" s="158"/>
      <c r="G559" s="158"/>
      <c r="H559" s="158"/>
      <c r="I559" s="134"/>
      <c r="J559" s="134"/>
      <c r="K559" s="134"/>
      <c r="L559" s="134"/>
      <c r="M559" s="134"/>
      <c r="N559" s="134"/>
      <c r="O559" s="167"/>
      <c r="P559" s="134"/>
      <c r="Q559" s="134"/>
      <c r="R559" s="134"/>
      <c r="S559" s="134"/>
      <c r="T559" s="134"/>
      <c r="U559" s="134"/>
      <c r="V559" s="134"/>
      <c r="W559" s="134"/>
      <c r="X559" s="134"/>
      <c r="Y559" s="134"/>
      <c r="Z559" s="134"/>
    </row>
    <row r="560" spans="1:26" ht="15.5">
      <c r="A560" s="134"/>
      <c r="B560" s="134"/>
      <c r="C560" s="134"/>
      <c r="D560" s="134"/>
      <c r="E560" s="134"/>
      <c r="F560" s="158"/>
      <c r="G560" s="158"/>
      <c r="H560" s="158"/>
      <c r="I560" s="134"/>
      <c r="J560" s="134"/>
      <c r="K560" s="134"/>
      <c r="L560" s="134"/>
      <c r="M560" s="134"/>
      <c r="N560" s="134"/>
      <c r="O560" s="167"/>
      <c r="P560" s="134"/>
      <c r="Q560" s="134"/>
      <c r="R560" s="134"/>
      <c r="S560" s="134"/>
      <c r="T560" s="134"/>
      <c r="U560" s="134"/>
      <c r="V560" s="134"/>
      <c r="W560" s="134"/>
      <c r="X560" s="134"/>
      <c r="Y560" s="134"/>
      <c r="Z560" s="134"/>
    </row>
    <row r="561" spans="1:26" ht="15.5">
      <c r="A561" s="134"/>
      <c r="B561" s="134"/>
      <c r="C561" s="134"/>
      <c r="D561" s="134"/>
      <c r="E561" s="134"/>
      <c r="F561" s="158"/>
      <c r="G561" s="158"/>
      <c r="H561" s="158"/>
      <c r="I561" s="134"/>
      <c r="J561" s="134"/>
      <c r="K561" s="134"/>
      <c r="L561" s="134"/>
      <c r="M561" s="134"/>
      <c r="N561" s="134"/>
      <c r="O561" s="167"/>
      <c r="P561" s="134"/>
      <c r="Q561" s="134"/>
      <c r="R561" s="134"/>
      <c r="S561" s="134"/>
      <c r="T561" s="134"/>
      <c r="U561" s="134"/>
      <c r="V561" s="134"/>
      <c r="W561" s="134"/>
      <c r="X561" s="134"/>
      <c r="Y561" s="134"/>
      <c r="Z561" s="134"/>
    </row>
    <row r="562" spans="1:26" ht="15.5">
      <c r="A562" s="134"/>
      <c r="B562" s="134"/>
      <c r="C562" s="134"/>
      <c r="D562" s="134"/>
      <c r="E562" s="134"/>
      <c r="F562" s="158"/>
      <c r="G562" s="158"/>
      <c r="H562" s="158"/>
      <c r="I562" s="134"/>
      <c r="J562" s="134"/>
      <c r="K562" s="134"/>
      <c r="L562" s="134"/>
      <c r="M562" s="134"/>
      <c r="N562" s="134"/>
      <c r="O562" s="167"/>
      <c r="P562" s="134"/>
      <c r="Q562" s="134"/>
      <c r="R562" s="134"/>
      <c r="S562" s="134"/>
      <c r="T562" s="134"/>
      <c r="U562" s="134"/>
      <c r="V562" s="134"/>
      <c r="W562" s="134"/>
      <c r="X562" s="134"/>
      <c r="Y562" s="134"/>
      <c r="Z562" s="134"/>
    </row>
    <row r="563" spans="1:26" ht="15.5">
      <c r="A563" s="134"/>
      <c r="B563" s="134"/>
      <c r="C563" s="134"/>
      <c r="D563" s="134"/>
      <c r="E563" s="134"/>
      <c r="F563" s="158"/>
      <c r="G563" s="158"/>
      <c r="H563" s="158"/>
      <c r="I563" s="134"/>
      <c r="J563" s="134"/>
      <c r="K563" s="134"/>
      <c r="L563" s="134"/>
      <c r="M563" s="134"/>
      <c r="N563" s="134"/>
      <c r="O563" s="167"/>
      <c r="P563" s="134"/>
      <c r="Q563" s="134"/>
      <c r="R563" s="134"/>
      <c r="S563" s="134"/>
      <c r="T563" s="134"/>
      <c r="U563" s="134"/>
      <c r="V563" s="134"/>
      <c r="W563" s="134"/>
      <c r="X563" s="134"/>
      <c r="Y563" s="134"/>
      <c r="Z563" s="134"/>
    </row>
    <row r="564" spans="1:26" ht="15.5">
      <c r="A564" s="134"/>
      <c r="B564" s="134"/>
      <c r="C564" s="134"/>
      <c r="D564" s="134"/>
      <c r="E564" s="134"/>
      <c r="F564" s="158"/>
      <c r="G564" s="158"/>
      <c r="H564" s="158"/>
      <c r="I564" s="134"/>
      <c r="J564" s="134"/>
      <c r="K564" s="134"/>
      <c r="L564" s="134"/>
      <c r="M564" s="134"/>
      <c r="N564" s="134"/>
      <c r="O564" s="167"/>
      <c r="P564" s="134"/>
      <c r="Q564" s="134"/>
      <c r="R564" s="134"/>
      <c r="S564" s="134"/>
      <c r="T564" s="134"/>
      <c r="U564" s="134"/>
      <c r="V564" s="134"/>
      <c r="W564" s="134"/>
      <c r="X564" s="134"/>
      <c r="Y564" s="134"/>
      <c r="Z564" s="134"/>
    </row>
    <row r="565" spans="1:26" ht="15.5">
      <c r="A565" s="134"/>
      <c r="B565" s="134"/>
      <c r="C565" s="134"/>
      <c r="D565" s="134"/>
      <c r="E565" s="134"/>
      <c r="F565" s="158"/>
      <c r="G565" s="158"/>
      <c r="H565" s="158"/>
      <c r="I565" s="134"/>
      <c r="J565" s="134"/>
      <c r="K565" s="134"/>
      <c r="L565" s="134"/>
      <c r="M565" s="134"/>
      <c r="N565" s="134"/>
      <c r="O565" s="167"/>
      <c r="P565" s="134"/>
      <c r="Q565" s="134"/>
      <c r="R565" s="134"/>
      <c r="S565" s="134"/>
      <c r="T565" s="134"/>
      <c r="U565" s="134"/>
      <c r="V565" s="134"/>
      <c r="W565" s="134"/>
      <c r="X565" s="134"/>
      <c r="Y565" s="134"/>
      <c r="Z565" s="134"/>
    </row>
    <row r="566" spans="1:26" ht="15.5">
      <c r="A566" s="134"/>
      <c r="B566" s="134"/>
      <c r="C566" s="134"/>
      <c r="D566" s="134"/>
      <c r="E566" s="134"/>
      <c r="F566" s="158"/>
      <c r="G566" s="158"/>
      <c r="H566" s="158"/>
      <c r="I566" s="134"/>
      <c r="J566" s="134"/>
      <c r="K566" s="134"/>
      <c r="L566" s="134"/>
      <c r="M566" s="134"/>
      <c r="N566" s="134"/>
      <c r="O566" s="167"/>
      <c r="P566" s="134"/>
      <c r="Q566" s="134"/>
      <c r="R566" s="134"/>
      <c r="S566" s="134"/>
      <c r="T566" s="134"/>
      <c r="U566" s="134"/>
      <c r="V566" s="134"/>
      <c r="W566" s="134"/>
      <c r="X566" s="134"/>
      <c r="Y566" s="134"/>
      <c r="Z566" s="134"/>
    </row>
    <row r="567" spans="1:26" ht="15.5">
      <c r="A567" s="134"/>
      <c r="B567" s="134"/>
      <c r="C567" s="134"/>
      <c r="D567" s="134"/>
      <c r="E567" s="134"/>
      <c r="F567" s="158"/>
      <c r="G567" s="158"/>
      <c r="H567" s="158"/>
      <c r="I567" s="134"/>
      <c r="J567" s="134"/>
      <c r="K567" s="134"/>
      <c r="L567" s="134"/>
      <c r="M567" s="134"/>
      <c r="N567" s="134"/>
      <c r="O567" s="167"/>
      <c r="P567" s="134"/>
      <c r="Q567" s="134"/>
      <c r="R567" s="134"/>
      <c r="S567" s="134"/>
      <c r="T567" s="134"/>
      <c r="U567" s="134"/>
      <c r="V567" s="134"/>
      <c r="W567" s="134"/>
      <c r="X567" s="134"/>
      <c r="Y567" s="134"/>
      <c r="Z567" s="134"/>
    </row>
    <row r="568" spans="1:26" ht="15.5">
      <c r="A568" s="134"/>
      <c r="B568" s="134"/>
      <c r="C568" s="134"/>
      <c r="D568" s="134"/>
      <c r="E568" s="134"/>
      <c r="F568" s="158"/>
      <c r="G568" s="158"/>
      <c r="H568" s="158"/>
      <c r="I568" s="134"/>
      <c r="J568" s="134"/>
      <c r="K568" s="134"/>
      <c r="L568" s="134"/>
      <c r="M568" s="134"/>
      <c r="N568" s="134"/>
      <c r="O568" s="167"/>
      <c r="P568" s="134"/>
      <c r="Q568" s="134"/>
      <c r="R568" s="134"/>
      <c r="S568" s="134"/>
      <c r="T568" s="134"/>
      <c r="U568" s="134"/>
      <c r="V568" s="134"/>
      <c r="W568" s="134"/>
      <c r="X568" s="134"/>
      <c r="Y568" s="134"/>
      <c r="Z568" s="134"/>
    </row>
    <row r="569" spans="1:26" ht="15.5">
      <c r="A569" s="134"/>
      <c r="B569" s="134"/>
      <c r="C569" s="134"/>
      <c r="D569" s="134"/>
      <c r="E569" s="134"/>
      <c r="F569" s="158"/>
      <c r="G569" s="158"/>
      <c r="H569" s="158"/>
      <c r="I569" s="134"/>
      <c r="J569" s="134"/>
      <c r="K569" s="134"/>
      <c r="L569" s="134"/>
      <c r="M569" s="134"/>
      <c r="N569" s="134"/>
      <c r="O569" s="167"/>
      <c r="P569" s="134"/>
      <c r="Q569" s="134"/>
      <c r="R569" s="134"/>
      <c r="S569" s="134"/>
      <c r="T569" s="134"/>
      <c r="U569" s="134"/>
      <c r="V569" s="134"/>
      <c r="W569" s="134"/>
      <c r="X569" s="134"/>
      <c r="Y569" s="134"/>
      <c r="Z569" s="134"/>
    </row>
    <row r="570" spans="1:26" ht="15.5">
      <c r="A570" s="134"/>
      <c r="B570" s="134"/>
      <c r="C570" s="134"/>
      <c r="D570" s="134"/>
      <c r="E570" s="134"/>
      <c r="F570" s="158"/>
      <c r="G570" s="158"/>
      <c r="H570" s="158"/>
      <c r="I570" s="134"/>
      <c r="J570" s="134"/>
      <c r="K570" s="134"/>
      <c r="L570" s="134"/>
      <c r="M570" s="134"/>
      <c r="N570" s="134"/>
      <c r="O570" s="167"/>
      <c r="P570" s="134"/>
      <c r="Q570" s="134"/>
      <c r="R570" s="134"/>
      <c r="S570" s="134"/>
      <c r="T570" s="134"/>
      <c r="U570" s="134"/>
      <c r="V570" s="134"/>
      <c r="W570" s="134"/>
      <c r="X570" s="134"/>
      <c r="Y570" s="134"/>
      <c r="Z570" s="134"/>
    </row>
    <row r="571" spans="1:26" ht="15.5">
      <c r="A571" s="134"/>
      <c r="B571" s="134"/>
      <c r="C571" s="134"/>
      <c r="D571" s="134"/>
      <c r="E571" s="134"/>
      <c r="F571" s="158"/>
      <c r="G571" s="158"/>
      <c r="H571" s="158"/>
      <c r="I571" s="134"/>
      <c r="J571" s="134"/>
      <c r="K571" s="134"/>
      <c r="L571" s="134"/>
      <c r="M571" s="134"/>
      <c r="N571" s="134"/>
      <c r="O571" s="167"/>
      <c r="P571" s="134"/>
      <c r="Q571" s="134"/>
      <c r="R571" s="134"/>
      <c r="S571" s="134"/>
      <c r="T571" s="134"/>
      <c r="U571" s="134"/>
      <c r="V571" s="134"/>
      <c r="W571" s="134"/>
      <c r="X571" s="134"/>
      <c r="Y571" s="134"/>
      <c r="Z571" s="134"/>
    </row>
    <row r="572" spans="1:26" ht="15.5">
      <c r="A572" s="134"/>
      <c r="B572" s="134"/>
      <c r="C572" s="134"/>
      <c r="D572" s="134"/>
      <c r="E572" s="134"/>
      <c r="F572" s="158"/>
      <c r="G572" s="158"/>
      <c r="H572" s="158"/>
      <c r="I572" s="134"/>
      <c r="J572" s="134"/>
      <c r="K572" s="134"/>
      <c r="L572" s="134"/>
      <c r="M572" s="134"/>
      <c r="N572" s="134"/>
      <c r="O572" s="167"/>
      <c r="P572" s="134"/>
      <c r="Q572" s="134"/>
      <c r="R572" s="134"/>
      <c r="S572" s="134"/>
      <c r="T572" s="134"/>
      <c r="U572" s="134"/>
      <c r="V572" s="134"/>
      <c r="W572" s="134"/>
      <c r="X572" s="134"/>
      <c r="Y572" s="134"/>
      <c r="Z572" s="134"/>
    </row>
    <row r="573" spans="1:26" ht="15.5">
      <c r="A573" s="134"/>
      <c r="B573" s="134"/>
      <c r="C573" s="134"/>
      <c r="D573" s="134"/>
      <c r="E573" s="134"/>
      <c r="F573" s="158"/>
      <c r="G573" s="158"/>
      <c r="H573" s="158"/>
      <c r="I573" s="134"/>
      <c r="J573" s="134"/>
      <c r="K573" s="134"/>
      <c r="L573" s="134"/>
      <c r="M573" s="134"/>
      <c r="N573" s="134"/>
      <c r="O573" s="167"/>
      <c r="P573" s="134"/>
      <c r="Q573" s="134"/>
      <c r="R573" s="134"/>
      <c r="S573" s="134"/>
      <c r="T573" s="134"/>
      <c r="U573" s="134"/>
      <c r="V573" s="134"/>
      <c r="W573" s="134"/>
      <c r="X573" s="134"/>
      <c r="Y573" s="134"/>
      <c r="Z573" s="134"/>
    </row>
    <row r="574" spans="1:26" ht="15.5">
      <c r="A574" s="134"/>
      <c r="B574" s="134"/>
      <c r="C574" s="134"/>
      <c r="D574" s="134"/>
      <c r="E574" s="134"/>
      <c r="F574" s="158"/>
      <c r="G574" s="158"/>
      <c r="H574" s="158"/>
      <c r="I574" s="134"/>
      <c r="J574" s="134"/>
      <c r="K574" s="134"/>
      <c r="L574" s="134"/>
      <c r="M574" s="134"/>
      <c r="N574" s="134"/>
      <c r="O574" s="167"/>
      <c r="P574" s="134"/>
      <c r="Q574" s="134"/>
      <c r="R574" s="134"/>
      <c r="S574" s="134"/>
      <c r="T574" s="134"/>
      <c r="U574" s="134"/>
      <c r="V574" s="134"/>
      <c r="W574" s="134"/>
      <c r="X574" s="134"/>
      <c r="Y574" s="134"/>
      <c r="Z574" s="134"/>
    </row>
    <row r="575" spans="1:26" ht="15.5">
      <c r="A575" s="134"/>
      <c r="B575" s="134"/>
      <c r="C575" s="134"/>
      <c r="D575" s="134"/>
      <c r="E575" s="134"/>
      <c r="F575" s="158"/>
      <c r="G575" s="158"/>
      <c r="H575" s="158"/>
      <c r="I575" s="134"/>
      <c r="J575" s="134"/>
      <c r="K575" s="134"/>
      <c r="L575" s="134"/>
      <c r="M575" s="134"/>
      <c r="N575" s="134"/>
      <c r="O575" s="167"/>
      <c r="P575" s="134"/>
      <c r="Q575" s="134"/>
      <c r="R575" s="134"/>
      <c r="S575" s="134"/>
      <c r="T575" s="134"/>
      <c r="U575" s="134"/>
      <c r="V575" s="134"/>
      <c r="W575" s="134"/>
      <c r="X575" s="134"/>
      <c r="Y575" s="134"/>
      <c r="Z575" s="134"/>
    </row>
    <row r="576" spans="1:26" ht="15.5">
      <c r="A576" s="134"/>
      <c r="B576" s="134"/>
      <c r="C576" s="134"/>
      <c r="D576" s="134"/>
      <c r="E576" s="134"/>
      <c r="F576" s="158"/>
      <c r="G576" s="158"/>
      <c r="H576" s="158"/>
      <c r="I576" s="134"/>
      <c r="J576" s="134"/>
      <c r="K576" s="134"/>
      <c r="L576" s="134"/>
      <c r="M576" s="134"/>
      <c r="N576" s="134"/>
      <c r="O576" s="167"/>
      <c r="P576" s="134"/>
      <c r="Q576" s="134"/>
      <c r="R576" s="134"/>
      <c r="S576" s="134"/>
      <c r="T576" s="134"/>
      <c r="U576" s="134"/>
      <c r="V576" s="134"/>
      <c r="W576" s="134"/>
      <c r="X576" s="134"/>
      <c r="Y576" s="134"/>
      <c r="Z576" s="134"/>
    </row>
    <row r="577" spans="1:26" ht="15.5">
      <c r="A577" s="134"/>
      <c r="B577" s="134"/>
      <c r="C577" s="134"/>
      <c r="D577" s="134"/>
      <c r="E577" s="134"/>
      <c r="F577" s="158"/>
      <c r="G577" s="158"/>
      <c r="H577" s="158"/>
      <c r="I577" s="134"/>
      <c r="J577" s="134"/>
      <c r="K577" s="134"/>
      <c r="L577" s="134"/>
      <c r="M577" s="134"/>
      <c r="N577" s="134"/>
      <c r="O577" s="167"/>
      <c r="P577" s="134"/>
      <c r="Q577" s="134"/>
      <c r="R577" s="134"/>
      <c r="S577" s="134"/>
      <c r="T577" s="134"/>
      <c r="U577" s="134"/>
      <c r="V577" s="134"/>
      <c r="W577" s="134"/>
      <c r="X577" s="134"/>
      <c r="Y577" s="134"/>
      <c r="Z577" s="134"/>
    </row>
    <row r="578" spans="1:26" ht="15.5">
      <c r="A578" s="134"/>
      <c r="B578" s="134"/>
      <c r="C578" s="134"/>
      <c r="D578" s="134"/>
      <c r="E578" s="134"/>
      <c r="F578" s="158"/>
      <c r="G578" s="158"/>
      <c r="H578" s="158"/>
      <c r="I578" s="134"/>
      <c r="J578" s="134"/>
      <c r="K578" s="134"/>
      <c r="L578" s="134"/>
      <c r="M578" s="134"/>
      <c r="N578" s="134"/>
      <c r="O578" s="167"/>
      <c r="P578" s="134"/>
      <c r="Q578" s="134"/>
      <c r="R578" s="134"/>
      <c r="S578" s="134"/>
      <c r="T578" s="134"/>
      <c r="U578" s="134"/>
      <c r="V578" s="134"/>
      <c r="W578" s="134"/>
      <c r="X578" s="134"/>
      <c r="Y578" s="134"/>
      <c r="Z578" s="134"/>
    </row>
    <row r="579" spans="1:26" ht="15.5">
      <c r="A579" s="134"/>
      <c r="B579" s="134"/>
      <c r="C579" s="134"/>
      <c r="D579" s="134"/>
      <c r="E579" s="134"/>
      <c r="F579" s="158"/>
      <c r="G579" s="158"/>
      <c r="H579" s="158"/>
      <c r="I579" s="134"/>
      <c r="J579" s="134"/>
      <c r="K579" s="134"/>
      <c r="L579" s="134"/>
      <c r="M579" s="134"/>
      <c r="N579" s="134"/>
      <c r="O579" s="167"/>
      <c r="P579" s="134"/>
      <c r="Q579" s="134"/>
      <c r="R579" s="134"/>
      <c r="S579" s="134"/>
      <c r="T579" s="134"/>
      <c r="U579" s="134"/>
      <c r="V579" s="134"/>
      <c r="W579" s="134"/>
      <c r="X579" s="134"/>
      <c r="Y579" s="134"/>
      <c r="Z579" s="134"/>
    </row>
    <row r="580" spans="1:26" ht="15.5">
      <c r="A580" s="134"/>
      <c r="B580" s="134"/>
      <c r="C580" s="134"/>
      <c r="D580" s="134"/>
      <c r="E580" s="134"/>
      <c r="F580" s="158"/>
      <c r="G580" s="158"/>
      <c r="H580" s="158"/>
      <c r="I580" s="134"/>
      <c r="J580" s="134"/>
      <c r="K580" s="134"/>
      <c r="L580" s="134"/>
      <c r="M580" s="134"/>
      <c r="N580" s="134"/>
      <c r="O580" s="167"/>
      <c r="P580" s="134"/>
      <c r="Q580" s="134"/>
      <c r="R580" s="134"/>
      <c r="S580" s="134"/>
      <c r="T580" s="134"/>
      <c r="U580" s="134"/>
      <c r="V580" s="134"/>
      <c r="W580" s="134"/>
      <c r="X580" s="134"/>
      <c r="Y580" s="134"/>
      <c r="Z580" s="134"/>
    </row>
    <row r="581" spans="1:26" ht="15.5">
      <c r="A581" s="134"/>
      <c r="B581" s="134"/>
      <c r="C581" s="134"/>
      <c r="D581" s="134"/>
      <c r="E581" s="134"/>
      <c r="F581" s="158"/>
      <c r="G581" s="158"/>
      <c r="H581" s="158"/>
      <c r="I581" s="134"/>
      <c r="J581" s="134"/>
      <c r="K581" s="134"/>
      <c r="L581" s="134"/>
      <c r="M581" s="134"/>
      <c r="N581" s="134"/>
      <c r="O581" s="167"/>
      <c r="P581" s="134"/>
      <c r="Q581" s="134"/>
      <c r="R581" s="134"/>
      <c r="S581" s="134"/>
      <c r="T581" s="134"/>
      <c r="U581" s="134"/>
      <c r="V581" s="134"/>
      <c r="W581" s="134"/>
      <c r="X581" s="134"/>
      <c r="Y581" s="134"/>
      <c r="Z581" s="134"/>
    </row>
    <row r="582" spans="1:26" ht="15.5">
      <c r="A582" s="134"/>
      <c r="B582" s="134"/>
      <c r="C582" s="134"/>
      <c r="D582" s="134"/>
      <c r="E582" s="134"/>
      <c r="F582" s="158"/>
      <c r="G582" s="158"/>
      <c r="H582" s="158"/>
      <c r="I582" s="134"/>
      <c r="J582" s="134"/>
      <c r="K582" s="134"/>
      <c r="L582" s="134"/>
      <c r="M582" s="134"/>
      <c r="N582" s="134"/>
      <c r="O582" s="167"/>
      <c r="P582" s="134"/>
      <c r="Q582" s="134"/>
      <c r="R582" s="134"/>
      <c r="S582" s="134"/>
      <c r="T582" s="134"/>
      <c r="U582" s="134"/>
      <c r="V582" s="134"/>
      <c r="W582" s="134"/>
      <c r="X582" s="134"/>
      <c r="Y582" s="134"/>
      <c r="Z582" s="134"/>
    </row>
    <row r="583" spans="1:26" ht="15.5">
      <c r="A583" s="134"/>
      <c r="B583" s="134"/>
      <c r="C583" s="134"/>
      <c r="D583" s="134"/>
      <c r="E583" s="134"/>
      <c r="F583" s="158"/>
      <c r="G583" s="158"/>
      <c r="H583" s="158"/>
      <c r="I583" s="134"/>
      <c r="J583" s="134"/>
      <c r="K583" s="134"/>
      <c r="L583" s="134"/>
      <c r="M583" s="134"/>
      <c r="N583" s="134"/>
      <c r="O583" s="167"/>
      <c r="P583" s="134"/>
      <c r="Q583" s="134"/>
      <c r="R583" s="134"/>
      <c r="S583" s="134"/>
      <c r="T583" s="134"/>
      <c r="U583" s="134"/>
      <c r="V583" s="134"/>
      <c r="W583" s="134"/>
      <c r="X583" s="134"/>
      <c r="Y583" s="134"/>
      <c r="Z583" s="134"/>
    </row>
    <row r="584" spans="1:26" ht="15.5">
      <c r="A584" s="134"/>
      <c r="B584" s="134"/>
      <c r="C584" s="134"/>
      <c r="D584" s="134"/>
      <c r="E584" s="134"/>
      <c r="F584" s="158"/>
      <c r="G584" s="158"/>
      <c r="H584" s="158"/>
      <c r="I584" s="134"/>
      <c r="J584" s="134"/>
      <c r="K584" s="134"/>
      <c r="L584" s="134"/>
      <c r="M584" s="134"/>
      <c r="N584" s="134"/>
      <c r="O584" s="167"/>
      <c r="P584" s="134"/>
      <c r="Q584" s="134"/>
      <c r="R584" s="134"/>
      <c r="S584" s="134"/>
      <c r="T584" s="134"/>
      <c r="U584" s="134"/>
      <c r="V584" s="134"/>
      <c r="W584" s="134"/>
      <c r="X584" s="134"/>
      <c r="Y584" s="134"/>
      <c r="Z584" s="134"/>
    </row>
    <row r="585" spans="1:26" ht="15.5">
      <c r="A585" s="134"/>
      <c r="B585" s="134"/>
      <c r="C585" s="134"/>
      <c r="D585" s="134"/>
      <c r="E585" s="134"/>
      <c r="F585" s="158"/>
      <c r="G585" s="158"/>
      <c r="H585" s="158"/>
      <c r="I585" s="134"/>
      <c r="J585" s="134"/>
      <c r="K585" s="134"/>
      <c r="L585" s="134"/>
      <c r="M585" s="134"/>
      <c r="N585" s="134"/>
      <c r="O585" s="167"/>
      <c r="P585" s="134"/>
      <c r="Q585" s="134"/>
      <c r="R585" s="134"/>
      <c r="S585" s="134"/>
      <c r="T585" s="134"/>
      <c r="U585" s="134"/>
      <c r="V585" s="134"/>
      <c r="W585" s="134"/>
      <c r="X585" s="134"/>
      <c r="Y585" s="134"/>
      <c r="Z585" s="134"/>
    </row>
    <row r="586" spans="1:26" ht="15.5">
      <c r="A586" s="134"/>
      <c r="B586" s="134"/>
      <c r="C586" s="134"/>
      <c r="D586" s="134"/>
      <c r="E586" s="134"/>
      <c r="F586" s="158"/>
      <c r="G586" s="158"/>
      <c r="H586" s="158"/>
      <c r="I586" s="134"/>
      <c r="J586" s="134"/>
      <c r="K586" s="134"/>
      <c r="L586" s="134"/>
      <c r="M586" s="134"/>
      <c r="N586" s="134"/>
      <c r="O586" s="167"/>
      <c r="P586" s="134"/>
      <c r="Q586" s="134"/>
      <c r="R586" s="134"/>
      <c r="S586" s="134"/>
      <c r="T586" s="134"/>
      <c r="U586" s="134"/>
      <c r="V586" s="134"/>
      <c r="W586" s="134"/>
      <c r="X586" s="134"/>
      <c r="Y586" s="134"/>
      <c r="Z586" s="134"/>
    </row>
    <row r="587" spans="1:26" ht="15.5">
      <c r="A587" s="134"/>
      <c r="B587" s="134"/>
      <c r="C587" s="134"/>
      <c r="D587" s="134"/>
      <c r="E587" s="134"/>
      <c r="F587" s="158"/>
      <c r="G587" s="158"/>
      <c r="H587" s="158"/>
      <c r="I587" s="134"/>
      <c r="J587" s="134"/>
      <c r="K587" s="134"/>
      <c r="L587" s="134"/>
      <c r="M587" s="134"/>
      <c r="N587" s="134"/>
      <c r="O587" s="167"/>
      <c r="P587" s="134"/>
      <c r="Q587" s="134"/>
      <c r="R587" s="134"/>
      <c r="S587" s="134"/>
      <c r="T587" s="134"/>
      <c r="U587" s="134"/>
      <c r="V587" s="134"/>
      <c r="W587" s="134"/>
      <c r="X587" s="134"/>
      <c r="Y587" s="134"/>
      <c r="Z587" s="134"/>
    </row>
    <row r="588" spans="1:26" ht="15.5">
      <c r="A588" s="134"/>
      <c r="B588" s="134"/>
      <c r="C588" s="134"/>
      <c r="D588" s="134"/>
      <c r="E588" s="134"/>
      <c r="F588" s="158"/>
      <c r="G588" s="158"/>
      <c r="H588" s="158"/>
      <c r="I588" s="134"/>
      <c r="J588" s="134"/>
      <c r="K588" s="134"/>
      <c r="L588" s="134"/>
      <c r="M588" s="134"/>
      <c r="N588" s="134"/>
      <c r="O588" s="167"/>
      <c r="P588" s="134"/>
      <c r="Q588" s="134"/>
      <c r="R588" s="134"/>
      <c r="S588" s="134"/>
      <c r="T588" s="134"/>
      <c r="U588" s="134"/>
      <c r="V588" s="134"/>
      <c r="W588" s="134"/>
      <c r="X588" s="134"/>
      <c r="Y588" s="134"/>
      <c r="Z588" s="134"/>
    </row>
    <row r="589" spans="1:26" ht="15.5">
      <c r="A589" s="134"/>
      <c r="B589" s="134"/>
      <c r="C589" s="134"/>
      <c r="D589" s="134"/>
      <c r="E589" s="134"/>
      <c r="F589" s="158"/>
      <c r="G589" s="158"/>
      <c r="H589" s="158"/>
      <c r="I589" s="134"/>
      <c r="J589" s="134"/>
      <c r="K589" s="134"/>
      <c r="L589" s="134"/>
      <c r="M589" s="134"/>
      <c r="N589" s="134"/>
      <c r="O589" s="167"/>
      <c r="P589" s="134"/>
      <c r="Q589" s="134"/>
      <c r="R589" s="134"/>
      <c r="S589" s="134"/>
      <c r="T589" s="134"/>
      <c r="U589" s="134"/>
      <c r="V589" s="134"/>
      <c r="W589" s="134"/>
      <c r="X589" s="134"/>
      <c r="Y589" s="134"/>
      <c r="Z589" s="134"/>
    </row>
    <row r="590" spans="1:26" ht="15.5">
      <c r="A590" s="134"/>
      <c r="B590" s="134"/>
      <c r="C590" s="134"/>
      <c r="D590" s="134"/>
      <c r="E590" s="134"/>
      <c r="F590" s="158"/>
      <c r="G590" s="158"/>
      <c r="H590" s="158"/>
      <c r="I590" s="134"/>
      <c r="J590" s="134"/>
      <c r="K590" s="134"/>
      <c r="L590" s="134"/>
      <c r="M590" s="134"/>
      <c r="N590" s="134"/>
      <c r="O590" s="167"/>
      <c r="P590" s="134"/>
      <c r="Q590" s="134"/>
      <c r="R590" s="134"/>
      <c r="S590" s="134"/>
      <c r="T590" s="134"/>
      <c r="U590" s="134"/>
      <c r="V590" s="134"/>
      <c r="W590" s="134"/>
      <c r="X590" s="134"/>
      <c r="Y590" s="134"/>
      <c r="Z590" s="134"/>
    </row>
    <row r="591" spans="1:26" ht="15.5">
      <c r="A591" s="134"/>
      <c r="B591" s="134"/>
      <c r="C591" s="134"/>
      <c r="D591" s="134"/>
      <c r="E591" s="134"/>
      <c r="F591" s="158"/>
      <c r="G591" s="158"/>
      <c r="H591" s="158"/>
      <c r="I591" s="134"/>
      <c r="J591" s="134"/>
      <c r="K591" s="134"/>
      <c r="L591" s="134"/>
      <c r="M591" s="134"/>
      <c r="N591" s="134"/>
      <c r="O591" s="167"/>
      <c r="P591" s="134"/>
      <c r="Q591" s="134"/>
      <c r="R591" s="134"/>
      <c r="S591" s="134"/>
      <c r="T591" s="134"/>
      <c r="U591" s="134"/>
      <c r="V591" s="134"/>
      <c r="W591" s="134"/>
      <c r="X591" s="134"/>
      <c r="Y591" s="134"/>
      <c r="Z591" s="134"/>
    </row>
    <row r="592" spans="1:26" ht="15.5">
      <c r="A592" s="134"/>
      <c r="B592" s="134"/>
      <c r="C592" s="134"/>
      <c r="D592" s="134"/>
      <c r="E592" s="134"/>
      <c r="F592" s="158"/>
      <c r="G592" s="158"/>
      <c r="H592" s="158"/>
      <c r="I592" s="134"/>
      <c r="J592" s="134"/>
      <c r="K592" s="134"/>
      <c r="L592" s="134"/>
      <c r="M592" s="134"/>
      <c r="N592" s="134"/>
      <c r="O592" s="167"/>
      <c r="P592" s="134"/>
      <c r="Q592" s="134"/>
      <c r="R592" s="134"/>
      <c r="S592" s="134"/>
      <c r="T592" s="134"/>
      <c r="U592" s="134"/>
      <c r="V592" s="134"/>
      <c r="W592" s="134"/>
      <c r="X592" s="134"/>
      <c r="Y592" s="134"/>
      <c r="Z592" s="134"/>
    </row>
    <row r="593" spans="1:26" ht="15.5">
      <c r="A593" s="134"/>
      <c r="B593" s="134"/>
      <c r="C593" s="134"/>
      <c r="D593" s="134"/>
      <c r="E593" s="134"/>
      <c r="F593" s="158"/>
      <c r="G593" s="158"/>
      <c r="H593" s="158"/>
      <c r="I593" s="134"/>
      <c r="J593" s="134"/>
      <c r="K593" s="134"/>
      <c r="L593" s="134"/>
      <c r="M593" s="134"/>
      <c r="N593" s="134"/>
      <c r="O593" s="167"/>
      <c r="P593" s="134"/>
      <c r="Q593" s="134"/>
      <c r="R593" s="134"/>
      <c r="S593" s="134"/>
      <c r="T593" s="134"/>
      <c r="U593" s="134"/>
      <c r="V593" s="134"/>
      <c r="W593" s="134"/>
      <c r="X593" s="134"/>
      <c r="Y593" s="134"/>
      <c r="Z593" s="134"/>
    </row>
    <row r="594" spans="1:26" ht="15.5">
      <c r="A594" s="134"/>
      <c r="B594" s="134"/>
      <c r="C594" s="134"/>
      <c r="D594" s="134"/>
      <c r="E594" s="134"/>
      <c r="F594" s="158"/>
      <c r="G594" s="158"/>
      <c r="H594" s="158"/>
      <c r="I594" s="134"/>
      <c r="J594" s="134"/>
      <c r="K594" s="134"/>
      <c r="L594" s="134"/>
      <c r="M594" s="134"/>
      <c r="N594" s="134"/>
      <c r="O594" s="167"/>
      <c r="P594" s="134"/>
      <c r="Q594" s="134"/>
      <c r="R594" s="134"/>
      <c r="S594" s="134"/>
      <c r="T594" s="134"/>
      <c r="U594" s="134"/>
      <c r="V594" s="134"/>
      <c r="W594" s="134"/>
      <c r="X594" s="134"/>
      <c r="Y594" s="134"/>
      <c r="Z594" s="134"/>
    </row>
    <row r="595" spans="1:26" ht="15.5">
      <c r="A595" s="134"/>
      <c r="B595" s="134"/>
      <c r="C595" s="134"/>
      <c r="D595" s="134"/>
      <c r="E595" s="134"/>
      <c r="F595" s="158"/>
      <c r="G595" s="158"/>
      <c r="H595" s="158"/>
      <c r="I595" s="134"/>
      <c r="J595" s="134"/>
      <c r="K595" s="134"/>
      <c r="L595" s="134"/>
      <c r="M595" s="134"/>
      <c r="N595" s="134"/>
      <c r="O595" s="167"/>
      <c r="P595" s="134"/>
      <c r="Q595" s="134"/>
      <c r="R595" s="134"/>
      <c r="S595" s="134"/>
      <c r="T595" s="134"/>
      <c r="U595" s="134"/>
      <c r="V595" s="134"/>
      <c r="W595" s="134"/>
      <c r="X595" s="134"/>
      <c r="Y595" s="134"/>
      <c r="Z595" s="134"/>
    </row>
    <row r="596" spans="1:26" ht="15.5">
      <c r="A596" s="134"/>
      <c r="B596" s="134"/>
      <c r="C596" s="134"/>
      <c r="D596" s="134"/>
      <c r="E596" s="134"/>
      <c r="F596" s="158"/>
      <c r="G596" s="158"/>
      <c r="H596" s="158"/>
      <c r="I596" s="134"/>
      <c r="J596" s="134"/>
      <c r="K596" s="134"/>
      <c r="L596" s="134"/>
      <c r="M596" s="134"/>
      <c r="N596" s="134"/>
      <c r="O596" s="167"/>
      <c r="P596" s="134"/>
      <c r="Q596" s="134"/>
      <c r="R596" s="134"/>
      <c r="S596" s="134"/>
      <c r="T596" s="134"/>
      <c r="U596" s="134"/>
      <c r="V596" s="134"/>
      <c r="W596" s="134"/>
      <c r="X596" s="134"/>
      <c r="Y596" s="134"/>
      <c r="Z596" s="134"/>
    </row>
    <row r="597" spans="1:26" ht="15.5">
      <c r="A597" s="134"/>
      <c r="B597" s="134"/>
      <c r="C597" s="134"/>
      <c r="D597" s="134"/>
      <c r="E597" s="134"/>
      <c r="F597" s="158"/>
      <c r="G597" s="158"/>
      <c r="H597" s="158"/>
      <c r="I597" s="134"/>
      <c r="J597" s="134"/>
      <c r="K597" s="134"/>
      <c r="L597" s="134"/>
      <c r="M597" s="134"/>
      <c r="N597" s="134"/>
      <c r="O597" s="167"/>
      <c r="P597" s="134"/>
      <c r="Q597" s="134"/>
      <c r="R597" s="134"/>
      <c r="S597" s="134"/>
      <c r="T597" s="134"/>
      <c r="U597" s="134"/>
      <c r="V597" s="134"/>
      <c r="W597" s="134"/>
      <c r="X597" s="134"/>
      <c r="Y597" s="134"/>
      <c r="Z597" s="134"/>
    </row>
    <row r="598" spans="1:26" ht="15.5">
      <c r="A598" s="134"/>
      <c r="B598" s="134"/>
      <c r="C598" s="134"/>
      <c r="D598" s="134"/>
      <c r="E598" s="134"/>
      <c r="F598" s="158"/>
      <c r="G598" s="158"/>
      <c r="H598" s="158"/>
      <c r="I598" s="134"/>
      <c r="J598" s="134"/>
      <c r="K598" s="134"/>
      <c r="L598" s="134"/>
      <c r="M598" s="134"/>
      <c r="N598" s="134"/>
      <c r="O598" s="167"/>
      <c r="P598" s="134"/>
      <c r="Q598" s="134"/>
      <c r="R598" s="134"/>
      <c r="S598" s="134"/>
      <c r="T598" s="134"/>
      <c r="U598" s="134"/>
      <c r="V598" s="134"/>
      <c r="W598" s="134"/>
      <c r="X598" s="134"/>
      <c r="Y598" s="134"/>
      <c r="Z598" s="134"/>
    </row>
    <row r="599" spans="1:26" ht="15.5">
      <c r="A599" s="134"/>
      <c r="B599" s="134"/>
      <c r="C599" s="134"/>
      <c r="D599" s="134"/>
      <c r="E599" s="134"/>
      <c r="F599" s="158"/>
      <c r="G599" s="158"/>
      <c r="H599" s="158"/>
      <c r="I599" s="134"/>
      <c r="J599" s="134"/>
      <c r="K599" s="134"/>
      <c r="L599" s="134"/>
      <c r="M599" s="134"/>
      <c r="N599" s="134"/>
      <c r="O599" s="167"/>
      <c r="P599" s="134"/>
      <c r="Q599" s="134"/>
      <c r="R599" s="134"/>
      <c r="S599" s="134"/>
      <c r="T599" s="134"/>
      <c r="U599" s="134"/>
      <c r="V599" s="134"/>
      <c r="W599" s="134"/>
      <c r="X599" s="134"/>
      <c r="Y599" s="134"/>
      <c r="Z599" s="134"/>
    </row>
    <row r="600" spans="1:26" ht="15.5">
      <c r="A600" s="134"/>
      <c r="B600" s="134"/>
      <c r="C600" s="134"/>
      <c r="D600" s="134"/>
      <c r="E600" s="134"/>
      <c r="F600" s="158"/>
      <c r="G600" s="158"/>
      <c r="H600" s="158"/>
      <c r="I600" s="134"/>
      <c r="J600" s="134"/>
      <c r="K600" s="134"/>
      <c r="L600" s="134"/>
      <c r="M600" s="134"/>
      <c r="N600" s="134"/>
      <c r="O600" s="167"/>
      <c r="P600" s="134"/>
      <c r="Q600" s="134"/>
      <c r="R600" s="134"/>
      <c r="S600" s="134"/>
      <c r="T600" s="134"/>
      <c r="U600" s="134"/>
      <c r="V600" s="134"/>
      <c r="W600" s="134"/>
      <c r="X600" s="134"/>
      <c r="Y600" s="134"/>
      <c r="Z600" s="134"/>
    </row>
    <row r="601" spans="1:26" ht="15.5">
      <c r="A601" s="134"/>
      <c r="B601" s="134"/>
      <c r="C601" s="134"/>
      <c r="D601" s="134"/>
      <c r="E601" s="134"/>
      <c r="F601" s="158"/>
      <c r="G601" s="158"/>
      <c r="H601" s="158"/>
      <c r="I601" s="134"/>
      <c r="J601" s="134"/>
      <c r="K601" s="134"/>
      <c r="L601" s="134"/>
      <c r="M601" s="134"/>
      <c r="N601" s="134"/>
      <c r="O601" s="167"/>
      <c r="P601" s="134"/>
      <c r="Q601" s="134"/>
      <c r="R601" s="134"/>
      <c r="S601" s="134"/>
      <c r="T601" s="134"/>
      <c r="U601" s="134"/>
      <c r="V601" s="134"/>
      <c r="W601" s="134"/>
      <c r="X601" s="134"/>
      <c r="Y601" s="134"/>
      <c r="Z601" s="134"/>
    </row>
    <row r="602" spans="1:26" ht="15.5">
      <c r="A602" s="134"/>
      <c r="B602" s="134"/>
      <c r="C602" s="134"/>
      <c r="D602" s="134"/>
      <c r="E602" s="134"/>
      <c r="F602" s="158"/>
      <c r="G602" s="158"/>
      <c r="H602" s="158"/>
      <c r="I602" s="134"/>
      <c r="J602" s="134"/>
      <c r="K602" s="134"/>
      <c r="L602" s="134"/>
      <c r="M602" s="134"/>
      <c r="N602" s="134"/>
      <c r="O602" s="167"/>
      <c r="P602" s="134"/>
      <c r="Q602" s="134"/>
      <c r="R602" s="134"/>
      <c r="S602" s="134"/>
      <c r="T602" s="134"/>
      <c r="U602" s="134"/>
      <c r="V602" s="134"/>
      <c r="W602" s="134"/>
      <c r="X602" s="134"/>
      <c r="Y602" s="134"/>
      <c r="Z602" s="134"/>
    </row>
    <row r="603" spans="1:26" ht="15.5">
      <c r="A603" s="134"/>
      <c r="B603" s="134"/>
      <c r="C603" s="134"/>
      <c r="D603" s="134"/>
      <c r="E603" s="134"/>
      <c r="F603" s="158"/>
      <c r="G603" s="158"/>
      <c r="H603" s="158"/>
      <c r="I603" s="134"/>
      <c r="J603" s="134"/>
      <c r="K603" s="134"/>
      <c r="L603" s="134"/>
      <c r="M603" s="134"/>
      <c r="N603" s="134"/>
      <c r="O603" s="167"/>
      <c r="P603" s="134"/>
      <c r="Q603" s="134"/>
      <c r="R603" s="134"/>
      <c r="S603" s="134"/>
      <c r="T603" s="134"/>
      <c r="U603" s="134"/>
      <c r="V603" s="134"/>
      <c r="W603" s="134"/>
      <c r="X603" s="134"/>
      <c r="Y603" s="134"/>
      <c r="Z603" s="134"/>
    </row>
    <row r="604" spans="1:26" ht="15.5">
      <c r="A604" s="134"/>
      <c r="B604" s="134"/>
      <c r="C604" s="134"/>
      <c r="D604" s="134"/>
      <c r="E604" s="134"/>
      <c r="F604" s="158"/>
      <c r="G604" s="158"/>
      <c r="H604" s="158"/>
      <c r="I604" s="134"/>
      <c r="J604" s="134"/>
      <c r="K604" s="134"/>
      <c r="L604" s="134"/>
      <c r="M604" s="134"/>
      <c r="N604" s="134"/>
      <c r="O604" s="167"/>
      <c r="P604" s="134"/>
      <c r="Q604" s="134"/>
      <c r="R604" s="134"/>
      <c r="S604" s="134"/>
      <c r="T604" s="134"/>
      <c r="U604" s="134"/>
      <c r="V604" s="134"/>
      <c r="W604" s="134"/>
      <c r="X604" s="134"/>
      <c r="Y604" s="134"/>
      <c r="Z604" s="134"/>
    </row>
    <row r="605" spans="1:26" ht="15.5">
      <c r="A605" s="134"/>
      <c r="B605" s="134"/>
      <c r="C605" s="134"/>
      <c r="D605" s="134"/>
      <c r="E605" s="134"/>
      <c r="F605" s="158"/>
      <c r="G605" s="158"/>
      <c r="H605" s="158"/>
      <c r="I605" s="134"/>
      <c r="J605" s="134"/>
      <c r="K605" s="134"/>
      <c r="L605" s="134"/>
      <c r="M605" s="134"/>
      <c r="N605" s="134"/>
      <c r="O605" s="167"/>
      <c r="P605" s="134"/>
      <c r="Q605" s="134"/>
      <c r="R605" s="134"/>
      <c r="S605" s="134"/>
      <c r="T605" s="134"/>
      <c r="U605" s="134"/>
      <c r="V605" s="134"/>
      <c r="W605" s="134"/>
      <c r="X605" s="134"/>
      <c r="Y605" s="134"/>
      <c r="Z605" s="134"/>
    </row>
    <row r="606" spans="1:26" ht="15.5">
      <c r="A606" s="134"/>
      <c r="B606" s="134"/>
      <c r="C606" s="134"/>
      <c r="D606" s="134"/>
      <c r="E606" s="134"/>
      <c r="F606" s="158"/>
      <c r="G606" s="158"/>
      <c r="H606" s="158"/>
      <c r="I606" s="134"/>
      <c r="J606" s="134"/>
      <c r="K606" s="134"/>
      <c r="L606" s="134"/>
      <c r="M606" s="134"/>
      <c r="N606" s="134"/>
      <c r="O606" s="167"/>
      <c r="P606" s="134"/>
      <c r="Q606" s="134"/>
      <c r="R606" s="134"/>
      <c r="S606" s="134"/>
      <c r="T606" s="134"/>
      <c r="U606" s="134"/>
      <c r="V606" s="134"/>
      <c r="W606" s="134"/>
      <c r="X606" s="134"/>
      <c r="Y606" s="134"/>
      <c r="Z606" s="134"/>
    </row>
    <row r="607" spans="1:26" ht="15.5">
      <c r="A607" s="134"/>
      <c r="B607" s="134"/>
      <c r="C607" s="134"/>
      <c r="D607" s="134"/>
      <c r="E607" s="134"/>
      <c r="F607" s="158"/>
      <c r="G607" s="158"/>
      <c r="H607" s="158"/>
      <c r="I607" s="134"/>
      <c r="J607" s="134"/>
      <c r="K607" s="134"/>
      <c r="L607" s="134"/>
      <c r="M607" s="134"/>
      <c r="N607" s="134"/>
      <c r="O607" s="167"/>
      <c r="P607" s="134"/>
      <c r="Q607" s="134"/>
      <c r="R607" s="134"/>
      <c r="S607" s="134"/>
      <c r="T607" s="134"/>
      <c r="U607" s="134"/>
      <c r="V607" s="134"/>
      <c r="W607" s="134"/>
      <c r="X607" s="134"/>
      <c r="Y607" s="134"/>
      <c r="Z607" s="134"/>
    </row>
    <row r="608" spans="1:26" ht="15.5">
      <c r="A608" s="134"/>
      <c r="B608" s="134"/>
      <c r="C608" s="134"/>
      <c r="D608" s="134"/>
      <c r="E608" s="134"/>
      <c r="F608" s="158"/>
      <c r="G608" s="158"/>
      <c r="H608" s="158"/>
      <c r="I608" s="134"/>
      <c r="J608" s="134"/>
      <c r="K608" s="134"/>
      <c r="L608" s="134"/>
      <c r="M608" s="134"/>
      <c r="N608" s="134"/>
      <c r="O608" s="167"/>
      <c r="P608" s="134"/>
      <c r="Q608" s="134"/>
      <c r="R608" s="134"/>
      <c r="S608" s="134"/>
      <c r="T608" s="134"/>
      <c r="U608" s="134"/>
      <c r="V608" s="134"/>
      <c r="W608" s="134"/>
      <c r="X608" s="134"/>
      <c r="Y608" s="134"/>
      <c r="Z608" s="134"/>
    </row>
    <row r="609" spans="1:26" ht="15.5">
      <c r="A609" s="134"/>
      <c r="B609" s="134"/>
      <c r="C609" s="134"/>
      <c r="D609" s="134"/>
      <c r="E609" s="134"/>
      <c r="F609" s="158"/>
      <c r="G609" s="158"/>
      <c r="H609" s="158"/>
      <c r="I609" s="134"/>
      <c r="J609" s="134"/>
      <c r="K609" s="134"/>
      <c r="L609" s="134"/>
      <c r="M609" s="134"/>
      <c r="N609" s="134"/>
      <c r="O609" s="167"/>
      <c r="P609" s="134"/>
      <c r="Q609" s="134"/>
      <c r="R609" s="134"/>
      <c r="S609" s="134"/>
      <c r="T609" s="134"/>
      <c r="U609" s="134"/>
      <c r="V609" s="134"/>
      <c r="W609" s="134"/>
      <c r="X609" s="134"/>
      <c r="Y609" s="134"/>
      <c r="Z609" s="134"/>
    </row>
    <row r="610" spans="1:26" ht="15.5">
      <c r="A610" s="134"/>
      <c r="B610" s="134"/>
      <c r="C610" s="134"/>
      <c r="D610" s="134"/>
      <c r="E610" s="134"/>
      <c r="F610" s="158"/>
      <c r="G610" s="158"/>
      <c r="H610" s="158"/>
      <c r="I610" s="134"/>
      <c r="J610" s="134"/>
      <c r="K610" s="134"/>
      <c r="L610" s="134"/>
      <c r="M610" s="134"/>
      <c r="N610" s="134"/>
      <c r="O610" s="167"/>
      <c r="P610" s="134"/>
      <c r="Q610" s="134"/>
      <c r="R610" s="134"/>
      <c r="S610" s="134"/>
      <c r="T610" s="134"/>
      <c r="U610" s="134"/>
      <c r="V610" s="134"/>
      <c r="W610" s="134"/>
      <c r="X610" s="134"/>
      <c r="Y610" s="134"/>
      <c r="Z610" s="134"/>
    </row>
    <row r="611" spans="1:26" ht="15.5">
      <c r="A611" s="134"/>
      <c r="B611" s="134"/>
      <c r="C611" s="134"/>
      <c r="D611" s="134"/>
      <c r="E611" s="134"/>
      <c r="F611" s="158"/>
      <c r="G611" s="158"/>
      <c r="H611" s="158"/>
      <c r="I611" s="134"/>
      <c r="J611" s="134"/>
      <c r="K611" s="134"/>
      <c r="L611" s="134"/>
      <c r="M611" s="134"/>
      <c r="N611" s="134"/>
      <c r="O611" s="167"/>
      <c r="P611" s="134"/>
      <c r="Q611" s="134"/>
      <c r="R611" s="134"/>
      <c r="S611" s="134"/>
      <c r="T611" s="134"/>
      <c r="U611" s="134"/>
      <c r="V611" s="134"/>
      <c r="W611" s="134"/>
      <c r="X611" s="134"/>
      <c r="Y611" s="134"/>
      <c r="Z611" s="134"/>
    </row>
    <row r="612" spans="1:26" ht="15.5">
      <c r="A612" s="134"/>
      <c r="B612" s="134"/>
      <c r="C612" s="134"/>
      <c r="D612" s="134"/>
      <c r="E612" s="134"/>
      <c r="F612" s="158"/>
      <c r="G612" s="158"/>
      <c r="H612" s="158"/>
      <c r="I612" s="134"/>
      <c r="J612" s="134"/>
      <c r="K612" s="134"/>
      <c r="L612" s="134"/>
      <c r="M612" s="134"/>
      <c r="N612" s="134"/>
      <c r="O612" s="167"/>
      <c r="P612" s="134"/>
      <c r="Q612" s="134"/>
      <c r="R612" s="134"/>
      <c r="S612" s="134"/>
      <c r="T612" s="134"/>
      <c r="U612" s="134"/>
      <c r="V612" s="134"/>
      <c r="W612" s="134"/>
      <c r="X612" s="134"/>
      <c r="Y612" s="134"/>
      <c r="Z612" s="134"/>
    </row>
    <row r="613" spans="1:26" ht="15.5">
      <c r="A613" s="134"/>
      <c r="B613" s="134"/>
      <c r="C613" s="134"/>
      <c r="D613" s="134"/>
      <c r="E613" s="134"/>
      <c r="F613" s="158"/>
      <c r="G613" s="158"/>
      <c r="H613" s="158"/>
      <c r="I613" s="134"/>
      <c r="J613" s="134"/>
      <c r="K613" s="134"/>
      <c r="L613" s="134"/>
      <c r="M613" s="134"/>
      <c r="N613" s="134"/>
      <c r="O613" s="167"/>
      <c r="P613" s="134"/>
      <c r="Q613" s="134"/>
      <c r="R613" s="134"/>
      <c r="S613" s="134"/>
      <c r="T613" s="134"/>
      <c r="U613" s="134"/>
      <c r="V613" s="134"/>
      <c r="W613" s="134"/>
      <c r="X613" s="134"/>
      <c r="Y613" s="134"/>
      <c r="Z613" s="134"/>
    </row>
    <row r="614" spans="1:26" ht="15.5">
      <c r="A614" s="134"/>
      <c r="B614" s="134"/>
      <c r="C614" s="134"/>
      <c r="D614" s="134"/>
      <c r="E614" s="134"/>
      <c r="F614" s="158"/>
      <c r="G614" s="158"/>
      <c r="H614" s="158"/>
      <c r="I614" s="134"/>
      <c r="J614" s="134"/>
      <c r="K614" s="134"/>
      <c r="L614" s="134"/>
      <c r="M614" s="134"/>
      <c r="N614" s="134"/>
      <c r="O614" s="167"/>
      <c r="P614" s="134"/>
      <c r="Q614" s="134"/>
      <c r="R614" s="134"/>
      <c r="S614" s="134"/>
      <c r="T614" s="134"/>
      <c r="U614" s="134"/>
      <c r="V614" s="134"/>
      <c r="W614" s="134"/>
      <c r="X614" s="134"/>
      <c r="Y614" s="134"/>
      <c r="Z614" s="134"/>
    </row>
    <row r="615" spans="1:26" ht="15.5">
      <c r="A615" s="134"/>
      <c r="B615" s="134"/>
      <c r="C615" s="134"/>
      <c r="D615" s="134"/>
      <c r="E615" s="134"/>
      <c r="F615" s="158"/>
      <c r="G615" s="158"/>
      <c r="H615" s="158"/>
      <c r="I615" s="134"/>
      <c r="J615" s="134"/>
      <c r="K615" s="134"/>
      <c r="L615" s="134"/>
      <c r="M615" s="134"/>
      <c r="N615" s="134"/>
      <c r="O615" s="167"/>
      <c r="P615" s="134"/>
      <c r="Q615" s="134"/>
      <c r="R615" s="134"/>
      <c r="S615" s="134"/>
      <c r="T615" s="134"/>
      <c r="U615" s="134"/>
      <c r="V615" s="134"/>
      <c r="W615" s="134"/>
      <c r="X615" s="134"/>
      <c r="Y615" s="134"/>
      <c r="Z615" s="134"/>
    </row>
    <row r="616" spans="1:26" ht="15.5">
      <c r="A616" s="134"/>
      <c r="B616" s="134"/>
      <c r="C616" s="134"/>
      <c r="D616" s="134"/>
      <c r="E616" s="134"/>
      <c r="F616" s="158"/>
      <c r="G616" s="158"/>
      <c r="H616" s="158"/>
      <c r="I616" s="134"/>
      <c r="J616" s="134"/>
      <c r="K616" s="134"/>
      <c r="L616" s="134"/>
      <c r="M616" s="134"/>
      <c r="N616" s="134"/>
      <c r="O616" s="167"/>
      <c r="P616" s="134"/>
      <c r="Q616" s="134"/>
      <c r="R616" s="134"/>
      <c r="S616" s="134"/>
      <c r="T616" s="134"/>
      <c r="U616" s="134"/>
      <c r="V616" s="134"/>
      <c r="W616" s="134"/>
      <c r="X616" s="134"/>
      <c r="Y616" s="134"/>
      <c r="Z616" s="134"/>
    </row>
    <row r="617" spans="1:26" ht="15.5">
      <c r="A617" s="134"/>
      <c r="B617" s="134"/>
      <c r="C617" s="134"/>
      <c r="D617" s="134"/>
      <c r="E617" s="134"/>
      <c r="F617" s="158"/>
      <c r="G617" s="158"/>
      <c r="H617" s="158"/>
      <c r="I617" s="134"/>
      <c r="J617" s="134"/>
      <c r="K617" s="134"/>
      <c r="L617" s="134"/>
      <c r="M617" s="134"/>
      <c r="N617" s="134"/>
      <c r="O617" s="167"/>
      <c r="P617" s="134"/>
      <c r="Q617" s="134"/>
      <c r="R617" s="134"/>
      <c r="S617" s="134"/>
      <c r="T617" s="134"/>
      <c r="U617" s="134"/>
      <c r="V617" s="134"/>
      <c r="W617" s="134"/>
      <c r="X617" s="134"/>
      <c r="Y617" s="134"/>
      <c r="Z617" s="134"/>
    </row>
    <row r="618" spans="1:26" ht="15.5">
      <c r="A618" s="134"/>
      <c r="B618" s="134"/>
      <c r="C618" s="134"/>
      <c r="D618" s="134"/>
      <c r="E618" s="134"/>
      <c r="F618" s="158"/>
      <c r="G618" s="158"/>
      <c r="H618" s="158"/>
      <c r="I618" s="134"/>
      <c r="J618" s="134"/>
      <c r="K618" s="134"/>
      <c r="L618" s="134"/>
      <c r="M618" s="134"/>
      <c r="N618" s="134"/>
      <c r="O618" s="167"/>
      <c r="P618" s="134"/>
      <c r="Q618" s="134"/>
      <c r="R618" s="134"/>
      <c r="S618" s="134"/>
      <c r="T618" s="134"/>
      <c r="U618" s="134"/>
      <c r="V618" s="134"/>
      <c r="W618" s="134"/>
      <c r="X618" s="134"/>
      <c r="Y618" s="134"/>
      <c r="Z618" s="134"/>
    </row>
    <row r="619" spans="1:26" ht="15.5">
      <c r="A619" s="134"/>
      <c r="B619" s="134"/>
      <c r="C619" s="134"/>
      <c r="D619" s="134"/>
      <c r="E619" s="134"/>
      <c r="F619" s="158"/>
      <c r="G619" s="158"/>
      <c r="H619" s="158"/>
      <c r="I619" s="134"/>
      <c r="J619" s="134"/>
      <c r="K619" s="134"/>
      <c r="L619" s="134"/>
      <c r="M619" s="134"/>
      <c r="N619" s="134"/>
      <c r="O619" s="167"/>
      <c r="P619" s="134"/>
      <c r="Q619" s="134"/>
      <c r="R619" s="134"/>
      <c r="S619" s="134"/>
      <c r="T619" s="134"/>
      <c r="U619" s="134"/>
      <c r="V619" s="134"/>
      <c r="W619" s="134"/>
      <c r="X619" s="134"/>
      <c r="Y619" s="134"/>
      <c r="Z619" s="134"/>
    </row>
    <row r="620" spans="1:26" ht="15.5">
      <c r="A620" s="134"/>
      <c r="B620" s="134"/>
      <c r="C620" s="134"/>
      <c r="D620" s="134"/>
      <c r="E620" s="134"/>
      <c r="F620" s="158"/>
      <c r="G620" s="158"/>
      <c r="H620" s="158"/>
      <c r="I620" s="134"/>
      <c r="J620" s="134"/>
      <c r="K620" s="134"/>
      <c r="L620" s="134"/>
      <c r="M620" s="134"/>
      <c r="N620" s="134"/>
      <c r="O620" s="167"/>
      <c r="P620" s="134"/>
      <c r="Q620" s="134"/>
      <c r="R620" s="134"/>
      <c r="S620" s="134"/>
      <c r="T620" s="134"/>
      <c r="U620" s="134"/>
      <c r="V620" s="134"/>
      <c r="W620" s="134"/>
      <c r="X620" s="134"/>
      <c r="Y620" s="134"/>
      <c r="Z620" s="134"/>
    </row>
    <row r="621" spans="1:26" ht="15.5">
      <c r="A621" s="134"/>
      <c r="B621" s="134"/>
      <c r="C621" s="134"/>
      <c r="D621" s="134"/>
      <c r="E621" s="134"/>
      <c r="F621" s="158"/>
      <c r="G621" s="158"/>
      <c r="H621" s="158"/>
      <c r="I621" s="134"/>
      <c r="J621" s="134"/>
      <c r="K621" s="134"/>
      <c r="L621" s="134"/>
      <c r="M621" s="134"/>
      <c r="N621" s="134"/>
      <c r="O621" s="167"/>
      <c r="P621" s="134"/>
      <c r="Q621" s="134"/>
      <c r="R621" s="134"/>
      <c r="S621" s="134"/>
      <c r="T621" s="134"/>
      <c r="U621" s="134"/>
      <c r="V621" s="134"/>
      <c r="W621" s="134"/>
      <c r="X621" s="134"/>
      <c r="Y621" s="134"/>
      <c r="Z621" s="134"/>
    </row>
    <row r="622" spans="1:26" ht="15.5">
      <c r="A622" s="134"/>
      <c r="B622" s="134"/>
      <c r="C622" s="134"/>
      <c r="D622" s="134"/>
      <c r="E622" s="134"/>
      <c r="F622" s="158"/>
      <c r="G622" s="158"/>
      <c r="H622" s="158"/>
      <c r="I622" s="134"/>
      <c r="J622" s="134"/>
      <c r="K622" s="134"/>
      <c r="L622" s="134"/>
      <c r="M622" s="134"/>
      <c r="N622" s="134"/>
      <c r="O622" s="167"/>
      <c r="P622" s="134"/>
      <c r="Q622" s="134"/>
      <c r="R622" s="134"/>
      <c r="S622" s="134"/>
      <c r="T622" s="134"/>
      <c r="U622" s="134"/>
      <c r="V622" s="134"/>
      <c r="W622" s="134"/>
      <c r="X622" s="134"/>
      <c r="Y622" s="134"/>
      <c r="Z622" s="134"/>
    </row>
    <row r="623" spans="1:26" ht="15.5">
      <c r="A623" s="134"/>
      <c r="B623" s="134"/>
      <c r="C623" s="134"/>
      <c r="D623" s="134"/>
      <c r="E623" s="134"/>
      <c r="F623" s="158"/>
      <c r="G623" s="158"/>
      <c r="H623" s="158"/>
      <c r="I623" s="134"/>
      <c r="J623" s="134"/>
      <c r="K623" s="134"/>
      <c r="L623" s="134"/>
      <c r="M623" s="134"/>
      <c r="N623" s="134"/>
      <c r="O623" s="167"/>
      <c r="P623" s="134"/>
      <c r="Q623" s="134"/>
      <c r="R623" s="134"/>
      <c r="S623" s="134"/>
      <c r="T623" s="134"/>
      <c r="U623" s="134"/>
      <c r="V623" s="134"/>
      <c r="W623" s="134"/>
      <c r="X623" s="134"/>
      <c r="Y623" s="134"/>
      <c r="Z623" s="134"/>
    </row>
    <row r="624" spans="1:26" ht="15.5">
      <c r="A624" s="134"/>
      <c r="B624" s="134"/>
      <c r="C624" s="134"/>
      <c r="D624" s="134"/>
      <c r="E624" s="134"/>
      <c r="F624" s="158"/>
      <c r="G624" s="158"/>
      <c r="H624" s="158"/>
      <c r="I624" s="134"/>
      <c r="J624" s="134"/>
      <c r="K624" s="134"/>
      <c r="L624" s="134"/>
      <c r="M624" s="134"/>
      <c r="N624" s="134"/>
      <c r="O624" s="167"/>
      <c r="P624" s="134"/>
      <c r="Q624" s="134"/>
      <c r="R624" s="134"/>
      <c r="S624" s="134"/>
      <c r="T624" s="134"/>
      <c r="U624" s="134"/>
      <c r="V624" s="134"/>
      <c r="W624" s="134"/>
      <c r="X624" s="134"/>
      <c r="Y624" s="134"/>
      <c r="Z624" s="134"/>
    </row>
    <row r="625" spans="1:26" ht="15.5">
      <c r="A625" s="134"/>
      <c r="B625" s="134"/>
      <c r="C625" s="134"/>
      <c r="D625" s="134"/>
      <c r="E625" s="134"/>
      <c r="F625" s="158"/>
      <c r="G625" s="158"/>
      <c r="H625" s="158"/>
      <c r="I625" s="134"/>
      <c r="J625" s="134"/>
      <c r="K625" s="134"/>
      <c r="L625" s="134"/>
      <c r="M625" s="134"/>
      <c r="N625" s="134"/>
      <c r="O625" s="167"/>
      <c r="P625" s="134"/>
      <c r="Q625" s="134"/>
      <c r="R625" s="134"/>
      <c r="S625" s="134"/>
      <c r="T625" s="134"/>
      <c r="U625" s="134"/>
      <c r="V625" s="134"/>
      <c r="W625" s="134"/>
      <c r="X625" s="134"/>
      <c r="Y625" s="134"/>
      <c r="Z625" s="134"/>
    </row>
    <row r="626" spans="1:26" ht="15.5">
      <c r="A626" s="134"/>
      <c r="B626" s="134"/>
      <c r="C626" s="134"/>
      <c r="D626" s="134"/>
      <c r="E626" s="134"/>
      <c r="F626" s="158"/>
      <c r="G626" s="158"/>
      <c r="H626" s="158"/>
      <c r="I626" s="134"/>
      <c r="J626" s="134"/>
      <c r="K626" s="134"/>
      <c r="L626" s="134"/>
      <c r="M626" s="134"/>
      <c r="N626" s="134"/>
      <c r="O626" s="167"/>
      <c r="P626" s="134"/>
      <c r="Q626" s="134"/>
      <c r="R626" s="134"/>
      <c r="S626" s="134"/>
      <c r="T626" s="134"/>
      <c r="U626" s="134"/>
      <c r="V626" s="134"/>
      <c r="W626" s="134"/>
      <c r="X626" s="134"/>
      <c r="Y626" s="134"/>
      <c r="Z626" s="134"/>
    </row>
    <row r="627" spans="1:26" ht="15.5">
      <c r="A627" s="134"/>
      <c r="B627" s="134"/>
      <c r="C627" s="134"/>
      <c r="D627" s="134"/>
      <c r="E627" s="134"/>
      <c r="F627" s="158"/>
      <c r="G627" s="158"/>
      <c r="H627" s="158"/>
      <c r="I627" s="134"/>
      <c r="J627" s="134"/>
      <c r="K627" s="134"/>
      <c r="L627" s="134"/>
      <c r="M627" s="134"/>
      <c r="N627" s="134"/>
      <c r="O627" s="167"/>
      <c r="P627" s="134"/>
      <c r="Q627" s="134"/>
      <c r="R627" s="134"/>
      <c r="S627" s="134"/>
      <c r="T627" s="134"/>
      <c r="U627" s="134"/>
      <c r="V627" s="134"/>
      <c r="W627" s="134"/>
      <c r="X627" s="134"/>
      <c r="Y627" s="134"/>
      <c r="Z627" s="134"/>
    </row>
    <row r="628" spans="1:26" ht="15.5">
      <c r="A628" s="134"/>
      <c r="B628" s="134"/>
      <c r="C628" s="134"/>
      <c r="D628" s="134"/>
      <c r="E628" s="134"/>
      <c r="F628" s="158"/>
      <c r="G628" s="158"/>
      <c r="H628" s="158"/>
      <c r="I628" s="134"/>
      <c r="J628" s="134"/>
      <c r="K628" s="134"/>
      <c r="L628" s="134"/>
      <c r="M628" s="134"/>
      <c r="N628" s="134"/>
      <c r="O628" s="167"/>
      <c r="P628" s="134"/>
      <c r="Q628" s="134"/>
      <c r="R628" s="134"/>
      <c r="S628" s="134"/>
      <c r="T628" s="134"/>
      <c r="U628" s="134"/>
      <c r="V628" s="134"/>
      <c r="W628" s="134"/>
      <c r="X628" s="134"/>
      <c r="Y628" s="134"/>
      <c r="Z628" s="134"/>
    </row>
    <row r="629" spans="1:26" ht="15.5">
      <c r="A629" s="134"/>
      <c r="B629" s="134"/>
      <c r="C629" s="134"/>
      <c r="D629" s="134"/>
      <c r="E629" s="134"/>
      <c r="F629" s="158"/>
      <c r="G629" s="158"/>
      <c r="H629" s="158"/>
      <c r="I629" s="134"/>
      <c r="J629" s="134"/>
      <c r="K629" s="134"/>
      <c r="L629" s="134"/>
      <c r="M629" s="134"/>
      <c r="N629" s="134"/>
      <c r="O629" s="167"/>
      <c r="P629" s="134"/>
      <c r="Q629" s="134"/>
      <c r="R629" s="134"/>
      <c r="S629" s="134"/>
      <c r="T629" s="134"/>
      <c r="U629" s="134"/>
      <c r="V629" s="134"/>
      <c r="W629" s="134"/>
      <c r="X629" s="134"/>
      <c r="Y629" s="134"/>
      <c r="Z629" s="134"/>
    </row>
    <row r="630" spans="1:26" ht="15.5">
      <c r="A630" s="134"/>
      <c r="B630" s="134"/>
      <c r="C630" s="134"/>
      <c r="D630" s="134"/>
      <c r="E630" s="134"/>
      <c r="F630" s="158"/>
      <c r="G630" s="158"/>
      <c r="H630" s="158"/>
      <c r="I630" s="134"/>
      <c r="J630" s="134"/>
      <c r="K630" s="134"/>
      <c r="L630" s="134"/>
      <c r="M630" s="134"/>
      <c r="N630" s="134"/>
      <c r="O630" s="167"/>
      <c r="P630" s="134"/>
      <c r="Q630" s="134"/>
      <c r="R630" s="134"/>
      <c r="S630" s="134"/>
      <c r="T630" s="134"/>
      <c r="U630" s="134"/>
      <c r="V630" s="134"/>
      <c r="W630" s="134"/>
      <c r="X630" s="134"/>
      <c r="Y630" s="134"/>
      <c r="Z630" s="134"/>
    </row>
    <row r="631" spans="1:26" ht="15.5">
      <c r="A631" s="134"/>
      <c r="B631" s="134"/>
      <c r="C631" s="134"/>
      <c r="D631" s="134"/>
      <c r="E631" s="134"/>
      <c r="F631" s="158"/>
      <c r="G631" s="158"/>
      <c r="H631" s="158"/>
      <c r="I631" s="134"/>
      <c r="J631" s="134"/>
      <c r="K631" s="134"/>
      <c r="L631" s="134"/>
      <c r="M631" s="134"/>
      <c r="N631" s="134"/>
      <c r="O631" s="167"/>
      <c r="P631" s="134"/>
      <c r="Q631" s="134"/>
      <c r="R631" s="134"/>
      <c r="S631" s="134"/>
      <c r="T631" s="134"/>
      <c r="U631" s="134"/>
      <c r="V631" s="134"/>
      <c r="W631" s="134"/>
      <c r="X631" s="134"/>
      <c r="Y631" s="134"/>
      <c r="Z631" s="134"/>
    </row>
    <row r="632" spans="1:26" ht="15.5">
      <c r="A632" s="134"/>
      <c r="B632" s="134"/>
      <c r="C632" s="134"/>
      <c r="D632" s="134"/>
      <c r="E632" s="134"/>
      <c r="F632" s="158"/>
      <c r="G632" s="158"/>
      <c r="H632" s="158"/>
      <c r="I632" s="134"/>
      <c r="J632" s="134"/>
      <c r="K632" s="134"/>
      <c r="L632" s="134"/>
      <c r="M632" s="134"/>
      <c r="N632" s="134"/>
      <c r="O632" s="167"/>
      <c r="P632" s="134"/>
      <c r="Q632" s="134"/>
      <c r="R632" s="134"/>
      <c r="S632" s="134"/>
      <c r="T632" s="134"/>
      <c r="U632" s="134"/>
      <c r="V632" s="134"/>
      <c r="W632" s="134"/>
      <c r="X632" s="134"/>
      <c r="Y632" s="134"/>
      <c r="Z632" s="134"/>
    </row>
    <row r="633" spans="1:26" ht="15.5">
      <c r="A633" s="134"/>
      <c r="B633" s="134"/>
      <c r="C633" s="134"/>
      <c r="D633" s="134"/>
      <c r="E633" s="134"/>
      <c r="F633" s="158"/>
      <c r="G633" s="158"/>
      <c r="H633" s="158"/>
      <c r="I633" s="134"/>
      <c r="J633" s="134"/>
      <c r="K633" s="134"/>
      <c r="L633" s="134"/>
      <c r="M633" s="134"/>
      <c r="N633" s="134"/>
      <c r="O633" s="167"/>
      <c r="P633" s="134"/>
      <c r="Q633" s="134"/>
      <c r="R633" s="134"/>
      <c r="S633" s="134"/>
      <c r="T633" s="134"/>
      <c r="U633" s="134"/>
      <c r="V633" s="134"/>
      <c r="W633" s="134"/>
      <c r="X633" s="134"/>
      <c r="Y633" s="134"/>
      <c r="Z633" s="134"/>
    </row>
    <row r="634" spans="1:26" ht="15.5">
      <c r="A634" s="134"/>
      <c r="B634" s="134"/>
      <c r="C634" s="134"/>
      <c r="D634" s="134"/>
      <c r="E634" s="134"/>
      <c r="F634" s="158"/>
      <c r="G634" s="158"/>
      <c r="H634" s="158"/>
      <c r="I634" s="134"/>
      <c r="J634" s="134"/>
      <c r="K634" s="134"/>
      <c r="L634" s="134"/>
      <c r="M634" s="134"/>
      <c r="N634" s="134"/>
      <c r="O634" s="167"/>
      <c r="P634" s="134"/>
      <c r="Q634" s="134"/>
      <c r="R634" s="134"/>
      <c r="S634" s="134"/>
      <c r="T634" s="134"/>
      <c r="U634" s="134"/>
      <c r="V634" s="134"/>
      <c r="W634" s="134"/>
      <c r="X634" s="134"/>
      <c r="Y634" s="134"/>
      <c r="Z634" s="134"/>
    </row>
    <row r="635" spans="1:26" ht="15.5">
      <c r="A635" s="134"/>
      <c r="B635" s="134"/>
      <c r="C635" s="134"/>
      <c r="D635" s="134"/>
      <c r="E635" s="134"/>
      <c r="F635" s="158"/>
      <c r="G635" s="158"/>
      <c r="H635" s="158"/>
      <c r="I635" s="134"/>
      <c r="J635" s="134"/>
      <c r="K635" s="134"/>
      <c r="L635" s="134"/>
      <c r="M635" s="134"/>
      <c r="N635" s="134"/>
      <c r="O635" s="167"/>
      <c r="P635" s="134"/>
      <c r="Q635" s="134"/>
      <c r="R635" s="134"/>
      <c r="S635" s="134"/>
      <c r="T635" s="134"/>
      <c r="U635" s="134"/>
      <c r="V635" s="134"/>
      <c r="W635" s="134"/>
      <c r="X635" s="134"/>
      <c r="Y635" s="134"/>
      <c r="Z635" s="134"/>
    </row>
    <row r="636" spans="1:26" ht="15.5">
      <c r="A636" s="134"/>
      <c r="B636" s="134"/>
      <c r="C636" s="134"/>
      <c r="D636" s="134"/>
      <c r="E636" s="134"/>
      <c r="F636" s="158"/>
      <c r="G636" s="158"/>
      <c r="H636" s="158"/>
      <c r="I636" s="134"/>
      <c r="J636" s="134"/>
      <c r="K636" s="134"/>
      <c r="L636" s="134"/>
      <c r="M636" s="134"/>
      <c r="N636" s="134"/>
      <c r="O636" s="167"/>
      <c r="P636" s="134"/>
      <c r="Q636" s="134"/>
      <c r="R636" s="134"/>
      <c r="S636" s="134"/>
      <c r="T636" s="134"/>
      <c r="U636" s="134"/>
      <c r="V636" s="134"/>
      <c r="W636" s="134"/>
      <c r="X636" s="134"/>
      <c r="Y636" s="134"/>
      <c r="Z636" s="134"/>
    </row>
    <row r="637" spans="1:26" ht="15.5">
      <c r="A637" s="134"/>
      <c r="B637" s="134"/>
      <c r="C637" s="134"/>
      <c r="D637" s="134"/>
      <c r="E637" s="134"/>
      <c r="F637" s="158"/>
      <c r="G637" s="158"/>
      <c r="H637" s="158"/>
      <c r="I637" s="134"/>
      <c r="J637" s="134"/>
      <c r="K637" s="134"/>
      <c r="L637" s="134"/>
      <c r="M637" s="134"/>
      <c r="N637" s="134"/>
      <c r="O637" s="167"/>
      <c r="P637" s="134"/>
      <c r="Q637" s="134"/>
      <c r="R637" s="134"/>
      <c r="S637" s="134"/>
      <c r="T637" s="134"/>
      <c r="U637" s="134"/>
      <c r="V637" s="134"/>
      <c r="W637" s="134"/>
      <c r="X637" s="134"/>
      <c r="Y637" s="134"/>
      <c r="Z637" s="134"/>
    </row>
    <row r="638" spans="1:26" ht="15.5">
      <c r="A638" s="134"/>
      <c r="B638" s="134"/>
      <c r="C638" s="134"/>
      <c r="D638" s="134"/>
      <c r="E638" s="134"/>
      <c r="F638" s="158"/>
      <c r="G638" s="158"/>
      <c r="H638" s="158"/>
      <c r="I638" s="134"/>
      <c r="J638" s="134"/>
      <c r="K638" s="134"/>
      <c r="L638" s="134"/>
      <c r="M638" s="134"/>
      <c r="N638" s="134"/>
      <c r="O638" s="167"/>
      <c r="P638" s="134"/>
      <c r="Q638" s="134"/>
      <c r="R638" s="134"/>
      <c r="S638" s="134"/>
      <c r="T638" s="134"/>
      <c r="U638" s="134"/>
      <c r="V638" s="134"/>
      <c r="W638" s="134"/>
      <c r="X638" s="134"/>
      <c r="Y638" s="134"/>
      <c r="Z638" s="134"/>
    </row>
    <row r="639" spans="1:26" ht="15.5">
      <c r="A639" s="134"/>
      <c r="B639" s="134"/>
      <c r="C639" s="134"/>
      <c r="D639" s="134"/>
      <c r="E639" s="134"/>
      <c r="F639" s="158"/>
      <c r="G639" s="158"/>
      <c r="H639" s="158"/>
      <c r="I639" s="134"/>
      <c r="J639" s="134"/>
      <c r="K639" s="134"/>
      <c r="L639" s="134"/>
      <c r="M639" s="134"/>
      <c r="N639" s="134"/>
      <c r="O639" s="167"/>
      <c r="P639" s="134"/>
      <c r="Q639" s="134"/>
      <c r="R639" s="134"/>
      <c r="S639" s="134"/>
      <c r="T639" s="134"/>
      <c r="U639" s="134"/>
      <c r="V639" s="134"/>
      <c r="W639" s="134"/>
      <c r="X639" s="134"/>
      <c r="Y639" s="134"/>
      <c r="Z639" s="134"/>
    </row>
    <row r="640" spans="1:26" ht="15.5">
      <c r="A640" s="134"/>
      <c r="B640" s="134"/>
      <c r="C640" s="134"/>
      <c r="D640" s="134"/>
      <c r="E640" s="134"/>
      <c r="F640" s="158"/>
      <c r="G640" s="158"/>
      <c r="H640" s="158"/>
      <c r="I640" s="134"/>
      <c r="J640" s="134"/>
      <c r="K640" s="134"/>
      <c r="L640" s="134"/>
      <c r="M640" s="134"/>
      <c r="N640" s="134"/>
      <c r="O640" s="167"/>
      <c r="P640" s="134"/>
      <c r="Q640" s="134"/>
      <c r="R640" s="134"/>
      <c r="S640" s="134"/>
      <c r="T640" s="134"/>
      <c r="U640" s="134"/>
      <c r="V640" s="134"/>
      <c r="W640" s="134"/>
      <c r="X640" s="134"/>
      <c r="Y640" s="134"/>
      <c r="Z640" s="134"/>
    </row>
    <row r="641" spans="1:26" ht="15.5">
      <c r="A641" s="134"/>
      <c r="B641" s="134"/>
      <c r="C641" s="134"/>
      <c r="D641" s="134"/>
      <c r="E641" s="134"/>
      <c r="F641" s="158"/>
      <c r="G641" s="158"/>
      <c r="H641" s="158"/>
      <c r="I641" s="134"/>
      <c r="J641" s="134"/>
      <c r="K641" s="134"/>
      <c r="L641" s="134"/>
      <c r="M641" s="134"/>
      <c r="N641" s="134"/>
      <c r="O641" s="167"/>
      <c r="P641" s="134"/>
      <c r="Q641" s="134"/>
      <c r="R641" s="134"/>
      <c r="S641" s="134"/>
      <c r="T641" s="134"/>
      <c r="U641" s="134"/>
      <c r="V641" s="134"/>
      <c r="W641" s="134"/>
      <c r="X641" s="134"/>
      <c r="Y641" s="134"/>
      <c r="Z641" s="134"/>
    </row>
    <row r="642" spans="1:26" ht="15.5">
      <c r="A642" s="134"/>
      <c r="B642" s="134"/>
      <c r="C642" s="134"/>
      <c r="D642" s="134"/>
      <c r="E642" s="134"/>
      <c r="F642" s="158"/>
      <c r="G642" s="158"/>
      <c r="H642" s="158"/>
      <c r="I642" s="134"/>
      <c r="J642" s="134"/>
      <c r="K642" s="134"/>
      <c r="L642" s="134"/>
      <c r="M642" s="134"/>
      <c r="N642" s="134"/>
      <c r="O642" s="167"/>
      <c r="P642" s="134"/>
      <c r="Q642" s="134"/>
      <c r="R642" s="134"/>
      <c r="S642" s="134"/>
      <c r="T642" s="134"/>
      <c r="U642" s="134"/>
      <c r="V642" s="134"/>
      <c r="W642" s="134"/>
      <c r="X642" s="134"/>
      <c r="Y642" s="134"/>
      <c r="Z642" s="134"/>
    </row>
    <row r="643" spans="1:26" ht="15.5">
      <c r="A643" s="134"/>
      <c r="B643" s="134"/>
      <c r="C643" s="134"/>
      <c r="D643" s="134"/>
      <c r="E643" s="134"/>
      <c r="F643" s="158"/>
      <c r="G643" s="158"/>
      <c r="H643" s="158"/>
      <c r="I643" s="134"/>
      <c r="J643" s="134"/>
      <c r="K643" s="134"/>
      <c r="L643" s="134"/>
      <c r="M643" s="134"/>
      <c r="N643" s="134"/>
      <c r="O643" s="167"/>
      <c r="P643" s="134"/>
      <c r="Q643" s="134"/>
      <c r="R643" s="134"/>
      <c r="S643" s="134"/>
      <c r="T643" s="134"/>
      <c r="U643" s="134"/>
      <c r="V643" s="134"/>
      <c r="W643" s="134"/>
      <c r="X643" s="134"/>
      <c r="Y643" s="134"/>
      <c r="Z643" s="134"/>
    </row>
    <row r="644" spans="1:26" ht="15.5">
      <c r="A644" s="134"/>
      <c r="B644" s="134"/>
      <c r="C644" s="134"/>
      <c r="D644" s="134"/>
      <c r="E644" s="134"/>
      <c r="F644" s="158"/>
      <c r="G644" s="158"/>
      <c r="H644" s="158"/>
      <c r="I644" s="134"/>
      <c r="J644" s="134"/>
      <c r="K644" s="134"/>
      <c r="L644" s="134"/>
      <c r="M644" s="134"/>
      <c r="N644" s="134"/>
      <c r="O644" s="167"/>
      <c r="P644" s="134"/>
      <c r="Q644" s="134"/>
      <c r="R644" s="134"/>
      <c r="S644" s="134"/>
      <c r="T644" s="134"/>
      <c r="U644" s="134"/>
      <c r="V644" s="134"/>
      <c r="W644" s="134"/>
      <c r="X644" s="134"/>
      <c r="Y644" s="134"/>
      <c r="Z644" s="134"/>
    </row>
    <row r="645" spans="1:26" ht="15.5">
      <c r="A645" s="134"/>
      <c r="B645" s="134"/>
      <c r="C645" s="134"/>
      <c r="D645" s="134"/>
      <c r="E645" s="134"/>
      <c r="F645" s="158"/>
      <c r="G645" s="158"/>
      <c r="H645" s="158"/>
      <c r="I645" s="134"/>
      <c r="J645" s="134"/>
      <c r="K645" s="134"/>
      <c r="L645" s="134"/>
      <c r="M645" s="134"/>
      <c r="N645" s="134"/>
      <c r="O645" s="167"/>
      <c r="P645" s="134"/>
      <c r="Q645" s="134"/>
      <c r="R645" s="134"/>
      <c r="S645" s="134"/>
      <c r="T645" s="134"/>
      <c r="U645" s="134"/>
      <c r="V645" s="134"/>
      <c r="W645" s="134"/>
      <c r="X645" s="134"/>
      <c r="Y645" s="134"/>
      <c r="Z645" s="134"/>
    </row>
    <row r="646" spans="1:26" ht="15.5">
      <c r="A646" s="134"/>
      <c r="B646" s="134"/>
      <c r="C646" s="134"/>
      <c r="D646" s="134"/>
      <c r="E646" s="134"/>
      <c r="F646" s="158"/>
      <c r="G646" s="158"/>
      <c r="H646" s="158"/>
      <c r="I646" s="134"/>
      <c r="J646" s="134"/>
      <c r="K646" s="134"/>
      <c r="L646" s="134"/>
      <c r="M646" s="134"/>
      <c r="N646" s="134"/>
      <c r="O646" s="167"/>
      <c r="P646" s="134"/>
      <c r="Q646" s="134"/>
      <c r="R646" s="134"/>
      <c r="S646" s="134"/>
      <c r="T646" s="134"/>
      <c r="U646" s="134"/>
      <c r="V646" s="134"/>
      <c r="W646" s="134"/>
      <c r="X646" s="134"/>
      <c r="Y646" s="134"/>
      <c r="Z646" s="134"/>
    </row>
    <row r="647" spans="1:26" ht="15.5">
      <c r="A647" s="134"/>
      <c r="B647" s="134"/>
      <c r="C647" s="134"/>
      <c r="D647" s="134"/>
      <c r="E647" s="134"/>
      <c r="F647" s="158"/>
      <c r="G647" s="158"/>
      <c r="H647" s="158"/>
      <c r="I647" s="134"/>
      <c r="J647" s="134"/>
      <c r="K647" s="134"/>
      <c r="L647" s="134"/>
      <c r="M647" s="134"/>
      <c r="N647" s="134"/>
      <c r="O647" s="167"/>
      <c r="P647" s="134"/>
      <c r="Q647" s="134"/>
      <c r="R647" s="134"/>
      <c r="S647" s="134"/>
      <c r="T647" s="134"/>
      <c r="U647" s="134"/>
      <c r="V647" s="134"/>
      <c r="W647" s="134"/>
      <c r="X647" s="134"/>
      <c r="Y647" s="134"/>
      <c r="Z647" s="134"/>
    </row>
    <row r="648" spans="1:26" ht="15.5">
      <c r="A648" s="134"/>
      <c r="B648" s="134"/>
      <c r="C648" s="134"/>
      <c r="D648" s="134"/>
      <c r="E648" s="134"/>
      <c r="F648" s="158"/>
      <c r="G648" s="158"/>
      <c r="H648" s="158"/>
      <c r="I648" s="134"/>
      <c r="J648" s="134"/>
      <c r="K648" s="134"/>
      <c r="L648" s="134"/>
      <c r="M648" s="134"/>
      <c r="N648" s="134"/>
      <c r="O648" s="167"/>
      <c r="P648" s="134"/>
      <c r="Q648" s="134"/>
      <c r="R648" s="134"/>
      <c r="S648" s="134"/>
      <c r="T648" s="134"/>
      <c r="U648" s="134"/>
      <c r="V648" s="134"/>
      <c r="W648" s="134"/>
      <c r="X648" s="134"/>
      <c r="Y648" s="134"/>
      <c r="Z648" s="134"/>
    </row>
    <row r="649" spans="1:26" ht="15.5">
      <c r="A649" s="134"/>
      <c r="B649" s="134"/>
      <c r="C649" s="134"/>
      <c r="D649" s="134"/>
      <c r="E649" s="134"/>
      <c r="F649" s="158"/>
      <c r="G649" s="158"/>
      <c r="H649" s="158"/>
      <c r="I649" s="134"/>
      <c r="J649" s="134"/>
      <c r="K649" s="134"/>
      <c r="L649" s="134"/>
      <c r="M649" s="134"/>
      <c r="N649" s="134"/>
      <c r="O649" s="167"/>
      <c r="P649" s="134"/>
      <c r="Q649" s="134"/>
      <c r="R649" s="134"/>
      <c r="S649" s="134"/>
      <c r="T649" s="134"/>
      <c r="U649" s="134"/>
      <c r="V649" s="134"/>
      <c r="W649" s="134"/>
      <c r="X649" s="134"/>
      <c r="Y649" s="134"/>
      <c r="Z649" s="134"/>
    </row>
    <row r="650" spans="1:26" ht="15.5">
      <c r="A650" s="134"/>
      <c r="B650" s="134"/>
      <c r="C650" s="134"/>
      <c r="D650" s="134"/>
      <c r="E650" s="134"/>
      <c r="F650" s="158"/>
      <c r="G650" s="158"/>
      <c r="H650" s="158"/>
      <c r="I650" s="134"/>
      <c r="J650" s="134"/>
      <c r="K650" s="134"/>
      <c r="L650" s="134"/>
      <c r="M650" s="134"/>
      <c r="N650" s="134"/>
      <c r="O650" s="167"/>
      <c r="P650" s="134"/>
      <c r="Q650" s="134"/>
      <c r="R650" s="134"/>
      <c r="S650" s="134"/>
      <c r="T650" s="134"/>
      <c r="U650" s="134"/>
      <c r="V650" s="134"/>
      <c r="W650" s="134"/>
      <c r="X650" s="134"/>
      <c r="Y650" s="134"/>
      <c r="Z650" s="134"/>
    </row>
    <row r="651" spans="1:26" ht="15.5">
      <c r="A651" s="134"/>
      <c r="B651" s="134"/>
      <c r="C651" s="134"/>
      <c r="D651" s="134"/>
      <c r="E651" s="134"/>
      <c r="F651" s="158"/>
      <c r="G651" s="158"/>
      <c r="H651" s="158"/>
      <c r="I651" s="134"/>
      <c r="J651" s="134"/>
      <c r="K651" s="134"/>
      <c r="L651" s="134"/>
      <c r="M651" s="134"/>
      <c r="N651" s="134"/>
      <c r="O651" s="167"/>
      <c r="P651" s="134"/>
      <c r="Q651" s="134"/>
      <c r="R651" s="134"/>
      <c r="S651" s="134"/>
      <c r="T651" s="134"/>
      <c r="U651" s="134"/>
      <c r="V651" s="134"/>
      <c r="W651" s="134"/>
      <c r="X651" s="134"/>
      <c r="Y651" s="134"/>
      <c r="Z651" s="134"/>
    </row>
    <row r="652" spans="1:26" ht="15.5">
      <c r="A652" s="134"/>
      <c r="B652" s="134"/>
      <c r="C652" s="134"/>
      <c r="D652" s="134"/>
      <c r="E652" s="134"/>
      <c r="F652" s="158"/>
      <c r="G652" s="158"/>
      <c r="H652" s="158"/>
      <c r="I652" s="134"/>
      <c r="J652" s="134"/>
      <c r="K652" s="134"/>
      <c r="L652" s="134"/>
      <c r="M652" s="134"/>
      <c r="N652" s="134"/>
      <c r="O652" s="167"/>
      <c r="P652" s="134"/>
      <c r="Q652" s="134"/>
      <c r="R652" s="134"/>
      <c r="S652" s="134"/>
      <c r="T652" s="134"/>
      <c r="U652" s="134"/>
      <c r="V652" s="134"/>
      <c r="W652" s="134"/>
      <c r="X652" s="134"/>
      <c r="Y652" s="134"/>
      <c r="Z652" s="134"/>
    </row>
    <row r="653" spans="1:26" ht="15.5">
      <c r="A653" s="134"/>
      <c r="B653" s="134"/>
      <c r="C653" s="134"/>
      <c r="D653" s="134"/>
      <c r="E653" s="134"/>
      <c r="F653" s="158"/>
      <c r="G653" s="158"/>
      <c r="H653" s="158"/>
      <c r="I653" s="134"/>
      <c r="J653" s="134"/>
      <c r="K653" s="134"/>
      <c r="L653" s="134"/>
      <c r="M653" s="134"/>
      <c r="N653" s="134"/>
      <c r="O653" s="167"/>
      <c r="P653" s="134"/>
      <c r="Q653" s="134"/>
      <c r="R653" s="134"/>
      <c r="S653" s="134"/>
      <c r="T653" s="134"/>
      <c r="U653" s="134"/>
      <c r="V653" s="134"/>
      <c r="W653" s="134"/>
      <c r="X653" s="134"/>
      <c r="Y653" s="134"/>
      <c r="Z653" s="134"/>
    </row>
    <row r="654" spans="1:26" ht="15.5">
      <c r="A654" s="134"/>
      <c r="B654" s="134"/>
      <c r="C654" s="134"/>
      <c r="D654" s="134"/>
      <c r="E654" s="134"/>
      <c r="F654" s="158"/>
      <c r="G654" s="158"/>
      <c r="H654" s="158"/>
      <c r="I654" s="134"/>
      <c r="J654" s="134"/>
      <c r="K654" s="134"/>
      <c r="L654" s="134"/>
      <c r="M654" s="134"/>
      <c r="N654" s="134"/>
      <c r="O654" s="167"/>
      <c r="P654" s="134"/>
      <c r="Q654" s="134"/>
      <c r="R654" s="134"/>
      <c r="S654" s="134"/>
      <c r="T654" s="134"/>
      <c r="U654" s="134"/>
      <c r="V654" s="134"/>
      <c r="W654" s="134"/>
      <c r="X654" s="134"/>
      <c r="Y654" s="134"/>
      <c r="Z654" s="134"/>
    </row>
    <row r="655" spans="1:26" ht="15.5">
      <c r="A655" s="134"/>
      <c r="B655" s="134"/>
      <c r="C655" s="134"/>
      <c r="D655" s="134"/>
      <c r="E655" s="134"/>
      <c r="F655" s="158"/>
      <c r="G655" s="158"/>
      <c r="H655" s="158"/>
      <c r="I655" s="134"/>
      <c r="J655" s="134"/>
      <c r="K655" s="134"/>
      <c r="L655" s="134"/>
      <c r="M655" s="134"/>
      <c r="N655" s="134"/>
      <c r="O655" s="167"/>
      <c r="P655" s="134"/>
      <c r="Q655" s="134"/>
      <c r="R655" s="134"/>
      <c r="S655" s="134"/>
      <c r="T655" s="134"/>
      <c r="U655" s="134"/>
      <c r="V655" s="134"/>
      <c r="W655" s="134"/>
      <c r="X655" s="134"/>
      <c r="Y655" s="134"/>
      <c r="Z655" s="134"/>
    </row>
    <row r="656" spans="1:26" ht="15.5">
      <c r="A656" s="134"/>
      <c r="B656" s="134"/>
      <c r="C656" s="134"/>
      <c r="D656" s="134"/>
      <c r="E656" s="134"/>
      <c r="F656" s="158"/>
      <c r="G656" s="158"/>
      <c r="H656" s="158"/>
      <c r="I656" s="134"/>
      <c r="J656" s="134"/>
      <c r="K656" s="134"/>
      <c r="L656" s="134"/>
      <c r="M656" s="134"/>
      <c r="N656" s="134"/>
      <c r="O656" s="167"/>
      <c r="P656" s="134"/>
      <c r="Q656" s="134"/>
      <c r="R656" s="134"/>
      <c r="S656" s="134"/>
      <c r="T656" s="134"/>
      <c r="U656" s="134"/>
      <c r="V656" s="134"/>
      <c r="W656" s="134"/>
      <c r="X656" s="134"/>
      <c r="Y656" s="134"/>
      <c r="Z656" s="134"/>
    </row>
    <row r="657" spans="1:26" ht="15.5">
      <c r="A657" s="134"/>
      <c r="B657" s="134"/>
      <c r="C657" s="134"/>
      <c r="D657" s="134"/>
      <c r="E657" s="134"/>
      <c r="F657" s="158"/>
      <c r="G657" s="158"/>
      <c r="H657" s="158"/>
      <c r="I657" s="134"/>
      <c r="J657" s="134"/>
      <c r="K657" s="134"/>
      <c r="L657" s="134"/>
      <c r="M657" s="134"/>
      <c r="N657" s="134"/>
      <c r="O657" s="167"/>
      <c r="P657" s="134"/>
      <c r="Q657" s="134"/>
      <c r="R657" s="134"/>
      <c r="S657" s="134"/>
      <c r="T657" s="134"/>
      <c r="U657" s="134"/>
      <c r="V657" s="134"/>
      <c r="W657" s="134"/>
      <c r="X657" s="134"/>
      <c r="Y657" s="134"/>
      <c r="Z657" s="134"/>
    </row>
    <row r="658" spans="1:26" ht="15.5">
      <c r="A658" s="134"/>
      <c r="B658" s="134"/>
      <c r="C658" s="134"/>
      <c r="D658" s="134"/>
      <c r="E658" s="134"/>
      <c r="F658" s="158"/>
      <c r="G658" s="158"/>
      <c r="H658" s="158"/>
      <c r="I658" s="134"/>
      <c r="J658" s="134"/>
      <c r="K658" s="134"/>
      <c r="L658" s="134"/>
      <c r="M658" s="134"/>
      <c r="N658" s="134"/>
      <c r="O658" s="167"/>
      <c r="P658" s="134"/>
      <c r="Q658" s="134"/>
      <c r="R658" s="134"/>
      <c r="S658" s="134"/>
      <c r="T658" s="134"/>
      <c r="U658" s="134"/>
      <c r="V658" s="134"/>
      <c r="W658" s="134"/>
      <c r="X658" s="134"/>
      <c r="Y658" s="134"/>
      <c r="Z658" s="134"/>
    </row>
    <row r="659" spans="1:26" ht="15.5">
      <c r="A659" s="134"/>
      <c r="B659" s="134"/>
      <c r="C659" s="134"/>
      <c r="D659" s="134"/>
      <c r="E659" s="134"/>
      <c r="F659" s="158"/>
      <c r="G659" s="158"/>
      <c r="H659" s="158"/>
      <c r="I659" s="134"/>
      <c r="J659" s="134"/>
      <c r="K659" s="134"/>
      <c r="L659" s="134"/>
      <c r="M659" s="134"/>
      <c r="N659" s="134"/>
      <c r="O659" s="167"/>
      <c r="P659" s="134"/>
      <c r="Q659" s="134"/>
      <c r="R659" s="134"/>
      <c r="S659" s="134"/>
      <c r="T659" s="134"/>
      <c r="U659" s="134"/>
      <c r="V659" s="134"/>
      <c r="W659" s="134"/>
      <c r="X659" s="134"/>
      <c r="Y659" s="134"/>
      <c r="Z659" s="134"/>
    </row>
    <row r="660" spans="1:26" ht="15.5">
      <c r="A660" s="134"/>
      <c r="B660" s="134"/>
      <c r="C660" s="134"/>
      <c r="D660" s="134"/>
      <c r="E660" s="134"/>
      <c r="F660" s="158"/>
      <c r="G660" s="158"/>
      <c r="H660" s="158"/>
      <c r="I660" s="134"/>
      <c r="J660" s="134"/>
      <c r="K660" s="134"/>
      <c r="L660" s="134"/>
      <c r="M660" s="134"/>
      <c r="N660" s="134"/>
      <c r="O660" s="167"/>
      <c r="P660" s="134"/>
      <c r="Q660" s="134"/>
      <c r="R660" s="134"/>
      <c r="S660" s="134"/>
      <c r="T660" s="134"/>
      <c r="U660" s="134"/>
      <c r="V660" s="134"/>
      <c r="W660" s="134"/>
      <c r="X660" s="134"/>
      <c r="Y660" s="134"/>
      <c r="Z660" s="134"/>
    </row>
    <row r="661" spans="1:26" ht="15.5">
      <c r="A661" s="134"/>
      <c r="B661" s="134"/>
      <c r="C661" s="134"/>
      <c r="D661" s="134"/>
      <c r="E661" s="134"/>
      <c r="F661" s="158"/>
      <c r="G661" s="158"/>
      <c r="H661" s="158"/>
      <c r="I661" s="134"/>
      <c r="J661" s="134"/>
      <c r="K661" s="134"/>
      <c r="L661" s="134"/>
      <c r="M661" s="134"/>
      <c r="N661" s="134"/>
      <c r="O661" s="167"/>
      <c r="P661" s="134"/>
      <c r="Q661" s="134"/>
      <c r="R661" s="134"/>
      <c r="S661" s="134"/>
      <c r="T661" s="134"/>
      <c r="U661" s="134"/>
      <c r="V661" s="134"/>
      <c r="W661" s="134"/>
      <c r="X661" s="134"/>
      <c r="Y661" s="134"/>
      <c r="Z661" s="134"/>
    </row>
    <row r="662" spans="1:26" ht="15.5">
      <c r="A662" s="134"/>
      <c r="B662" s="134"/>
      <c r="C662" s="134"/>
      <c r="D662" s="134"/>
      <c r="E662" s="134"/>
      <c r="F662" s="158"/>
      <c r="G662" s="158"/>
      <c r="H662" s="158"/>
      <c r="I662" s="134"/>
      <c r="J662" s="134"/>
      <c r="K662" s="134"/>
      <c r="L662" s="134"/>
      <c r="M662" s="134"/>
      <c r="N662" s="134"/>
      <c r="O662" s="167"/>
      <c r="P662" s="134"/>
      <c r="Q662" s="134"/>
      <c r="R662" s="134"/>
      <c r="S662" s="134"/>
      <c r="T662" s="134"/>
      <c r="U662" s="134"/>
      <c r="V662" s="134"/>
      <c r="W662" s="134"/>
      <c r="X662" s="134"/>
      <c r="Y662" s="134"/>
      <c r="Z662" s="134"/>
    </row>
    <row r="663" spans="1:26" ht="15.5">
      <c r="A663" s="134"/>
      <c r="B663" s="134"/>
      <c r="C663" s="134"/>
      <c r="D663" s="134"/>
      <c r="E663" s="134"/>
      <c r="F663" s="158"/>
      <c r="G663" s="158"/>
      <c r="H663" s="158"/>
      <c r="I663" s="134"/>
      <c r="J663" s="134"/>
      <c r="K663" s="134"/>
      <c r="L663" s="134"/>
      <c r="M663" s="134"/>
      <c r="N663" s="134"/>
      <c r="O663" s="167"/>
      <c r="P663" s="134"/>
      <c r="Q663" s="134"/>
      <c r="R663" s="134"/>
      <c r="S663" s="134"/>
      <c r="T663" s="134"/>
      <c r="U663" s="134"/>
      <c r="V663" s="134"/>
      <c r="W663" s="134"/>
      <c r="X663" s="134"/>
      <c r="Y663" s="134"/>
      <c r="Z663" s="134"/>
    </row>
    <row r="664" spans="1:26" ht="15.5">
      <c r="A664" s="134"/>
      <c r="B664" s="134"/>
      <c r="C664" s="134"/>
      <c r="D664" s="134"/>
      <c r="E664" s="134"/>
      <c r="F664" s="158"/>
      <c r="G664" s="158"/>
      <c r="H664" s="158"/>
      <c r="I664" s="134"/>
      <c r="J664" s="134"/>
      <c r="K664" s="134"/>
      <c r="L664" s="134"/>
      <c r="M664" s="134"/>
      <c r="N664" s="134"/>
      <c r="O664" s="167"/>
      <c r="P664" s="134"/>
      <c r="Q664" s="134"/>
      <c r="R664" s="134"/>
      <c r="S664" s="134"/>
      <c r="T664" s="134"/>
      <c r="U664" s="134"/>
      <c r="V664" s="134"/>
      <c r="W664" s="134"/>
      <c r="X664" s="134"/>
      <c r="Y664" s="134"/>
      <c r="Z664" s="134"/>
    </row>
    <row r="665" spans="1:26" ht="15.5">
      <c r="A665" s="134"/>
      <c r="B665" s="134"/>
      <c r="C665" s="134"/>
      <c r="D665" s="134"/>
      <c r="E665" s="134"/>
      <c r="F665" s="158"/>
      <c r="G665" s="158"/>
      <c r="H665" s="158"/>
      <c r="I665" s="134"/>
      <c r="J665" s="134"/>
      <c r="K665" s="134"/>
      <c r="L665" s="134"/>
      <c r="M665" s="134"/>
      <c r="N665" s="134"/>
      <c r="O665" s="167"/>
      <c r="P665" s="134"/>
      <c r="Q665" s="134"/>
      <c r="R665" s="134"/>
      <c r="S665" s="134"/>
      <c r="T665" s="134"/>
      <c r="U665" s="134"/>
      <c r="V665" s="134"/>
      <c r="W665" s="134"/>
      <c r="X665" s="134"/>
      <c r="Y665" s="134"/>
      <c r="Z665" s="134"/>
    </row>
    <row r="666" spans="1:26" ht="15.5">
      <c r="A666" s="134"/>
      <c r="B666" s="134"/>
      <c r="C666" s="134"/>
      <c r="D666" s="134"/>
      <c r="E666" s="134"/>
      <c r="F666" s="158"/>
      <c r="G666" s="158"/>
      <c r="H666" s="158"/>
      <c r="I666" s="134"/>
      <c r="J666" s="134"/>
      <c r="K666" s="134"/>
      <c r="L666" s="134"/>
      <c r="M666" s="134"/>
      <c r="N666" s="134"/>
      <c r="O666" s="167"/>
      <c r="P666" s="134"/>
      <c r="Q666" s="134"/>
      <c r="R666" s="134"/>
      <c r="S666" s="134"/>
      <c r="T666" s="134"/>
      <c r="U666" s="134"/>
      <c r="V666" s="134"/>
      <c r="W666" s="134"/>
      <c r="X666" s="134"/>
      <c r="Y666" s="134"/>
      <c r="Z666" s="134"/>
    </row>
    <row r="667" spans="1:26" ht="15.5">
      <c r="A667" s="134"/>
      <c r="B667" s="134"/>
      <c r="C667" s="134"/>
      <c r="D667" s="134"/>
      <c r="E667" s="134"/>
      <c r="F667" s="158"/>
      <c r="G667" s="158"/>
      <c r="H667" s="158"/>
      <c r="I667" s="134"/>
      <c r="J667" s="134"/>
      <c r="K667" s="134"/>
      <c r="L667" s="134"/>
      <c r="M667" s="134"/>
      <c r="N667" s="134"/>
      <c r="O667" s="167"/>
      <c r="P667" s="134"/>
      <c r="Q667" s="134"/>
      <c r="R667" s="134"/>
      <c r="S667" s="134"/>
      <c r="T667" s="134"/>
      <c r="U667" s="134"/>
      <c r="V667" s="134"/>
      <c r="W667" s="134"/>
      <c r="X667" s="134"/>
      <c r="Y667" s="134"/>
      <c r="Z667" s="134"/>
    </row>
    <row r="668" spans="1:26" ht="15.5">
      <c r="A668" s="134"/>
      <c r="B668" s="134"/>
      <c r="C668" s="134"/>
      <c r="D668" s="134"/>
      <c r="E668" s="134"/>
      <c r="F668" s="158"/>
      <c r="G668" s="158"/>
      <c r="H668" s="158"/>
      <c r="I668" s="134"/>
      <c r="J668" s="134"/>
      <c r="K668" s="134"/>
      <c r="L668" s="134"/>
      <c r="M668" s="134"/>
      <c r="N668" s="134"/>
      <c r="O668" s="167"/>
      <c r="P668" s="134"/>
      <c r="Q668" s="134"/>
      <c r="R668" s="134"/>
      <c r="S668" s="134"/>
      <c r="T668" s="134"/>
      <c r="U668" s="134"/>
      <c r="V668" s="134"/>
      <c r="W668" s="134"/>
      <c r="X668" s="134"/>
      <c r="Y668" s="134"/>
      <c r="Z668" s="134"/>
    </row>
    <row r="669" spans="1:26" ht="15.5">
      <c r="A669" s="134"/>
      <c r="B669" s="134"/>
      <c r="C669" s="134"/>
      <c r="D669" s="134"/>
      <c r="E669" s="134"/>
      <c r="F669" s="158"/>
      <c r="G669" s="158"/>
      <c r="H669" s="158"/>
      <c r="I669" s="134"/>
      <c r="J669" s="134"/>
      <c r="K669" s="134"/>
      <c r="L669" s="134"/>
      <c r="M669" s="134"/>
      <c r="N669" s="134"/>
      <c r="O669" s="167"/>
      <c r="P669" s="134"/>
      <c r="Q669" s="134"/>
      <c r="R669" s="134"/>
      <c r="S669" s="134"/>
      <c r="T669" s="134"/>
      <c r="U669" s="134"/>
      <c r="V669" s="134"/>
      <c r="W669" s="134"/>
      <c r="X669" s="134"/>
      <c r="Y669" s="134"/>
      <c r="Z669" s="134"/>
    </row>
    <row r="670" spans="1:26" ht="15.5">
      <c r="A670" s="134"/>
      <c r="B670" s="134"/>
      <c r="C670" s="134"/>
      <c r="D670" s="134"/>
      <c r="E670" s="134"/>
      <c r="F670" s="158"/>
      <c r="G670" s="158"/>
      <c r="H670" s="158"/>
      <c r="I670" s="134"/>
      <c r="J670" s="134"/>
      <c r="K670" s="134"/>
      <c r="L670" s="134"/>
      <c r="M670" s="134"/>
      <c r="N670" s="134"/>
      <c r="O670" s="167"/>
      <c r="P670" s="134"/>
      <c r="Q670" s="134"/>
      <c r="R670" s="134"/>
      <c r="S670" s="134"/>
      <c r="T670" s="134"/>
      <c r="U670" s="134"/>
      <c r="V670" s="134"/>
      <c r="W670" s="134"/>
      <c r="X670" s="134"/>
      <c r="Y670" s="134"/>
      <c r="Z670" s="134"/>
    </row>
    <row r="671" spans="1:26" ht="15.5">
      <c r="A671" s="134"/>
      <c r="B671" s="134"/>
      <c r="C671" s="134"/>
      <c r="D671" s="134"/>
      <c r="E671" s="134"/>
      <c r="F671" s="158"/>
      <c r="G671" s="158"/>
      <c r="H671" s="158"/>
      <c r="I671" s="134"/>
      <c r="J671" s="134"/>
      <c r="K671" s="134"/>
      <c r="L671" s="134"/>
      <c r="M671" s="134"/>
      <c r="N671" s="134"/>
      <c r="O671" s="167"/>
      <c r="P671" s="134"/>
      <c r="Q671" s="134"/>
      <c r="R671" s="134"/>
      <c r="S671" s="134"/>
      <c r="T671" s="134"/>
      <c r="U671" s="134"/>
      <c r="V671" s="134"/>
      <c r="W671" s="134"/>
      <c r="X671" s="134"/>
      <c r="Y671" s="134"/>
      <c r="Z671" s="134"/>
    </row>
    <row r="672" spans="1:26" ht="15.5">
      <c r="A672" s="134"/>
      <c r="B672" s="134"/>
      <c r="C672" s="134"/>
      <c r="D672" s="134"/>
      <c r="E672" s="134"/>
      <c r="F672" s="158"/>
      <c r="G672" s="158"/>
      <c r="H672" s="158"/>
      <c r="I672" s="134"/>
      <c r="J672" s="134"/>
      <c r="K672" s="134"/>
      <c r="L672" s="134"/>
      <c r="M672" s="134"/>
      <c r="N672" s="134"/>
      <c r="O672" s="167"/>
      <c r="P672" s="134"/>
      <c r="Q672" s="134"/>
      <c r="R672" s="134"/>
      <c r="S672" s="134"/>
      <c r="T672" s="134"/>
      <c r="U672" s="134"/>
      <c r="V672" s="134"/>
      <c r="W672" s="134"/>
      <c r="X672" s="134"/>
      <c r="Y672" s="134"/>
      <c r="Z672" s="134"/>
    </row>
    <row r="673" spans="1:26" ht="15.5">
      <c r="A673" s="134"/>
      <c r="B673" s="134"/>
      <c r="C673" s="134"/>
      <c r="D673" s="134"/>
      <c r="E673" s="134"/>
      <c r="F673" s="158"/>
      <c r="G673" s="158"/>
      <c r="H673" s="158"/>
      <c r="I673" s="134"/>
      <c r="J673" s="134"/>
      <c r="K673" s="134"/>
      <c r="L673" s="134"/>
      <c r="M673" s="134"/>
      <c r="N673" s="134"/>
      <c r="O673" s="167"/>
      <c r="P673" s="134"/>
      <c r="Q673" s="134"/>
      <c r="R673" s="134"/>
      <c r="S673" s="134"/>
      <c r="T673" s="134"/>
      <c r="U673" s="134"/>
      <c r="V673" s="134"/>
      <c r="W673" s="134"/>
      <c r="X673" s="134"/>
      <c r="Y673" s="134"/>
      <c r="Z673" s="134"/>
    </row>
    <row r="674" spans="1:26" ht="15.5">
      <c r="A674" s="134"/>
      <c r="B674" s="134"/>
      <c r="C674" s="134"/>
      <c r="D674" s="134"/>
      <c r="E674" s="134"/>
      <c r="F674" s="158"/>
      <c r="G674" s="158"/>
      <c r="H674" s="158"/>
      <c r="I674" s="134"/>
      <c r="J674" s="134"/>
      <c r="K674" s="134"/>
      <c r="L674" s="134"/>
      <c r="M674" s="134"/>
      <c r="N674" s="134"/>
      <c r="O674" s="167"/>
      <c r="P674" s="134"/>
      <c r="Q674" s="134"/>
      <c r="R674" s="134"/>
      <c r="S674" s="134"/>
      <c r="T674" s="134"/>
      <c r="U674" s="134"/>
      <c r="V674" s="134"/>
      <c r="W674" s="134"/>
      <c r="X674" s="134"/>
      <c r="Y674" s="134"/>
      <c r="Z674" s="134"/>
    </row>
    <row r="675" spans="1:26" ht="15.5">
      <c r="A675" s="134"/>
      <c r="B675" s="134"/>
      <c r="C675" s="134"/>
      <c r="D675" s="134"/>
      <c r="E675" s="134"/>
      <c r="F675" s="158"/>
      <c r="G675" s="158"/>
      <c r="H675" s="158"/>
      <c r="I675" s="134"/>
      <c r="J675" s="134"/>
      <c r="K675" s="134"/>
      <c r="L675" s="134"/>
      <c r="M675" s="134"/>
      <c r="N675" s="134"/>
      <c r="O675" s="167"/>
      <c r="P675" s="134"/>
      <c r="Q675" s="134"/>
      <c r="R675" s="134"/>
      <c r="S675" s="134"/>
      <c r="T675" s="134"/>
      <c r="U675" s="134"/>
      <c r="V675" s="134"/>
      <c r="W675" s="134"/>
      <c r="X675" s="134"/>
      <c r="Y675" s="134"/>
      <c r="Z675" s="134"/>
    </row>
    <row r="676" spans="1:26" ht="15.5">
      <c r="A676" s="134"/>
      <c r="B676" s="134"/>
      <c r="C676" s="134"/>
      <c r="D676" s="134"/>
      <c r="E676" s="134"/>
      <c r="F676" s="158"/>
      <c r="G676" s="158"/>
      <c r="H676" s="158"/>
      <c r="I676" s="134"/>
      <c r="J676" s="134"/>
      <c r="K676" s="134"/>
      <c r="L676" s="134"/>
      <c r="M676" s="134"/>
      <c r="N676" s="134"/>
      <c r="O676" s="167"/>
      <c r="P676" s="134"/>
      <c r="Q676" s="134"/>
      <c r="R676" s="134"/>
      <c r="S676" s="134"/>
      <c r="T676" s="134"/>
      <c r="U676" s="134"/>
      <c r="V676" s="134"/>
      <c r="W676" s="134"/>
      <c r="X676" s="134"/>
      <c r="Y676" s="134"/>
      <c r="Z676" s="134"/>
    </row>
    <row r="677" spans="1:26" ht="15.5">
      <c r="A677" s="134"/>
      <c r="B677" s="134"/>
      <c r="C677" s="134"/>
      <c r="D677" s="134"/>
      <c r="E677" s="134"/>
      <c r="F677" s="158"/>
      <c r="G677" s="158"/>
      <c r="H677" s="158"/>
      <c r="I677" s="134"/>
      <c r="J677" s="134"/>
      <c r="K677" s="134"/>
      <c r="L677" s="134"/>
      <c r="M677" s="134"/>
      <c r="N677" s="134"/>
      <c r="O677" s="167"/>
      <c r="P677" s="134"/>
      <c r="Q677" s="134"/>
      <c r="R677" s="134"/>
      <c r="S677" s="134"/>
      <c r="T677" s="134"/>
      <c r="U677" s="134"/>
      <c r="V677" s="134"/>
      <c r="W677" s="134"/>
      <c r="X677" s="134"/>
      <c r="Y677" s="134"/>
      <c r="Z677" s="134"/>
    </row>
    <row r="678" spans="1:26" ht="15.5">
      <c r="A678" s="134"/>
      <c r="B678" s="134"/>
      <c r="C678" s="134"/>
      <c r="D678" s="134"/>
      <c r="E678" s="134"/>
      <c r="F678" s="158"/>
      <c r="G678" s="158"/>
      <c r="H678" s="158"/>
      <c r="I678" s="134"/>
      <c r="J678" s="134"/>
      <c r="K678" s="134"/>
      <c r="L678" s="134"/>
      <c r="M678" s="134"/>
      <c r="N678" s="134"/>
      <c r="O678" s="167"/>
      <c r="P678" s="134"/>
      <c r="Q678" s="134"/>
      <c r="R678" s="134"/>
      <c r="S678" s="134"/>
      <c r="T678" s="134"/>
      <c r="U678" s="134"/>
      <c r="V678" s="134"/>
      <c r="W678" s="134"/>
      <c r="X678" s="134"/>
      <c r="Y678" s="134"/>
      <c r="Z678" s="134"/>
    </row>
    <row r="679" spans="1:26" ht="15.5">
      <c r="A679" s="134"/>
      <c r="B679" s="134"/>
      <c r="C679" s="134"/>
      <c r="D679" s="134"/>
      <c r="E679" s="134"/>
      <c r="F679" s="158"/>
      <c r="G679" s="158"/>
      <c r="H679" s="158"/>
      <c r="I679" s="134"/>
      <c r="J679" s="134"/>
      <c r="K679" s="134"/>
      <c r="L679" s="134"/>
      <c r="M679" s="134"/>
      <c r="N679" s="134"/>
      <c r="O679" s="167"/>
      <c r="P679" s="134"/>
      <c r="Q679" s="134"/>
      <c r="R679" s="134"/>
      <c r="S679" s="134"/>
      <c r="T679" s="134"/>
      <c r="U679" s="134"/>
      <c r="V679" s="134"/>
      <c r="W679" s="134"/>
      <c r="X679" s="134"/>
      <c r="Y679" s="134"/>
      <c r="Z679" s="134"/>
    </row>
    <row r="680" spans="1:26" ht="15.5">
      <c r="A680" s="134"/>
      <c r="B680" s="134"/>
      <c r="C680" s="134"/>
      <c r="D680" s="134"/>
      <c r="E680" s="134"/>
      <c r="F680" s="158"/>
      <c r="G680" s="158"/>
      <c r="H680" s="158"/>
      <c r="I680" s="134"/>
      <c r="J680" s="134"/>
      <c r="K680" s="134"/>
      <c r="L680" s="134"/>
      <c r="M680" s="134"/>
      <c r="N680" s="134"/>
      <c r="O680" s="167"/>
      <c r="P680" s="134"/>
      <c r="Q680" s="134"/>
      <c r="R680" s="134"/>
      <c r="S680" s="134"/>
      <c r="T680" s="134"/>
      <c r="U680" s="134"/>
      <c r="V680" s="134"/>
      <c r="W680" s="134"/>
      <c r="X680" s="134"/>
      <c r="Y680" s="134"/>
      <c r="Z680" s="134"/>
    </row>
    <row r="681" spans="1:26" ht="15.5">
      <c r="A681" s="134"/>
      <c r="B681" s="134"/>
      <c r="C681" s="134"/>
      <c r="D681" s="134"/>
      <c r="E681" s="134"/>
      <c r="F681" s="158"/>
      <c r="G681" s="158"/>
      <c r="H681" s="158"/>
      <c r="I681" s="134"/>
      <c r="J681" s="134"/>
      <c r="K681" s="134"/>
      <c r="L681" s="134"/>
      <c r="M681" s="134"/>
      <c r="N681" s="134"/>
      <c r="O681" s="167"/>
      <c r="P681" s="134"/>
      <c r="Q681" s="134"/>
      <c r="R681" s="134"/>
      <c r="S681" s="134"/>
      <c r="T681" s="134"/>
      <c r="U681" s="134"/>
      <c r="V681" s="134"/>
      <c r="W681" s="134"/>
      <c r="X681" s="134"/>
      <c r="Y681" s="134"/>
      <c r="Z681" s="134"/>
    </row>
    <row r="682" spans="1:26" ht="15.5">
      <c r="A682" s="134"/>
      <c r="B682" s="134"/>
      <c r="C682" s="134"/>
      <c r="D682" s="134"/>
      <c r="E682" s="134"/>
      <c r="F682" s="158"/>
      <c r="G682" s="158"/>
      <c r="H682" s="158"/>
      <c r="I682" s="134"/>
      <c r="J682" s="134"/>
      <c r="K682" s="134"/>
      <c r="L682" s="134"/>
      <c r="M682" s="134"/>
      <c r="N682" s="134"/>
      <c r="O682" s="167"/>
      <c r="P682" s="134"/>
      <c r="Q682" s="134"/>
      <c r="R682" s="134"/>
      <c r="S682" s="134"/>
      <c r="T682" s="134"/>
      <c r="U682" s="134"/>
      <c r="V682" s="134"/>
      <c r="W682" s="134"/>
      <c r="X682" s="134"/>
      <c r="Y682" s="134"/>
      <c r="Z682" s="134"/>
    </row>
    <row r="683" spans="1:26" ht="15.5">
      <c r="A683" s="134"/>
      <c r="B683" s="134"/>
      <c r="C683" s="134"/>
      <c r="D683" s="134"/>
      <c r="E683" s="134"/>
      <c r="F683" s="158"/>
      <c r="G683" s="158"/>
      <c r="H683" s="158"/>
      <c r="I683" s="134"/>
      <c r="J683" s="134"/>
      <c r="K683" s="134"/>
      <c r="L683" s="134"/>
      <c r="M683" s="134"/>
      <c r="N683" s="134"/>
      <c r="O683" s="167"/>
      <c r="P683" s="134"/>
      <c r="Q683" s="134"/>
      <c r="R683" s="134"/>
      <c r="S683" s="134"/>
      <c r="T683" s="134"/>
      <c r="U683" s="134"/>
      <c r="V683" s="134"/>
      <c r="W683" s="134"/>
      <c r="X683" s="134"/>
      <c r="Y683" s="134"/>
      <c r="Z683" s="134"/>
    </row>
    <row r="684" spans="1:26" ht="15.5">
      <c r="A684" s="134"/>
      <c r="B684" s="134"/>
      <c r="C684" s="134"/>
      <c r="D684" s="134"/>
      <c r="E684" s="134"/>
      <c r="F684" s="158"/>
      <c r="G684" s="158"/>
      <c r="H684" s="158"/>
      <c r="I684" s="134"/>
      <c r="J684" s="134"/>
      <c r="K684" s="134"/>
      <c r="L684" s="134"/>
      <c r="M684" s="134"/>
      <c r="N684" s="134"/>
      <c r="O684" s="167"/>
      <c r="P684" s="134"/>
      <c r="Q684" s="134"/>
      <c r="R684" s="134"/>
      <c r="S684" s="134"/>
      <c r="T684" s="134"/>
      <c r="U684" s="134"/>
      <c r="V684" s="134"/>
      <c r="W684" s="134"/>
      <c r="X684" s="134"/>
      <c r="Y684" s="134"/>
      <c r="Z684" s="134"/>
    </row>
    <row r="685" spans="1:26" ht="15.5">
      <c r="A685" s="134"/>
      <c r="B685" s="134"/>
      <c r="C685" s="134"/>
      <c r="D685" s="134"/>
      <c r="E685" s="134"/>
      <c r="F685" s="158"/>
      <c r="G685" s="158"/>
      <c r="H685" s="158"/>
      <c r="I685" s="134"/>
      <c r="J685" s="134"/>
      <c r="K685" s="134"/>
      <c r="L685" s="134"/>
      <c r="M685" s="134"/>
      <c r="N685" s="134"/>
      <c r="O685" s="167"/>
      <c r="P685" s="134"/>
      <c r="Q685" s="134"/>
      <c r="R685" s="134"/>
      <c r="S685" s="134"/>
      <c r="T685" s="134"/>
      <c r="U685" s="134"/>
      <c r="V685" s="134"/>
      <c r="W685" s="134"/>
      <c r="X685" s="134"/>
      <c r="Y685" s="134"/>
      <c r="Z685" s="134"/>
    </row>
    <row r="686" spans="1:26" ht="15.5">
      <c r="A686" s="134"/>
      <c r="B686" s="134"/>
      <c r="C686" s="134"/>
      <c r="D686" s="134"/>
      <c r="E686" s="134"/>
      <c r="F686" s="158"/>
      <c r="G686" s="158"/>
      <c r="H686" s="158"/>
      <c r="I686" s="134"/>
      <c r="J686" s="134"/>
      <c r="K686" s="134"/>
      <c r="L686" s="134"/>
      <c r="M686" s="134"/>
      <c r="N686" s="134"/>
      <c r="O686" s="167"/>
      <c r="P686" s="134"/>
      <c r="Q686" s="134"/>
      <c r="R686" s="134"/>
      <c r="S686" s="134"/>
      <c r="T686" s="134"/>
      <c r="U686" s="134"/>
      <c r="V686" s="134"/>
      <c r="W686" s="134"/>
      <c r="X686" s="134"/>
      <c r="Y686" s="134"/>
      <c r="Z686" s="134"/>
    </row>
    <row r="687" spans="1:26" ht="15.5">
      <c r="A687" s="134"/>
      <c r="B687" s="134"/>
      <c r="C687" s="134"/>
      <c r="D687" s="134"/>
      <c r="E687" s="134"/>
      <c r="F687" s="158"/>
      <c r="G687" s="158"/>
      <c r="H687" s="158"/>
      <c r="I687" s="134"/>
      <c r="J687" s="134"/>
      <c r="K687" s="134"/>
      <c r="L687" s="134"/>
      <c r="M687" s="134"/>
      <c r="N687" s="134"/>
      <c r="O687" s="167"/>
      <c r="P687" s="134"/>
      <c r="Q687" s="134"/>
      <c r="R687" s="134"/>
      <c r="S687" s="134"/>
      <c r="T687" s="134"/>
      <c r="U687" s="134"/>
      <c r="V687" s="134"/>
      <c r="W687" s="134"/>
      <c r="X687" s="134"/>
      <c r="Y687" s="134"/>
      <c r="Z687" s="134"/>
    </row>
    <row r="688" spans="1:26" ht="15.5">
      <c r="A688" s="134"/>
      <c r="B688" s="134"/>
      <c r="C688" s="134"/>
      <c r="D688" s="134"/>
      <c r="E688" s="134"/>
      <c r="F688" s="158"/>
      <c r="G688" s="158"/>
      <c r="H688" s="158"/>
      <c r="I688" s="134"/>
      <c r="J688" s="134"/>
      <c r="K688" s="134"/>
      <c r="L688" s="134"/>
      <c r="M688" s="134"/>
      <c r="N688" s="134"/>
      <c r="O688" s="167"/>
      <c r="P688" s="134"/>
      <c r="Q688" s="134"/>
      <c r="R688" s="134"/>
      <c r="S688" s="134"/>
      <c r="T688" s="134"/>
      <c r="U688" s="134"/>
      <c r="V688" s="134"/>
      <c r="W688" s="134"/>
      <c r="X688" s="134"/>
      <c r="Y688" s="134"/>
      <c r="Z688" s="134"/>
    </row>
    <row r="689" spans="1:26" ht="15.5">
      <c r="A689" s="134"/>
      <c r="B689" s="134"/>
      <c r="C689" s="134"/>
      <c r="D689" s="134"/>
      <c r="E689" s="134"/>
      <c r="F689" s="158"/>
      <c r="G689" s="158"/>
      <c r="H689" s="158"/>
      <c r="I689" s="134"/>
      <c r="J689" s="134"/>
      <c r="K689" s="134"/>
      <c r="L689" s="134"/>
      <c r="M689" s="134"/>
      <c r="N689" s="134"/>
      <c r="O689" s="167"/>
      <c r="P689" s="134"/>
      <c r="Q689" s="134"/>
      <c r="R689" s="134"/>
      <c r="S689" s="134"/>
      <c r="T689" s="134"/>
      <c r="U689" s="134"/>
      <c r="V689" s="134"/>
      <c r="W689" s="134"/>
      <c r="X689" s="134"/>
      <c r="Y689" s="134"/>
      <c r="Z689" s="134"/>
    </row>
    <row r="690" spans="1:26" ht="15.5">
      <c r="A690" s="134"/>
      <c r="B690" s="134"/>
      <c r="C690" s="134"/>
      <c r="D690" s="134"/>
      <c r="E690" s="134"/>
      <c r="F690" s="158"/>
      <c r="G690" s="158"/>
      <c r="H690" s="158"/>
      <c r="I690" s="134"/>
      <c r="J690" s="134"/>
      <c r="K690" s="134"/>
      <c r="L690" s="134"/>
      <c r="M690" s="134"/>
      <c r="N690" s="134"/>
      <c r="O690" s="167"/>
      <c r="P690" s="134"/>
      <c r="Q690" s="134"/>
      <c r="R690" s="134"/>
      <c r="S690" s="134"/>
      <c r="T690" s="134"/>
      <c r="U690" s="134"/>
      <c r="V690" s="134"/>
      <c r="W690" s="134"/>
      <c r="X690" s="134"/>
      <c r="Y690" s="134"/>
      <c r="Z690" s="134"/>
    </row>
    <row r="691" spans="1:26" ht="15.5">
      <c r="A691" s="134"/>
      <c r="B691" s="134"/>
      <c r="C691" s="134"/>
      <c r="D691" s="134"/>
      <c r="E691" s="134"/>
      <c r="F691" s="158"/>
      <c r="G691" s="158"/>
      <c r="H691" s="158"/>
      <c r="I691" s="134"/>
      <c r="J691" s="134"/>
      <c r="K691" s="134"/>
      <c r="L691" s="134"/>
      <c r="M691" s="134"/>
      <c r="N691" s="134"/>
      <c r="O691" s="167"/>
      <c r="P691" s="134"/>
      <c r="Q691" s="134"/>
      <c r="R691" s="134"/>
      <c r="S691" s="134"/>
      <c r="T691" s="134"/>
      <c r="U691" s="134"/>
      <c r="V691" s="134"/>
      <c r="W691" s="134"/>
      <c r="X691" s="134"/>
      <c r="Y691" s="134"/>
      <c r="Z691" s="134"/>
    </row>
    <row r="692" spans="1:26" ht="15.5">
      <c r="A692" s="134"/>
      <c r="B692" s="134"/>
      <c r="C692" s="134"/>
      <c r="D692" s="134"/>
      <c r="E692" s="134"/>
      <c r="F692" s="158"/>
      <c r="G692" s="158"/>
      <c r="H692" s="158"/>
      <c r="I692" s="134"/>
      <c r="J692" s="134"/>
      <c r="K692" s="134"/>
      <c r="L692" s="134"/>
      <c r="M692" s="134"/>
      <c r="N692" s="134"/>
      <c r="O692" s="167"/>
      <c r="P692" s="134"/>
      <c r="Q692" s="134"/>
      <c r="R692" s="134"/>
      <c r="S692" s="134"/>
      <c r="T692" s="134"/>
      <c r="U692" s="134"/>
      <c r="V692" s="134"/>
      <c r="W692" s="134"/>
      <c r="X692" s="134"/>
      <c r="Y692" s="134"/>
      <c r="Z692" s="134"/>
    </row>
    <row r="693" spans="1:26" ht="15.5">
      <c r="A693" s="134"/>
      <c r="B693" s="134"/>
      <c r="C693" s="134"/>
      <c r="D693" s="134"/>
      <c r="E693" s="134"/>
      <c r="F693" s="158"/>
      <c r="G693" s="158"/>
      <c r="H693" s="158"/>
      <c r="I693" s="134"/>
      <c r="J693" s="134"/>
      <c r="K693" s="134"/>
      <c r="L693" s="134"/>
      <c r="M693" s="134"/>
      <c r="N693" s="134"/>
      <c r="O693" s="167"/>
      <c r="P693" s="134"/>
      <c r="Q693" s="134"/>
      <c r="R693" s="134"/>
      <c r="S693" s="134"/>
      <c r="T693" s="134"/>
      <c r="U693" s="134"/>
      <c r="V693" s="134"/>
      <c r="W693" s="134"/>
      <c r="X693" s="134"/>
      <c r="Y693" s="134"/>
      <c r="Z693" s="134"/>
    </row>
    <row r="694" spans="1:26" ht="15.5">
      <c r="A694" s="134"/>
      <c r="B694" s="134"/>
      <c r="C694" s="134"/>
      <c r="D694" s="134"/>
      <c r="E694" s="134"/>
      <c r="F694" s="158"/>
      <c r="G694" s="158"/>
      <c r="H694" s="158"/>
      <c r="I694" s="134"/>
      <c r="J694" s="134"/>
      <c r="K694" s="134"/>
      <c r="L694" s="134"/>
      <c r="M694" s="134"/>
      <c r="N694" s="134"/>
      <c r="O694" s="167"/>
      <c r="P694" s="134"/>
      <c r="Q694" s="134"/>
      <c r="R694" s="134"/>
      <c r="S694" s="134"/>
      <c r="T694" s="134"/>
      <c r="U694" s="134"/>
      <c r="V694" s="134"/>
      <c r="W694" s="134"/>
      <c r="X694" s="134"/>
      <c r="Y694" s="134"/>
      <c r="Z694" s="134"/>
    </row>
    <row r="695" spans="1:26" ht="15.5">
      <c r="A695" s="134"/>
      <c r="B695" s="134"/>
      <c r="C695" s="134"/>
      <c r="D695" s="134"/>
      <c r="E695" s="134"/>
      <c r="F695" s="158"/>
      <c r="G695" s="158"/>
      <c r="H695" s="158"/>
      <c r="I695" s="134"/>
      <c r="J695" s="134"/>
      <c r="K695" s="134"/>
      <c r="L695" s="134"/>
      <c r="M695" s="134"/>
      <c r="N695" s="134"/>
      <c r="O695" s="167"/>
      <c r="P695" s="134"/>
      <c r="Q695" s="134"/>
      <c r="R695" s="134"/>
      <c r="S695" s="134"/>
      <c r="T695" s="134"/>
      <c r="U695" s="134"/>
      <c r="V695" s="134"/>
      <c r="W695" s="134"/>
      <c r="X695" s="134"/>
      <c r="Y695" s="134"/>
      <c r="Z695" s="134"/>
    </row>
    <row r="696" spans="1:26" ht="15.5">
      <c r="A696" s="134"/>
      <c r="B696" s="134"/>
      <c r="C696" s="134"/>
      <c r="D696" s="134"/>
      <c r="E696" s="134"/>
      <c r="F696" s="158"/>
      <c r="G696" s="158"/>
      <c r="H696" s="158"/>
      <c r="I696" s="134"/>
      <c r="J696" s="134"/>
      <c r="K696" s="134"/>
      <c r="L696" s="134"/>
      <c r="M696" s="134"/>
      <c r="N696" s="134"/>
      <c r="O696" s="167"/>
      <c r="P696" s="134"/>
      <c r="Q696" s="134"/>
      <c r="R696" s="134"/>
      <c r="S696" s="134"/>
      <c r="T696" s="134"/>
      <c r="U696" s="134"/>
      <c r="V696" s="134"/>
      <c r="W696" s="134"/>
      <c r="X696" s="134"/>
      <c r="Y696" s="134"/>
      <c r="Z696" s="134"/>
    </row>
    <row r="697" spans="1:26" ht="15.5">
      <c r="A697" s="134"/>
      <c r="B697" s="134"/>
      <c r="C697" s="134"/>
      <c r="D697" s="134"/>
      <c r="E697" s="134"/>
      <c r="F697" s="158"/>
      <c r="G697" s="158"/>
      <c r="H697" s="158"/>
      <c r="I697" s="134"/>
      <c r="J697" s="134"/>
      <c r="K697" s="134"/>
      <c r="L697" s="134"/>
      <c r="M697" s="134"/>
      <c r="N697" s="134"/>
      <c r="O697" s="167"/>
      <c r="P697" s="134"/>
      <c r="Q697" s="134"/>
      <c r="R697" s="134"/>
      <c r="S697" s="134"/>
      <c r="T697" s="134"/>
      <c r="U697" s="134"/>
      <c r="V697" s="134"/>
      <c r="W697" s="134"/>
      <c r="X697" s="134"/>
      <c r="Y697" s="134"/>
      <c r="Z697" s="134"/>
    </row>
    <row r="698" spans="1:26" ht="15.5">
      <c r="A698" s="134"/>
      <c r="B698" s="134"/>
      <c r="C698" s="134"/>
      <c r="D698" s="134"/>
      <c r="E698" s="134"/>
      <c r="F698" s="158"/>
      <c r="G698" s="158"/>
      <c r="H698" s="158"/>
      <c r="I698" s="134"/>
      <c r="J698" s="134"/>
      <c r="K698" s="134"/>
      <c r="L698" s="134"/>
      <c r="M698" s="134"/>
      <c r="N698" s="134"/>
      <c r="O698" s="167"/>
      <c r="P698" s="134"/>
      <c r="Q698" s="134"/>
      <c r="R698" s="134"/>
      <c r="S698" s="134"/>
      <c r="T698" s="134"/>
      <c r="U698" s="134"/>
      <c r="V698" s="134"/>
      <c r="W698" s="134"/>
      <c r="X698" s="134"/>
      <c r="Y698" s="134"/>
      <c r="Z698" s="134"/>
    </row>
    <row r="699" spans="1:26" ht="15.5">
      <c r="A699" s="134"/>
      <c r="B699" s="134"/>
      <c r="C699" s="134"/>
      <c r="D699" s="134"/>
      <c r="E699" s="134"/>
      <c r="F699" s="158"/>
      <c r="G699" s="158"/>
      <c r="H699" s="158"/>
      <c r="I699" s="134"/>
      <c r="J699" s="134"/>
      <c r="K699" s="134"/>
      <c r="L699" s="134"/>
      <c r="M699" s="134"/>
      <c r="N699" s="134"/>
      <c r="O699" s="167"/>
      <c r="P699" s="134"/>
      <c r="Q699" s="134"/>
      <c r="R699" s="134"/>
      <c r="S699" s="134"/>
      <c r="T699" s="134"/>
      <c r="U699" s="134"/>
      <c r="V699" s="134"/>
      <c r="W699" s="134"/>
      <c r="X699" s="134"/>
      <c r="Y699" s="134"/>
      <c r="Z699" s="134"/>
    </row>
    <row r="700" spans="1:26" ht="15.5">
      <c r="A700" s="134"/>
      <c r="B700" s="134"/>
      <c r="C700" s="134"/>
      <c r="D700" s="134"/>
      <c r="E700" s="134"/>
      <c r="F700" s="158"/>
      <c r="G700" s="158"/>
      <c r="H700" s="158"/>
      <c r="I700" s="134"/>
      <c r="J700" s="134"/>
      <c r="K700" s="134"/>
      <c r="L700" s="134"/>
      <c r="M700" s="134"/>
      <c r="N700" s="134"/>
      <c r="O700" s="167"/>
      <c r="P700" s="134"/>
      <c r="Q700" s="134"/>
      <c r="R700" s="134"/>
      <c r="S700" s="134"/>
      <c r="T700" s="134"/>
      <c r="U700" s="134"/>
      <c r="V700" s="134"/>
      <c r="W700" s="134"/>
      <c r="X700" s="134"/>
      <c r="Y700" s="134"/>
      <c r="Z700" s="134"/>
    </row>
    <row r="701" spans="1:26" ht="15.5">
      <c r="A701" s="134"/>
      <c r="B701" s="134"/>
      <c r="C701" s="134"/>
      <c r="D701" s="134"/>
      <c r="E701" s="134"/>
      <c r="F701" s="158"/>
      <c r="G701" s="158"/>
      <c r="H701" s="158"/>
      <c r="I701" s="134"/>
      <c r="J701" s="134"/>
      <c r="K701" s="134"/>
      <c r="L701" s="134"/>
      <c r="M701" s="134"/>
      <c r="N701" s="134"/>
      <c r="O701" s="167"/>
      <c r="P701" s="134"/>
      <c r="Q701" s="134"/>
      <c r="R701" s="134"/>
      <c r="S701" s="134"/>
      <c r="T701" s="134"/>
      <c r="U701" s="134"/>
      <c r="V701" s="134"/>
      <c r="W701" s="134"/>
      <c r="X701" s="134"/>
      <c r="Y701" s="134"/>
      <c r="Z701" s="134"/>
    </row>
    <row r="702" spans="1:26" ht="15.5">
      <c r="A702" s="134"/>
      <c r="B702" s="134"/>
      <c r="C702" s="134"/>
      <c r="D702" s="134"/>
      <c r="E702" s="134"/>
      <c r="F702" s="158"/>
      <c r="G702" s="158"/>
      <c r="H702" s="158"/>
      <c r="I702" s="134"/>
      <c r="J702" s="134"/>
      <c r="K702" s="134"/>
      <c r="L702" s="134"/>
      <c r="M702" s="134"/>
      <c r="N702" s="134"/>
      <c r="O702" s="167"/>
      <c r="P702" s="134"/>
      <c r="Q702" s="134"/>
      <c r="R702" s="134"/>
      <c r="S702" s="134"/>
      <c r="T702" s="134"/>
      <c r="U702" s="134"/>
      <c r="V702" s="134"/>
      <c r="W702" s="134"/>
      <c r="X702" s="134"/>
      <c r="Y702" s="134"/>
      <c r="Z702" s="134"/>
    </row>
    <row r="703" spans="1:26" ht="15.5">
      <c r="A703" s="134"/>
      <c r="B703" s="134"/>
      <c r="C703" s="134"/>
      <c r="D703" s="134"/>
      <c r="E703" s="134"/>
      <c r="F703" s="158"/>
      <c r="G703" s="158"/>
      <c r="H703" s="158"/>
      <c r="I703" s="134"/>
      <c r="J703" s="134"/>
      <c r="K703" s="134"/>
      <c r="L703" s="134"/>
      <c r="M703" s="134"/>
      <c r="N703" s="134"/>
      <c r="O703" s="167"/>
      <c r="P703" s="134"/>
      <c r="Q703" s="134"/>
      <c r="R703" s="134"/>
      <c r="S703" s="134"/>
      <c r="T703" s="134"/>
      <c r="U703" s="134"/>
      <c r="V703" s="134"/>
      <c r="W703" s="134"/>
      <c r="X703" s="134"/>
      <c r="Y703" s="134"/>
      <c r="Z703" s="134"/>
    </row>
    <row r="704" spans="1:26" ht="15.5">
      <c r="A704" s="134"/>
      <c r="B704" s="134"/>
      <c r="C704" s="134"/>
      <c r="D704" s="134"/>
      <c r="E704" s="134"/>
      <c r="F704" s="158"/>
      <c r="G704" s="158"/>
      <c r="H704" s="158"/>
      <c r="I704" s="134"/>
      <c r="J704" s="134"/>
      <c r="K704" s="134"/>
      <c r="L704" s="134"/>
      <c r="M704" s="134"/>
      <c r="N704" s="134"/>
      <c r="O704" s="167"/>
      <c r="P704" s="134"/>
      <c r="Q704" s="134"/>
      <c r="R704" s="134"/>
      <c r="S704" s="134"/>
      <c r="T704" s="134"/>
      <c r="U704" s="134"/>
      <c r="V704" s="134"/>
      <c r="W704" s="134"/>
      <c r="X704" s="134"/>
      <c r="Y704" s="134"/>
      <c r="Z704" s="134"/>
    </row>
    <row r="705" spans="1:26" ht="15.5">
      <c r="A705" s="134"/>
      <c r="B705" s="134"/>
      <c r="C705" s="134"/>
      <c r="D705" s="134"/>
      <c r="E705" s="134"/>
      <c r="F705" s="158"/>
      <c r="G705" s="158"/>
      <c r="H705" s="158"/>
      <c r="I705" s="134"/>
      <c r="J705" s="134"/>
      <c r="K705" s="134"/>
      <c r="L705" s="134"/>
      <c r="M705" s="134"/>
      <c r="N705" s="134"/>
      <c r="O705" s="167"/>
      <c r="P705" s="134"/>
      <c r="Q705" s="134"/>
      <c r="R705" s="134"/>
      <c r="S705" s="134"/>
      <c r="T705" s="134"/>
      <c r="U705" s="134"/>
      <c r="V705" s="134"/>
      <c r="W705" s="134"/>
      <c r="X705" s="134"/>
      <c r="Y705" s="134"/>
      <c r="Z705" s="134"/>
    </row>
    <row r="706" spans="1:26" ht="15.5">
      <c r="A706" s="134"/>
      <c r="B706" s="134"/>
      <c r="C706" s="134"/>
      <c r="D706" s="134"/>
      <c r="E706" s="134"/>
      <c r="F706" s="158"/>
      <c r="G706" s="158"/>
      <c r="H706" s="158"/>
      <c r="I706" s="134"/>
      <c r="J706" s="134"/>
      <c r="K706" s="134"/>
      <c r="L706" s="134"/>
      <c r="M706" s="134"/>
      <c r="N706" s="134"/>
      <c r="O706" s="167"/>
      <c r="P706" s="134"/>
      <c r="Q706" s="134"/>
      <c r="R706" s="134"/>
      <c r="S706" s="134"/>
      <c r="T706" s="134"/>
      <c r="U706" s="134"/>
      <c r="V706" s="134"/>
      <c r="W706" s="134"/>
      <c r="X706" s="134"/>
      <c r="Y706" s="134"/>
      <c r="Z706" s="134"/>
    </row>
    <row r="707" spans="1:26" ht="15.5">
      <c r="A707" s="134"/>
      <c r="B707" s="134"/>
      <c r="C707" s="134"/>
      <c r="D707" s="134"/>
      <c r="E707" s="134"/>
      <c r="F707" s="158"/>
      <c r="G707" s="158"/>
      <c r="H707" s="158"/>
      <c r="I707" s="134"/>
      <c r="J707" s="134"/>
      <c r="K707" s="134"/>
      <c r="L707" s="134"/>
      <c r="M707" s="134"/>
      <c r="N707" s="134"/>
      <c r="O707" s="167"/>
      <c r="P707" s="134"/>
      <c r="Q707" s="134"/>
      <c r="R707" s="134"/>
      <c r="S707" s="134"/>
      <c r="T707" s="134"/>
      <c r="U707" s="134"/>
      <c r="V707" s="134"/>
      <c r="W707" s="134"/>
      <c r="X707" s="134"/>
      <c r="Y707" s="134"/>
      <c r="Z707" s="134"/>
    </row>
    <row r="708" spans="1:26" ht="15.5">
      <c r="A708" s="134"/>
      <c r="B708" s="134"/>
      <c r="C708" s="134"/>
      <c r="D708" s="134"/>
      <c r="E708" s="134"/>
      <c r="F708" s="158"/>
      <c r="G708" s="158"/>
      <c r="H708" s="158"/>
      <c r="I708" s="134"/>
      <c r="J708" s="134"/>
      <c r="K708" s="134"/>
      <c r="L708" s="134"/>
      <c r="M708" s="134"/>
      <c r="N708" s="134"/>
      <c r="O708" s="167"/>
      <c r="P708" s="134"/>
      <c r="Q708" s="134"/>
      <c r="R708" s="134"/>
      <c r="S708" s="134"/>
      <c r="T708" s="134"/>
      <c r="U708" s="134"/>
      <c r="V708" s="134"/>
      <c r="W708" s="134"/>
      <c r="X708" s="134"/>
      <c r="Y708" s="134"/>
      <c r="Z708" s="134"/>
    </row>
    <row r="709" spans="1:26" ht="15.5">
      <c r="A709" s="134"/>
      <c r="B709" s="134"/>
      <c r="C709" s="134"/>
      <c r="D709" s="134"/>
      <c r="E709" s="134"/>
      <c r="F709" s="158"/>
      <c r="G709" s="158"/>
      <c r="H709" s="158"/>
      <c r="I709" s="134"/>
      <c r="J709" s="134"/>
      <c r="K709" s="134"/>
      <c r="L709" s="134"/>
      <c r="M709" s="134"/>
      <c r="N709" s="134"/>
      <c r="O709" s="167"/>
      <c r="P709" s="134"/>
      <c r="Q709" s="134"/>
      <c r="R709" s="134"/>
      <c r="S709" s="134"/>
      <c r="T709" s="134"/>
      <c r="U709" s="134"/>
      <c r="V709" s="134"/>
      <c r="W709" s="134"/>
      <c r="X709" s="134"/>
      <c r="Y709" s="134"/>
      <c r="Z709" s="134"/>
    </row>
    <row r="710" spans="1:26" ht="15.5">
      <c r="A710" s="134"/>
      <c r="B710" s="134"/>
      <c r="C710" s="134"/>
      <c r="D710" s="134"/>
      <c r="E710" s="134"/>
      <c r="F710" s="158"/>
      <c r="G710" s="158"/>
      <c r="H710" s="158"/>
      <c r="I710" s="134"/>
      <c r="J710" s="134"/>
      <c r="K710" s="134"/>
      <c r="L710" s="134"/>
      <c r="M710" s="134"/>
      <c r="N710" s="134"/>
      <c r="O710" s="167"/>
      <c r="P710" s="134"/>
      <c r="Q710" s="134"/>
      <c r="R710" s="134"/>
      <c r="S710" s="134"/>
      <c r="T710" s="134"/>
      <c r="U710" s="134"/>
      <c r="V710" s="134"/>
      <c r="W710" s="134"/>
      <c r="X710" s="134"/>
      <c r="Y710" s="134"/>
      <c r="Z710" s="134"/>
    </row>
    <row r="711" spans="1:26" ht="15.5">
      <c r="A711" s="134"/>
      <c r="B711" s="134"/>
      <c r="C711" s="134"/>
      <c r="D711" s="134"/>
      <c r="E711" s="134"/>
      <c r="F711" s="158"/>
      <c r="G711" s="158"/>
      <c r="H711" s="158"/>
      <c r="I711" s="134"/>
      <c r="J711" s="134"/>
      <c r="K711" s="134"/>
      <c r="L711" s="134"/>
      <c r="M711" s="134"/>
      <c r="N711" s="134"/>
      <c r="O711" s="167"/>
      <c r="P711" s="134"/>
      <c r="Q711" s="134"/>
      <c r="R711" s="134"/>
      <c r="S711" s="134"/>
      <c r="T711" s="134"/>
      <c r="U711" s="134"/>
      <c r="V711" s="134"/>
      <c r="W711" s="134"/>
      <c r="X711" s="134"/>
      <c r="Y711" s="134"/>
      <c r="Z711" s="134"/>
    </row>
    <row r="712" spans="1:26" ht="15.5">
      <c r="A712" s="134"/>
      <c r="B712" s="134"/>
      <c r="C712" s="134"/>
      <c r="D712" s="134"/>
      <c r="E712" s="134"/>
      <c r="F712" s="158"/>
      <c r="G712" s="158"/>
      <c r="H712" s="158"/>
      <c r="I712" s="134"/>
      <c r="J712" s="134"/>
      <c r="K712" s="134"/>
      <c r="L712" s="134"/>
      <c r="M712" s="134"/>
      <c r="N712" s="134"/>
      <c r="O712" s="167"/>
      <c r="P712" s="134"/>
      <c r="Q712" s="134"/>
      <c r="R712" s="134"/>
      <c r="S712" s="134"/>
      <c r="T712" s="134"/>
      <c r="U712" s="134"/>
      <c r="V712" s="134"/>
      <c r="W712" s="134"/>
      <c r="X712" s="134"/>
      <c r="Y712" s="134"/>
      <c r="Z712" s="134"/>
    </row>
    <row r="713" spans="1:26" ht="15.5">
      <c r="A713" s="134"/>
      <c r="B713" s="134"/>
      <c r="C713" s="134"/>
      <c r="D713" s="134"/>
      <c r="E713" s="134"/>
      <c r="F713" s="158"/>
      <c r="G713" s="158"/>
      <c r="H713" s="158"/>
      <c r="I713" s="134"/>
      <c r="J713" s="134"/>
      <c r="K713" s="134"/>
      <c r="L713" s="134"/>
      <c r="M713" s="134"/>
      <c r="N713" s="134"/>
      <c r="O713" s="167"/>
      <c r="P713" s="134"/>
      <c r="Q713" s="134"/>
      <c r="R713" s="134"/>
      <c r="S713" s="134"/>
      <c r="T713" s="134"/>
      <c r="U713" s="134"/>
      <c r="V713" s="134"/>
      <c r="W713" s="134"/>
      <c r="X713" s="134"/>
      <c r="Y713" s="134"/>
      <c r="Z713" s="134"/>
    </row>
    <row r="714" spans="1:26" ht="15.5">
      <c r="A714" s="134"/>
      <c r="B714" s="134"/>
      <c r="C714" s="134"/>
      <c r="D714" s="134"/>
      <c r="E714" s="134"/>
      <c r="F714" s="158"/>
      <c r="G714" s="158"/>
      <c r="H714" s="158"/>
      <c r="I714" s="134"/>
      <c r="J714" s="134"/>
      <c r="K714" s="134"/>
      <c r="L714" s="134"/>
      <c r="M714" s="134"/>
      <c r="N714" s="134"/>
      <c r="O714" s="167"/>
      <c r="P714" s="134"/>
      <c r="Q714" s="134"/>
      <c r="R714" s="134"/>
      <c r="S714" s="134"/>
      <c r="T714" s="134"/>
      <c r="U714" s="134"/>
      <c r="V714" s="134"/>
      <c r="W714" s="134"/>
      <c r="X714" s="134"/>
      <c r="Y714" s="134"/>
      <c r="Z714" s="134"/>
    </row>
    <row r="715" spans="1:26" ht="15.5">
      <c r="A715" s="134"/>
      <c r="B715" s="134"/>
      <c r="C715" s="134"/>
      <c r="D715" s="134"/>
      <c r="E715" s="134"/>
      <c r="F715" s="158"/>
      <c r="G715" s="158"/>
      <c r="H715" s="158"/>
      <c r="I715" s="134"/>
      <c r="J715" s="134"/>
      <c r="K715" s="134"/>
      <c r="L715" s="134"/>
      <c r="M715" s="134"/>
      <c r="N715" s="134"/>
      <c r="O715" s="167"/>
      <c r="P715" s="134"/>
      <c r="Q715" s="134"/>
      <c r="R715" s="134"/>
      <c r="S715" s="134"/>
      <c r="T715" s="134"/>
      <c r="U715" s="134"/>
      <c r="V715" s="134"/>
      <c r="W715" s="134"/>
      <c r="X715" s="134"/>
      <c r="Y715" s="134"/>
      <c r="Z715" s="134"/>
    </row>
    <row r="716" spans="1:26" ht="15.5">
      <c r="A716" s="134"/>
      <c r="B716" s="134"/>
      <c r="C716" s="134"/>
      <c r="D716" s="134"/>
      <c r="E716" s="134"/>
      <c r="F716" s="158"/>
      <c r="G716" s="158"/>
      <c r="H716" s="158"/>
      <c r="I716" s="134"/>
      <c r="J716" s="134"/>
      <c r="K716" s="134"/>
      <c r="L716" s="134"/>
      <c r="M716" s="134"/>
      <c r="N716" s="134"/>
      <c r="O716" s="167"/>
      <c r="P716" s="134"/>
      <c r="Q716" s="134"/>
      <c r="R716" s="134"/>
      <c r="S716" s="134"/>
      <c r="T716" s="134"/>
      <c r="U716" s="134"/>
      <c r="V716" s="134"/>
      <c r="W716" s="134"/>
      <c r="X716" s="134"/>
      <c r="Y716" s="134"/>
      <c r="Z716" s="134"/>
    </row>
    <row r="717" spans="1:26" ht="15.5">
      <c r="A717" s="134"/>
      <c r="B717" s="134"/>
      <c r="C717" s="134"/>
      <c r="D717" s="134"/>
      <c r="E717" s="134"/>
      <c r="F717" s="158"/>
      <c r="G717" s="158"/>
      <c r="H717" s="158"/>
      <c r="I717" s="134"/>
      <c r="J717" s="134"/>
      <c r="K717" s="134"/>
      <c r="L717" s="134"/>
      <c r="M717" s="134"/>
      <c r="N717" s="134"/>
      <c r="O717" s="167"/>
      <c r="P717" s="134"/>
      <c r="Q717" s="134"/>
      <c r="R717" s="134"/>
      <c r="S717" s="134"/>
      <c r="T717" s="134"/>
      <c r="U717" s="134"/>
      <c r="V717" s="134"/>
      <c r="W717" s="134"/>
      <c r="X717" s="134"/>
      <c r="Y717" s="134"/>
      <c r="Z717" s="134"/>
    </row>
    <row r="718" spans="1:26" ht="15.5">
      <c r="A718" s="134"/>
      <c r="B718" s="134"/>
      <c r="C718" s="134"/>
      <c r="D718" s="134"/>
      <c r="E718" s="134"/>
      <c r="F718" s="158"/>
      <c r="G718" s="158"/>
      <c r="H718" s="158"/>
      <c r="I718" s="134"/>
      <c r="J718" s="134"/>
      <c r="K718" s="134"/>
      <c r="L718" s="134"/>
      <c r="M718" s="134"/>
      <c r="N718" s="134"/>
      <c r="O718" s="167"/>
      <c r="P718" s="134"/>
      <c r="Q718" s="134"/>
      <c r="R718" s="134"/>
      <c r="S718" s="134"/>
      <c r="T718" s="134"/>
      <c r="U718" s="134"/>
      <c r="V718" s="134"/>
      <c r="W718" s="134"/>
      <c r="X718" s="134"/>
      <c r="Y718" s="134"/>
      <c r="Z718" s="134"/>
    </row>
    <row r="719" spans="1:26" ht="15.5">
      <c r="A719" s="134"/>
      <c r="B719" s="134"/>
      <c r="C719" s="134"/>
      <c r="D719" s="134"/>
      <c r="E719" s="134"/>
      <c r="F719" s="158"/>
      <c r="G719" s="158"/>
      <c r="H719" s="158"/>
      <c r="I719" s="134"/>
      <c r="J719" s="134"/>
      <c r="K719" s="134"/>
      <c r="L719" s="134"/>
      <c r="M719" s="134"/>
      <c r="N719" s="134"/>
      <c r="O719" s="167"/>
      <c r="P719" s="134"/>
      <c r="Q719" s="134"/>
      <c r="R719" s="134"/>
      <c r="S719" s="134"/>
      <c r="T719" s="134"/>
      <c r="U719" s="134"/>
      <c r="V719" s="134"/>
      <c r="W719" s="134"/>
      <c r="X719" s="134"/>
      <c r="Y719" s="134"/>
      <c r="Z719" s="134"/>
    </row>
    <row r="720" spans="1:26" ht="15.5">
      <c r="A720" s="134"/>
      <c r="B720" s="134"/>
      <c r="C720" s="134"/>
      <c r="D720" s="134"/>
      <c r="E720" s="134"/>
      <c r="F720" s="158"/>
      <c r="G720" s="158"/>
      <c r="H720" s="158"/>
      <c r="I720" s="134"/>
      <c r="J720" s="134"/>
      <c r="K720" s="134"/>
      <c r="L720" s="134"/>
      <c r="M720" s="134"/>
      <c r="N720" s="134"/>
      <c r="O720" s="167"/>
      <c r="P720" s="134"/>
      <c r="Q720" s="134"/>
      <c r="R720" s="134"/>
      <c r="S720" s="134"/>
      <c r="T720" s="134"/>
      <c r="U720" s="134"/>
      <c r="V720" s="134"/>
      <c r="W720" s="134"/>
      <c r="X720" s="134"/>
      <c r="Y720" s="134"/>
      <c r="Z720" s="134"/>
    </row>
    <row r="721" spans="1:26" ht="15.5">
      <c r="A721" s="134"/>
      <c r="B721" s="134"/>
      <c r="C721" s="134"/>
      <c r="D721" s="134"/>
      <c r="E721" s="134"/>
      <c r="F721" s="158"/>
      <c r="G721" s="158"/>
      <c r="H721" s="158"/>
      <c r="I721" s="134"/>
      <c r="J721" s="134"/>
      <c r="K721" s="134"/>
      <c r="L721" s="134"/>
      <c r="M721" s="134"/>
      <c r="N721" s="134"/>
      <c r="O721" s="167"/>
      <c r="P721" s="134"/>
      <c r="Q721" s="134"/>
      <c r="R721" s="134"/>
      <c r="S721" s="134"/>
      <c r="T721" s="134"/>
      <c r="U721" s="134"/>
      <c r="V721" s="134"/>
      <c r="W721" s="134"/>
      <c r="X721" s="134"/>
      <c r="Y721" s="134"/>
      <c r="Z721" s="134"/>
    </row>
    <row r="722" spans="1:26" ht="15.5">
      <c r="A722" s="134"/>
      <c r="B722" s="134"/>
      <c r="C722" s="134"/>
      <c r="D722" s="134"/>
      <c r="E722" s="134"/>
      <c r="F722" s="158"/>
      <c r="G722" s="158"/>
      <c r="H722" s="158"/>
      <c r="I722" s="134"/>
      <c r="J722" s="134"/>
      <c r="K722" s="134"/>
      <c r="L722" s="134"/>
      <c r="M722" s="134"/>
      <c r="N722" s="134"/>
      <c r="O722" s="167"/>
      <c r="P722" s="134"/>
      <c r="Q722" s="134"/>
      <c r="R722" s="134"/>
      <c r="S722" s="134"/>
      <c r="T722" s="134"/>
      <c r="U722" s="134"/>
      <c r="V722" s="134"/>
      <c r="W722" s="134"/>
      <c r="X722" s="134"/>
      <c r="Y722" s="134"/>
      <c r="Z722" s="134"/>
    </row>
    <row r="723" spans="1:26" ht="15.5">
      <c r="A723" s="134"/>
      <c r="B723" s="134"/>
      <c r="C723" s="134"/>
      <c r="D723" s="134"/>
      <c r="E723" s="134"/>
      <c r="F723" s="158"/>
      <c r="G723" s="158"/>
      <c r="H723" s="158"/>
      <c r="I723" s="134"/>
      <c r="J723" s="134"/>
      <c r="K723" s="134"/>
      <c r="L723" s="134"/>
      <c r="M723" s="134"/>
      <c r="N723" s="134"/>
      <c r="O723" s="167"/>
      <c r="P723" s="134"/>
      <c r="Q723" s="134"/>
      <c r="R723" s="134"/>
      <c r="S723" s="134"/>
      <c r="T723" s="134"/>
      <c r="U723" s="134"/>
      <c r="V723" s="134"/>
      <c r="W723" s="134"/>
      <c r="X723" s="134"/>
      <c r="Y723" s="134"/>
      <c r="Z723" s="134"/>
    </row>
    <row r="724" spans="1:26" ht="15.5">
      <c r="A724" s="134"/>
      <c r="B724" s="134"/>
      <c r="C724" s="134"/>
      <c r="D724" s="134"/>
      <c r="E724" s="134"/>
      <c r="F724" s="158"/>
      <c r="G724" s="158"/>
      <c r="H724" s="158"/>
      <c r="I724" s="134"/>
      <c r="J724" s="134"/>
      <c r="K724" s="134"/>
      <c r="L724" s="134"/>
      <c r="M724" s="134"/>
      <c r="N724" s="134"/>
      <c r="O724" s="167"/>
      <c r="P724" s="134"/>
      <c r="Q724" s="134"/>
      <c r="R724" s="134"/>
      <c r="S724" s="134"/>
      <c r="T724" s="134"/>
      <c r="U724" s="134"/>
      <c r="V724" s="134"/>
      <c r="W724" s="134"/>
      <c r="X724" s="134"/>
      <c r="Y724" s="134"/>
      <c r="Z724" s="134"/>
    </row>
    <row r="725" spans="1:26" ht="15.5">
      <c r="A725" s="134"/>
      <c r="B725" s="134"/>
      <c r="C725" s="134"/>
      <c r="D725" s="134"/>
      <c r="E725" s="134"/>
      <c r="F725" s="158"/>
      <c r="G725" s="158"/>
      <c r="H725" s="158"/>
      <c r="I725" s="134"/>
      <c r="J725" s="134"/>
      <c r="K725" s="134"/>
      <c r="L725" s="134"/>
      <c r="M725" s="134"/>
      <c r="N725" s="134"/>
      <c r="O725" s="167"/>
      <c r="P725" s="134"/>
      <c r="Q725" s="134"/>
      <c r="R725" s="134"/>
      <c r="S725" s="134"/>
      <c r="T725" s="134"/>
      <c r="U725" s="134"/>
      <c r="V725" s="134"/>
      <c r="W725" s="134"/>
      <c r="X725" s="134"/>
      <c r="Y725" s="134"/>
      <c r="Z725" s="134"/>
    </row>
    <row r="726" spans="1:26" ht="15.5">
      <c r="A726" s="134"/>
      <c r="B726" s="134"/>
      <c r="C726" s="134"/>
      <c r="D726" s="134"/>
      <c r="E726" s="134"/>
      <c r="F726" s="158"/>
      <c r="G726" s="158"/>
      <c r="H726" s="158"/>
      <c r="I726" s="134"/>
      <c r="J726" s="134"/>
      <c r="K726" s="134"/>
      <c r="L726" s="134"/>
      <c r="M726" s="134"/>
      <c r="N726" s="134"/>
      <c r="O726" s="167"/>
      <c r="P726" s="134"/>
      <c r="Q726" s="134"/>
      <c r="R726" s="134"/>
      <c r="S726" s="134"/>
      <c r="T726" s="134"/>
      <c r="U726" s="134"/>
      <c r="V726" s="134"/>
      <c r="W726" s="134"/>
      <c r="X726" s="134"/>
      <c r="Y726" s="134"/>
      <c r="Z726" s="134"/>
    </row>
    <row r="727" spans="1:26" ht="15.5">
      <c r="A727" s="134"/>
      <c r="B727" s="134"/>
      <c r="C727" s="134"/>
      <c r="D727" s="134"/>
      <c r="E727" s="134"/>
      <c r="F727" s="158"/>
      <c r="G727" s="158"/>
      <c r="H727" s="158"/>
      <c r="I727" s="134"/>
      <c r="J727" s="134"/>
      <c r="K727" s="134"/>
      <c r="L727" s="134"/>
      <c r="M727" s="134"/>
      <c r="N727" s="134"/>
      <c r="O727" s="167"/>
      <c r="P727" s="134"/>
      <c r="Q727" s="134"/>
      <c r="R727" s="134"/>
      <c r="S727" s="134"/>
      <c r="T727" s="134"/>
      <c r="U727" s="134"/>
      <c r="V727" s="134"/>
      <c r="W727" s="134"/>
      <c r="X727" s="134"/>
      <c r="Y727" s="134"/>
      <c r="Z727" s="134"/>
    </row>
    <row r="728" spans="1:26" ht="15.5">
      <c r="A728" s="134"/>
      <c r="B728" s="134"/>
      <c r="C728" s="134"/>
      <c r="D728" s="134"/>
      <c r="E728" s="134"/>
      <c r="F728" s="158"/>
      <c r="G728" s="158"/>
      <c r="H728" s="158"/>
      <c r="I728" s="134"/>
      <c r="J728" s="134"/>
      <c r="K728" s="134"/>
      <c r="L728" s="134"/>
      <c r="M728" s="134"/>
      <c r="N728" s="134"/>
      <c r="O728" s="167"/>
      <c r="P728" s="134"/>
      <c r="Q728" s="134"/>
      <c r="R728" s="134"/>
      <c r="S728" s="134"/>
      <c r="T728" s="134"/>
      <c r="U728" s="134"/>
      <c r="V728" s="134"/>
      <c r="W728" s="134"/>
      <c r="X728" s="134"/>
      <c r="Y728" s="134"/>
      <c r="Z728" s="134"/>
    </row>
    <row r="729" spans="1:26" ht="15.5">
      <c r="A729" s="134"/>
      <c r="B729" s="134"/>
      <c r="C729" s="134"/>
      <c r="D729" s="134"/>
      <c r="E729" s="134"/>
      <c r="F729" s="158"/>
      <c r="G729" s="158"/>
      <c r="H729" s="158"/>
      <c r="I729" s="134"/>
      <c r="J729" s="134"/>
      <c r="K729" s="134"/>
      <c r="L729" s="134"/>
      <c r="M729" s="134"/>
      <c r="N729" s="134"/>
      <c r="O729" s="167"/>
      <c r="P729" s="134"/>
      <c r="Q729" s="134"/>
      <c r="R729" s="134"/>
      <c r="S729" s="134"/>
      <c r="T729" s="134"/>
      <c r="U729" s="134"/>
      <c r="V729" s="134"/>
      <c r="W729" s="134"/>
      <c r="X729" s="134"/>
      <c r="Y729" s="134"/>
      <c r="Z729" s="134"/>
    </row>
    <row r="730" spans="1:26" ht="15.5">
      <c r="A730" s="134"/>
      <c r="B730" s="134"/>
      <c r="C730" s="134"/>
      <c r="D730" s="134"/>
      <c r="E730" s="134"/>
      <c r="F730" s="158"/>
      <c r="G730" s="158"/>
      <c r="H730" s="158"/>
      <c r="I730" s="134"/>
      <c r="J730" s="134"/>
      <c r="K730" s="134"/>
      <c r="L730" s="134"/>
      <c r="M730" s="134"/>
      <c r="N730" s="134"/>
      <c r="O730" s="167"/>
      <c r="P730" s="134"/>
      <c r="Q730" s="134"/>
      <c r="R730" s="134"/>
      <c r="S730" s="134"/>
      <c r="T730" s="134"/>
      <c r="U730" s="134"/>
      <c r="V730" s="134"/>
      <c r="W730" s="134"/>
      <c r="X730" s="134"/>
      <c r="Y730" s="134"/>
      <c r="Z730" s="134"/>
    </row>
    <row r="731" spans="1:26" ht="15.5">
      <c r="A731" s="134"/>
      <c r="B731" s="134"/>
      <c r="C731" s="134"/>
      <c r="D731" s="134"/>
      <c r="E731" s="134"/>
      <c r="F731" s="158"/>
      <c r="G731" s="158"/>
      <c r="H731" s="158"/>
      <c r="I731" s="134"/>
      <c r="J731" s="134"/>
      <c r="K731" s="134"/>
      <c r="L731" s="134"/>
      <c r="M731" s="134"/>
      <c r="N731" s="134"/>
      <c r="O731" s="167"/>
      <c r="P731" s="134"/>
      <c r="Q731" s="134"/>
      <c r="R731" s="134"/>
      <c r="S731" s="134"/>
      <c r="T731" s="134"/>
      <c r="U731" s="134"/>
      <c r="V731" s="134"/>
      <c r="W731" s="134"/>
      <c r="X731" s="134"/>
      <c r="Y731" s="134"/>
      <c r="Z731" s="134"/>
    </row>
    <row r="732" spans="1:26" ht="15.5">
      <c r="A732" s="134"/>
      <c r="B732" s="134"/>
      <c r="C732" s="134"/>
      <c r="D732" s="134"/>
      <c r="E732" s="134"/>
      <c r="F732" s="158"/>
      <c r="G732" s="158"/>
      <c r="H732" s="158"/>
      <c r="I732" s="134"/>
      <c r="J732" s="134"/>
      <c r="K732" s="134"/>
      <c r="L732" s="134"/>
      <c r="M732" s="134"/>
      <c r="N732" s="134"/>
      <c r="O732" s="167"/>
      <c r="P732" s="134"/>
      <c r="Q732" s="134"/>
      <c r="R732" s="134"/>
      <c r="S732" s="134"/>
      <c r="T732" s="134"/>
      <c r="U732" s="134"/>
      <c r="V732" s="134"/>
      <c r="W732" s="134"/>
      <c r="X732" s="134"/>
      <c r="Y732" s="134"/>
      <c r="Z732" s="134"/>
    </row>
    <row r="733" spans="1:26" ht="15.5">
      <c r="A733" s="134"/>
      <c r="B733" s="134"/>
      <c r="C733" s="134"/>
      <c r="D733" s="134"/>
      <c r="E733" s="134"/>
      <c r="F733" s="158"/>
      <c r="G733" s="158"/>
      <c r="H733" s="158"/>
      <c r="I733" s="134"/>
      <c r="J733" s="134"/>
      <c r="K733" s="134"/>
      <c r="L733" s="134"/>
      <c r="M733" s="134"/>
      <c r="N733" s="134"/>
      <c r="O733" s="167"/>
      <c r="P733" s="134"/>
      <c r="Q733" s="134"/>
      <c r="R733" s="134"/>
      <c r="S733" s="134"/>
      <c r="T733" s="134"/>
      <c r="U733" s="134"/>
      <c r="V733" s="134"/>
      <c r="W733" s="134"/>
      <c r="X733" s="134"/>
      <c r="Y733" s="134"/>
      <c r="Z733" s="134"/>
    </row>
    <row r="734" spans="1:26" ht="15.5">
      <c r="A734" s="134"/>
      <c r="B734" s="134"/>
      <c r="C734" s="134"/>
      <c r="D734" s="134"/>
      <c r="E734" s="134"/>
      <c r="F734" s="158"/>
      <c r="G734" s="158"/>
      <c r="H734" s="158"/>
      <c r="I734" s="134"/>
      <c r="J734" s="134"/>
      <c r="K734" s="134"/>
      <c r="L734" s="134"/>
      <c r="M734" s="134"/>
      <c r="N734" s="134"/>
      <c r="O734" s="167"/>
      <c r="P734" s="134"/>
      <c r="Q734" s="134"/>
      <c r="R734" s="134"/>
      <c r="S734" s="134"/>
      <c r="T734" s="134"/>
      <c r="U734" s="134"/>
      <c r="V734" s="134"/>
      <c r="W734" s="134"/>
      <c r="X734" s="134"/>
      <c r="Y734" s="134"/>
      <c r="Z734" s="134"/>
    </row>
    <row r="735" spans="1:26" ht="15.5">
      <c r="A735" s="134"/>
      <c r="B735" s="134"/>
      <c r="C735" s="134"/>
      <c r="D735" s="134"/>
      <c r="E735" s="134"/>
      <c r="F735" s="158"/>
      <c r="G735" s="158"/>
      <c r="H735" s="158"/>
      <c r="I735" s="134"/>
      <c r="J735" s="134"/>
      <c r="K735" s="134"/>
      <c r="L735" s="134"/>
      <c r="M735" s="134"/>
      <c r="N735" s="134"/>
      <c r="O735" s="167"/>
      <c r="P735" s="134"/>
      <c r="Q735" s="134"/>
      <c r="R735" s="134"/>
      <c r="S735" s="134"/>
      <c r="T735" s="134"/>
      <c r="U735" s="134"/>
      <c r="V735" s="134"/>
      <c r="W735" s="134"/>
      <c r="X735" s="134"/>
      <c r="Y735" s="134"/>
      <c r="Z735" s="134"/>
    </row>
    <row r="736" spans="1:26" ht="15.5">
      <c r="A736" s="134"/>
      <c r="B736" s="134"/>
      <c r="C736" s="134"/>
      <c r="D736" s="134"/>
      <c r="E736" s="134"/>
      <c r="F736" s="158"/>
      <c r="G736" s="158"/>
      <c r="H736" s="158"/>
      <c r="I736" s="134"/>
      <c r="J736" s="134"/>
      <c r="K736" s="134"/>
      <c r="L736" s="134"/>
      <c r="M736" s="134"/>
      <c r="N736" s="134"/>
      <c r="O736" s="167"/>
      <c r="P736" s="134"/>
      <c r="Q736" s="134"/>
      <c r="R736" s="134"/>
      <c r="S736" s="134"/>
      <c r="T736" s="134"/>
      <c r="U736" s="134"/>
      <c r="V736" s="134"/>
      <c r="W736" s="134"/>
      <c r="X736" s="134"/>
      <c r="Y736" s="134"/>
      <c r="Z736" s="134"/>
    </row>
    <row r="737" spans="1:26" ht="15.5">
      <c r="A737" s="134"/>
      <c r="B737" s="134"/>
      <c r="C737" s="134"/>
      <c r="D737" s="134"/>
      <c r="E737" s="134"/>
      <c r="F737" s="158"/>
      <c r="G737" s="158"/>
      <c r="H737" s="158"/>
      <c r="I737" s="134"/>
      <c r="J737" s="134"/>
      <c r="K737" s="134"/>
      <c r="L737" s="134"/>
      <c r="M737" s="134"/>
      <c r="N737" s="134"/>
      <c r="O737" s="167"/>
      <c r="P737" s="134"/>
      <c r="Q737" s="134"/>
      <c r="R737" s="134"/>
      <c r="S737" s="134"/>
      <c r="T737" s="134"/>
      <c r="U737" s="134"/>
      <c r="V737" s="134"/>
      <c r="W737" s="134"/>
      <c r="X737" s="134"/>
      <c r="Y737" s="134"/>
      <c r="Z737" s="134"/>
    </row>
    <row r="738" spans="1:26" ht="15.5">
      <c r="A738" s="134"/>
      <c r="B738" s="134"/>
      <c r="C738" s="134"/>
      <c r="D738" s="134"/>
      <c r="E738" s="134"/>
      <c r="F738" s="158"/>
      <c r="G738" s="158"/>
      <c r="H738" s="158"/>
      <c r="I738" s="134"/>
      <c r="J738" s="134"/>
      <c r="K738" s="134"/>
      <c r="L738" s="134"/>
      <c r="M738" s="134"/>
      <c r="N738" s="134"/>
      <c r="O738" s="167"/>
      <c r="P738" s="134"/>
      <c r="Q738" s="134"/>
      <c r="R738" s="134"/>
      <c r="S738" s="134"/>
      <c r="T738" s="134"/>
      <c r="U738" s="134"/>
      <c r="V738" s="134"/>
      <c r="W738" s="134"/>
      <c r="X738" s="134"/>
      <c r="Y738" s="134"/>
      <c r="Z738" s="134"/>
    </row>
    <row r="739" spans="1:26" ht="15.5">
      <c r="A739" s="134"/>
      <c r="B739" s="134"/>
      <c r="C739" s="134"/>
      <c r="D739" s="134"/>
      <c r="E739" s="134"/>
      <c r="F739" s="158"/>
      <c r="G739" s="158"/>
      <c r="H739" s="158"/>
      <c r="I739" s="134"/>
      <c r="J739" s="134"/>
      <c r="K739" s="134"/>
      <c r="L739" s="134"/>
      <c r="M739" s="134"/>
      <c r="N739" s="134"/>
      <c r="O739" s="167"/>
      <c r="P739" s="134"/>
      <c r="Q739" s="134"/>
      <c r="R739" s="134"/>
      <c r="S739" s="134"/>
      <c r="T739" s="134"/>
      <c r="U739" s="134"/>
      <c r="V739" s="134"/>
      <c r="W739" s="134"/>
      <c r="X739" s="134"/>
      <c r="Y739" s="134"/>
      <c r="Z739" s="134"/>
    </row>
    <row r="740" spans="1:26" ht="15.5">
      <c r="A740" s="134"/>
      <c r="B740" s="134"/>
      <c r="C740" s="134"/>
      <c r="D740" s="134"/>
      <c r="E740" s="134"/>
      <c r="F740" s="158"/>
      <c r="G740" s="158"/>
      <c r="H740" s="158"/>
      <c r="I740" s="134"/>
      <c r="J740" s="134"/>
      <c r="K740" s="134"/>
      <c r="L740" s="134"/>
      <c r="M740" s="134"/>
      <c r="N740" s="134"/>
      <c r="O740" s="167"/>
      <c r="P740" s="134"/>
      <c r="Q740" s="134"/>
      <c r="R740" s="134"/>
      <c r="S740" s="134"/>
      <c r="T740" s="134"/>
      <c r="U740" s="134"/>
      <c r="V740" s="134"/>
      <c r="W740" s="134"/>
      <c r="X740" s="134"/>
      <c r="Y740" s="134"/>
      <c r="Z740" s="134"/>
    </row>
    <row r="741" spans="1:26" ht="15.5">
      <c r="A741" s="134"/>
      <c r="B741" s="134"/>
      <c r="C741" s="134"/>
      <c r="D741" s="134"/>
      <c r="E741" s="134"/>
      <c r="F741" s="158"/>
      <c r="G741" s="158"/>
      <c r="H741" s="158"/>
      <c r="I741" s="134"/>
      <c r="J741" s="134"/>
      <c r="K741" s="134"/>
      <c r="L741" s="134"/>
      <c r="M741" s="134"/>
      <c r="N741" s="134"/>
      <c r="O741" s="167"/>
      <c r="P741" s="134"/>
      <c r="Q741" s="134"/>
      <c r="R741" s="134"/>
      <c r="S741" s="134"/>
      <c r="T741" s="134"/>
      <c r="U741" s="134"/>
      <c r="V741" s="134"/>
      <c r="W741" s="134"/>
      <c r="X741" s="134"/>
      <c r="Y741" s="134"/>
      <c r="Z741" s="134"/>
    </row>
    <row r="742" spans="1:26" ht="15.5">
      <c r="A742" s="134"/>
      <c r="B742" s="134"/>
      <c r="C742" s="134"/>
      <c r="D742" s="134"/>
      <c r="E742" s="134"/>
      <c r="F742" s="158"/>
      <c r="G742" s="158"/>
      <c r="H742" s="158"/>
      <c r="I742" s="134"/>
      <c r="J742" s="134"/>
      <c r="K742" s="134"/>
      <c r="L742" s="134"/>
      <c r="M742" s="134"/>
      <c r="N742" s="134"/>
      <c r="O742" s="167"/>
      <c r="P742" s="134"/>
      <c r="Q742" s="134"/>
      <c r="R742" s="134"/>
      <c r="S742" s="134"/>
      <c r="T742" s="134"/>
      <c r="U742" s="134"/>
      <c r="V742" s="134"/>
      <c r="W742" s="134"/>
      <c r="X742" s="134"/>
      <c r="Y742" s="134"/>
      <c r="Z742" s="134"/>
    </row>
    <row r="743" spans="1:26" ht="15.5">
      <c r="A743" s="134"/>
      <c r="B743" s="134"/>
      <c r="C743" s="134"/>
      <c r="D743" s="134"/>
      <c r="E743" s="134"/>
      <c r="F743" s="158"/>
      <c r="G743" s="158"/>
      <c r="H743" s="158"/>
      <c r="I743" s="134"/>
      <c r="J743" s="134"/>
      <c r="K743" s="134"/>
      <c r="L743" s="134"/>
      <c r="M743" s="134"/>
      <c r="N743" s="134"/>
      <c r="O743" s="167"/>
      <c r="P743" s="134"/>
      <c r="Q743" s="134"/>
      <c r="R743" s="134"/>
      <c r="S743" s="134"/>
      <c r="T743" s="134"/>
      <c r="U743" s="134"/>
      <c r="V743" s="134"/>
      <c r="W743" s="134"/>
      <c r="X743" s="134"/>
      <c r="Y743" s="134"/>
      <c r="Z743" s="134"/>
    </row>
    <row r="744" spans="1:26" ht="15.5">
      <c r="A744" s="134"/>
      <c r="B744" s="134"/>
      <c r="C744" s="134"/>
      <c r="D744" s="134"/>
      <c r="E744" s="134"/>
      <c r="F744" s="158"/>
      <c r="G744" s="158"/>
      <c r="H744" s="158"/>
      <c r="I744" s="134"/>
      <c r="J744" s="134"/>
      <c r="K744" s="134"/>
      <c r="L744" s="134"/>
      <c r="M744" s="134"/>
      <c r="N744" s="134"/>
      <c r="O744" s="167"/>
      <c r="P744" s="134"/>
      <c r="Q744" s="134"/>
      <c r="R744" s="134"/>
      <c r="S744" s="134"/>
      <c r="T744" s="134"/>
      <c r="U744" s="134"/>
      <c r="V744" s="134"/>
      <c r="W744" s="134"/>
      <c r="X744" s="134"/>
      <c r="Y744" s="134"/>
      <c r="Z744" s="134"/>
    </row>
    <row r="745" spans="1:26" ht="15.5">
      <c r="A745" s="134"/>
      <c r="B745" s="134"/>
      <c r="C745" s="134"/>
      <c r="D745" s="134"/>
      <c r="E745" s="134"/>
      <c r="F745" s="158"/>
      <c r="G745" s="158"/>
      <c r="H745" s="158"/>
      <c r="I745" s="134"/>
      <c r="J745" s="134"/>
      <c r="K745" s="134"/>
      <c r="L745" s="134"/>
      <c r="M745" s="134"/>
      <c r="N745" s="134"/>
      <c r="O745" s="167"/>
      <c r="P745" s="134"/>
      <c r="Q745" s="134"/>
      <c r="R745" s="134"/>
      <c r="S745" s="134"/>
      <c r="T745" s="134"/>
      <c r="U745" s="134"/>
      <c r="V745" s="134"/>
      <c r="W745" s="134"/>
      <c r="X745" s="134"/>
      <c r="Y745" s="134"/>
      <c r="Z745" s="134"/>
    </row>
    <row r="746" spans="1:26" ht="15.5">
      <c r="A746" s="134"/>
      <c r="B746" s="134"/>
      <c r="C746" s="134"/>
      <c r="D746" s="134"/>
      <c r="E746" s="134"/>
      <c r="F746" s="158"/>
      <c r="G746" s="158"/>
      <c r="H746" s="158"/>
      <c r="I746" s="134"/>
      <c r="J746" s="134"/>
      <c r="K746" s="134"/>
      <c r="L746" s="134"/>
      <c r="M746" s="134"/>
      <c r="N746" s="134"/>
      <c r="O746" s="167"/>
      <c r="P746" s="134"/>
      <c r="Q746" s="134"/>
      <c r="R746" s="134"/>
      <c r="S746" s="134"/>
      <c r="T746" s="134"/>
      <c r="U746" s="134"/>
      <c r="V746" s="134"/>
      <c r="W746" s="134"/>
      <c r="X746" s="134"/>
      <c r="Y746" s="134"/>
      <c r="Z746" s="134"/>
    </row>
    <row r="747" spans="1:26" ht="15.5">
      <c r="A747" s="134"/>
      <c r="B747" s="134"/>
      <c r="C747" s="134"/>
      <c r="D747" s="134"/>
      <c r="E747" s="134"/>
      <c r="F747" s="158"/>
      <c r="G747" s="158"/>
      <c r="H747" s="158"/>
      <c r="I747" s="134"/>
      <c r="J747" s="134"/>
      <c r="K747" s="134"/>
      <c r="L747" s="134"/>
      <c r="M747" s="134"/>
      <c r="N747" s="134"/>
      <c r="O747" s="167"/>
      <c r="P747" s="134"/>
      <c r="Q747" s="134"/>
      <c r="R747" s="134"/>
      <c r="S747" s="134"/>
      <c r="T747" s="134"/>
      <c r="U747" s="134"/>
      <c r="V747" s="134"/>
      <c r="W747" s="134"/>
      <c r="X747" s="134"/>
      <c r="Y747" s="134"/>
      <c r="Z747" s="134"/>
    </row>
    <row r="748" spans="1:26" ht="15.5">
      <c r="A748" s="134"/>
      <c r="B748" s="134"/>
      <c r="C748" s="134"/>
      <c r="D748" s="134"/>
      <c r="E748" s="134"/>
      <c r="F748" s="158"/>
      <c r="G748" s="158"/>
      <c r="H748" s="158"/>
      <c r="I748" s="134"/>
      <c r="J748" s="134"/>
      <c r="K748" s="134"/>
      <c r="L748" s="134"/>
      <c r="M748" s="134"/>
      <c r="N748" s="134"/>
      <c r="O748" s="167"/>
      <c r="P748" s="134"/>
      <c r="Q748" s="134"/>
      <c r="R748" s="134"/>
      <c r="S748" s="134"/>
      <c r="T748" s="134"/>
      <c r="U748" s="134"/>
      <c r="V748" s="134"/>
      <c r="W748" s="134"/>
      <c r="X748" s="134"/>
      <c r="Y748" s="134"/>
      <c r="Z748" s="134"/>
    </row>
    <row r="749" spans="1:26" ht="15.5">
      <c r="A749" s="134"/>
      <c r="B749" s="134"/>
      <c r="C749" s="134"/>
      <c r="D749" s="134"/>
      <c r="E749" s="134"/>
      <c r="F749" s="158"/>
      <c r="G749" s="158"/>
      <c r="H749" s="158"/>
      <c r="I749" s="134"/>
      <c r="J749" s="134"/>
      <c r="K749" s="134"/>
      <c r="L749" s="134"/>
      <c r="M749" s="134"/>
      <c r="N749" s="134"/>
      <c r="O749" s="167"/>
      <c r="P749" s="134"/>
      <c r="Q749" s="134"/>
      <c r="R749" s="134"/>
      <c r="S749" s="134"/>
      <c r="T749" s="134"/>
      <c r="U749" s="134"/>
      <c r="V749" s="134"/>
      <c r="W749" s="134"/>
      <c r="X749" s="134"/>
      <c r="Y749" s="134"/>
      <c r="Z749" s="134"/>
    </row>
    <row r="750" spans="1:26" ht="15.5">
      <c r="A750" s="134"/>
      <c r="B750" s="134"/>
      <c r="C750" s="134"/>
      <c r="D750" s="134"/>
      <c r="E750" s="134"/>
      <c r="F750" s="158"/>
      <c r="G750" s="158"/>
      <c r="H750" s="158"/>
      <c r="I750" s="134"/>
      <c r="J750" s="134"/>
      <c r="K750" s="134"/>
      <c r="L750" s="134"/>
      <c r="M750" s="134"/>
      <c r="N750" s="134"/>
      <c r="O750" s="167"/>
      <c r="P750" s="134"/>
      <c r="Q750" s="134"/>
      <c r="R750" s="134"/>
      <c r="S750" s="134"/>
      <c r="T750" s="134"/>
      <c r="U750" s="134"/>
      <c r="V750" s="134"/>
      <c r="W750" s="134"/>
      <c r="X750" s="134"/>
      <c r="Y750" s="134"/>
      <c r="Z750" s="134"/>
    </row>
    <row r="751" spans="1:26" ht="15.5">
      <c r="A751" s="134"/>
      <c r="B751" s="134"/>
      <c r="C751" s="134"/>
      <c r="D751" s="134"/>
      <c r="E751" s="134"/>
      <c r="F751" s="158"/>
      <c r="G751" s="158"/>
      <c r="H751" s="158"/>
      <c r="I751" s="134"/>
      <c r="J751" s="134"/>
      <c r="K751" s="134"/>
      <c r="L751" s="134"/>
      <c r="M751" s="134"/>
      <c r="N751" s="134"/>
      <c r="O751" s="167"/>
      <c r="P751" s="134"/>
      <c r="Q751" s="134"/>
      <c r="R751" s="134"/>
      <c r="S751" s="134"/>
      <c r="T751" s="134"/>
      <c r="U751" s="134"/>
      <c r="V751" s="134"/>
      <c r="W751" s="134"/>
      <c r="X751" s="134"/>
      <c r="Y751" s="134"/>
      <c r="Z751" s="134"/>
    </row>
    <row r="752" spans="1:26" ht="15.5">
      <c r="A752" s="134"/>
      <c r="B752" s="134"/>
      <c r="C752" s="134"/>
      <c r="D752" s="134"/>
      <c r="E752" s="134"/>
      <c r="F752" s="158"/>
      <c r="G752" s="158"/>
      <c r="H752" s="158"/>
      <c r="I752" s="134"/>
      <c r="J752" s="134"/>
      <c r="K752" s="134"/>
      <c r="L752" s="134"/>
      <c r="M752" s="134"/>
      <c r="N752" s="134"/>
      <c r="O752" s="167"/>
      <c r="P752" s="134"/>
      <c r="Q752" s="134"/>
      <c r="R752" s="134"/>
      <c r="S752" s="134"/>
      <c r="T752" s="134"/>
      <c r="U752" s="134"/>
      <c r="V752" s="134"/>
      <c r="W752" s="134"/>
      <c r="X752" s="134"/>
      <c r="Y752" s="134"/>
      <c r="Z752" s="134"/>
    </row>
    <row r="753" spans="1:26" ht="15.5">
      <c r="A753" s="134"/>
      <c r="B753" s="134"/>
      <c r="C753" s="134"/>
      <c r="D753" s="134"/>
      <c r="E753" s="134"/>
      <c r="F753" s="158"/>
      <c r="G753" s="158"/>
      <c r="H753" s="158"/>
      <c r="I753" s="134"/>
      <c r="J753" s="134"/>
      <c r="K753" s="134"/>
      <c r="L753" s="134"/>
      <c r="M753" s="134"/>
      <c r="N753" s="134"/>
      <c r="O753" s="167"/>
      <c r="P753" s="134"/>
      <c r="Q753" s="134"/>
      <c r="R753" s="134"/>
      <c r="S753" s="134"/>
      <c r="T753" s="134"/>
      <c r="U753" s="134"/>
      <c r="V753" s="134"/>
      <c r="W753" s="134"/>
      <c r="X753" s="134"/>
      <c r="Y753" s="134"/>
      <c r="Z753" s="134"/>
    </row>
    <row r="754" spans="1:26" ht="15.5">
      <c r="A754" s="134"/>
      <c r="B754" s="134"/>
      <c r="C754" s="134"/>
      <c r="D754" s="134"/>
      <c r="E754" s="134"/>
      <c r="F754" s="158"/>
      <c r="G754" s="158"/>
      <c r="H754" s="158"/>
      <c r="I754" s="134"/>
      <c r="J754" s="134"/>
      <c r="K754" s="134"/>
      <c r="L754" s="134"/>
      <c r="M754" s="134"/>
      <c r="N754" s="134"/>
      <c r="O754" s="167"/>
      <c r="P754" s="134"/>
      <c r="Q754" s="134"/>
      <c r="R754" s="134"/>
      <c r="S754" s="134"/>
      <c r="T754" s="134"/>
      <c r="U754" s="134"/>
      <c r="V754" s="134"/>
      <c r="W754" s="134"/>
      <c r="X754" s="134"/>
      <c r="Y754" s="134"/>
      <c r="Z754" s="134"/>
    </row>
    <row r="755" spans="1:26" ht="15.5">
      <c r="A755" s="134"/>
      <c r="B755" s="134"/>
      <c r="C755" s="134"/>
      <c r="D755" s="134"/>
      <c r="E755" s="134"/>
      <c r="F755" s="158"/>
      <c r="G755" s="158"/>
      <c r="H755" s="158"/>
      <c r="I755" s="134"/>
      <c r="J755" s="134"/>
      <c r="K755" s="134"/>
      <c r="L755" s="134"/>
      <c r="M755" s="134"/>
      <c r="N755" s="134"/>
      <c r="O755" s="167"/>
      <c r="P755" s="134"/>
      <c r="Q755" s="134"/>
      <c r="R755" s="134"/>
      <c r="S755" s="134"/>
      <c r="T755" s="134"/>
      <c r="U755" s="134"/>
      <c r="V755" s="134"/>
      <c r="W755" s="134"/>
      <c r="X755" s="134"/>
      <c r="Y755" s="134"/>
      <c r="Z755" s="134"/>
    </row>
    <row r="756" spans="1:26" ht="15.5">
      <c r="A756" s="134"/>
      <c r="B756" s="134"/>
      <c r="C756" s="134"/>
      <c r="D756" s="134"/>
      <c r="E756" s="134"/>
      <c r="F756" s="158"/>
      <c r="G756" s="158"/>
      <c r="H756" s="158"/>
      <c r="I756" s="134"/>
      <c r="J756" s="134"/>
      <c r="K756" s="134"/>
      <c r="L756" s="134"/>
      <c r="M756" s="134"/>
      <c r="N756" s="134"/>
      <c r="O756" s="167"/>
      <c r="P756" s="134"/>
      <c r="Q756" s="134"/>
      <c r="R756" s="134"/>
      <c r="S756" s="134"/>
      <c r="T756" s="134"/>
      <c r="U756" s="134"/>
      <c r="V756" s="134"/>
      <c r="W756" s="134"/>
      <c r="X756" s="134"/>
      <c r="Y756" s="134"/>
      <c r="Z756" s="134"/>
    </row>
    <row r="757" spans="1:26" ht="15.5">
      <c r="A757" s="134"/>
      <c r="B757" s="134"/>
      <c r="C757" s="134"/>
      <c r="D757" s="134"/>
      <c r="E757" s="134"/>
      <c r="F757" s="158"/>
      <c r="G757" s="158"/>
      <c r="H757" s="158"/>
      <c r="I757" s="134"/>
      <c r="J757" s="134"/>
      <c r="K757" s="134"/>
      <c r="L757" s="134"/>
      <c r="M757" s="134"/>
      <c r="N757" s="134"/>
      <c r="O757" s="167"/>
      <c r="P757" s="134"/>
      <c r="Q757" s="134"/>
      <c r="R757" s="134"/>
      <c r="S757" s="134"/>
      <c r="T757" s="134"/>
      <c r="U757" s="134"/>
      <c r="V757" s="134"/>
      <c r="W757" s="134"/>
      <c r="X757" s="134"/>
      <c r="Y757" s="134"/>
      <c r="Z757" s="134"/>
    </row>
    <row r="758" spans="1:26" ht="15.5">
      <c r="A758" s="134"/>
      <c r="B758" s="134"/>
      <c r="C758" s="134"/>
      <c r="D758" s="134"/>
      <c r="E758" s="134"/>
      <c r="F758" s="158"/>
      <c r="G758" s="158"/>
      <c r="H758" s="158"/>
      <c r="I758" s="134"/>
      <c r="J758" s="134"/>
      <c r="K758" s="134"/>
      <c r="L758" s="134"/>
      <c r="M758" s="134"/>
      <c r="N758" s="134"/>
      <c r="O758" s="167"/>
      <c r="P758" s="134"/>
      <c r="Q758" s="134"/>
      <c r="R758" s="134"/>
      <c r="S758" s="134"/>
      <c r="T758" s="134"/>
      <c r="U758" s="134"/>
      <c r="V758" s="134"/>
      <c r="W758" s="134"/>
      <c r="X758" s="134"/>
      <c r="Y758" s="134"/>
      <c r="Z758" s="134"/>
    </row>
    <row r="759" spans="1:26" ht="15.5">
      <c r="A759" s="134"/>
      <c r="B759" s="134"/>
      <c r="C759" s="134"/>
      <c r="D759" s="134"/>
      <c r="E759" s="134"/>
      <c r="F759" s="158"/>
      <c r="G759" s="158"/>
      <c r="H759" s="158"/>
      <c r="I759" s="134"/>
      <c r="J759" s="134"/>
      <c r="K759" s="134"/>
      <c r="L759" s="134"/>
      <c r="M759" s="134"/>
      <c r="N759" s="134"/>
      <c r="O759" s="167"/>
      <c r="P759" s="134"/>
      <c r="Q759" s="134"/>
      <c r="R759" s="134"/>
      <c r="S759" s="134"/>
      <c r="T759" s="134"/>
      <c r="U759" s="134"/>
      <c r="V759" s="134"/>
      <c r="W759" s="134"/>
      <c r="X759" s="134"/>
      <c r="Y759" s="134"/>
      <c r="Z759" s="134"/>
    </row>
    <row r="760" spans="1:26" ht="15.5">
      <c r="A760" s="134"/>
      <c r="B760" s="134"/>
      <c r="C760" s="134"/>
      <c r="D760" s="134"/>
      <c r="E760" s="134"/>
      <c r="F760" s="158"/>
      <c r="G760" s="158"/>
      <c r="H760" s="158"/>
      <c r="I760" s="134"/>
      <c r="J760" s="134"/>
      <c r="K760" s="134"/>
      <c r="L760" s="134"/>
      <c r="M760" s="134"/>
      <c r="N760" s="134"/>
      <c r="O760" s="167"/>
      <c r="P760" s="134"/>
      <c r="Q760" s="134"/>
      <c r="R760" s="134"/>
      <c r="S760" s="134"/>
      <c r="T760" s="134"/>
      <c r="U760" s="134"/>
      <c r="V760" s="134"/>
      <c r="W760" s="134"/>
      <c r="X760" s="134"/>
      <c r="Y760" s="134"/>
      <c r="Z760" s="134"/>
    </row>
    <row r="761" spans="1:26" ht="15.5">
      <c r="A761" s="134"/>
      <c r="B761" s="134"/>
      <c r="C761" s="134"/>
      <c r="D761" s="134"/>
      <c r="E761" s="134"/>
      <c r="F761" s="158"/>
      <c r="G761" s="158"/>
      <c r="H761" s="158"/>
      <c r="I761" s="134"/>
      <c r="J761" s="134"/>
      <c r="K761" s="134"/>
      <c r="L761" s="134"/>
      <c r="M761" s="134"/>
      <c r="N761" s="134"/>
      <c r="O761" s="167"/>
      <c r="P761" s="134"/>
      <c r="Q761" s="134"/>
      <c r="R761" s="134"/>
      <c r="S761" s="134"/>
      <c r="T761" s="134"/>
      <c r="U761" s="134"/>
      <c r="V761" s="134"/>
      <c r="W761" s="134"/>
      <c r="X761" s="134"/>
      <c r="Y761" s="134"/>
      <c r="Z761" s="134"/>
    </row>
    <row r="762" spans="1:26" ht="15.5">
      <c r="A762" s="134"/>
      <c r="B762" s="134"/>
      <c r="C762" s="134"/>
      <c r="D762" s="134"/>
      <c r="E762" s="134"/>
      <c r="F762" s="158"/>
      <c r="G762" s="158"/>
      <c r="H762" s="158"/>
      <c r="I762" s="134"/>
      <c r="J762" s="134"/>
      <c r="K762" s="134"/>
      <c r="L762" s="134"/>
      <c r="M762" s="134"/>
      <c r="N762" s="134"/>
      <c r="O762" s="167"/>
      <c r="P762" s="134"/>
      <c r="Q762" s="134"/>
      <c r="R762" s="134"/>
      <c r="S762" s="134"/>
      <c r="T762" s="134"/>
      <c r="U762" s="134"/>
      <c r="V762" s="134"/>
      <c r="W762" s="134"/>
      <c r="X762" s="134"/>
      <c r="Y762" s="134"/>
      <c r="Z762" s="134"/>
    </row>
    <row r="763" spans="1:26" ht="15.5">
      <c r="A763" s="134"/>
      <c r="B763" s="134"/>
      <c r="C763" s="134"/>
      <c r="D763" s="134"/>
      <c r="E763" s="134"/>
      <c r="F763" s="158"/>
      <c r="G763" s="158"/>
      <c r="H763" s="158"/>
      <c r="I763" s="134"/>
      <c r="J763" s="134"/>
      <c r="K763" s="134"/>
      <c r="L763" s="134"/>
      <c r="M763" s="134"/>
      <c r="N763" s="134"/>
      <c r="O763" s="167"/>
      <c r="P763" s="134"/>
      <c r="Q763" s="134"/>
      <c r="R763" s="134"/>
      <c r="S763" s="134"/>
      <c r="T763" s="134"/>
      <c r="U763" s="134"/>
      <c r="V763" s="134"/>
      <c r="W763" s="134"/>
      <c r="X763" s="134"/>
      <c r="Y763" s="134"/>
      <c r="Z763" s="134"/>
    </row>
    <row r="764" spans="1:26" ht="15.5">
      <c r="A764" s="134"/>
      <c r="B764" s="134"/>
      <c r="C764" s="134"/>
      <c r="D764" s="134"/>
      <c r="E764" s="134"/>
      <c r="F764" s="158"/>
      <c r="G764" s="158"/>
      <c r="H764" s="158"/>
      <c r="I764" s="134"/>
      <c r="J764" s="134"/>
      <c r="K764" s="134"/>
      <c r="L764" s="134"/>
      <c r="M764" s="134"/>
      <c r="N764" s="134"/>
      <c r="O764" s="167"/>
      <c r="P764" s="134"/>
      <c r="Q764" s="134"/>
      <c r="R764" s="134"/>
      <c r="S764" s="134"/>
      <c r="T764" s="134"/>
      <c r="U764" s="134"/>
      <c r="V764" s="134"/>
      <c r="W764" s="134"/>
      <c r="X764" s="134"/>
      <c r="Y764" s="134"/>
      <c r="Z764" s="134"/>
    </row>
    <row r="765" spans="1:26" ht="15.5">
      <c r="A765" s="134"/>
      <c r="B765" s="134"/>
      <c r="C765" s="134"/>
      <c r="D765" s="134"/>
      <c r="E765" s="134"/>
      <c r="F765" s="158"/>
      <c r="G765" s="158"/>
      <c r="H765" s="158"/>
      <c r="I765" s="134"/>
      <c r="J765" s="134"/>
      <c r="K765" s="134"/>
      <c r="L765" s="134"/>
      <c r="M765" s="134"/>
      <c r="N765" s="134"/>
      <c r="O765" s="167"/>
      <c r="P765" s="134"/>
      <c r="Q765" s="134"/>
      <c r="R765" s="134"/>
      <c r="S765" s="134"/>
      <c r="T765" s="134"/>
      <c r="U765" s="134"/>
      <c r="V765" s="134"/>
      <c r="W765" s="134"/>
      <c r="X765" s="134"/>
      <c r="Y765" s="134"/>
      <c r="Z765" s="134"/>
    </row>
    <row r="766" spans="1:26" ht="15.5">
      <c r="A766" s="134"/>
      <c r="B766" s="134"/>
      <c r="C766" s="134"/>
      <c r="D766" s="134"/>
      <c r="E766" s="134"/>
      <c r="F766" s="158"/>
      <c r="G766" s="158"/>
      <c r="H766" s="158"/>
      <c r="I766" s="134"/>
      <c r="J766" s="134"/>
      <c r="K766" s="134"/>
      <c r="L766" s="134"/>
      <c r="M766" s="134"/>
      <c r="N766" s="134"/>
      <c r="O766" s="167"/>
      <c r="P766" s="134"/>
      <c r="Q766" s="134"/>
      <c r="R766" s="134"/>
      <c r="S766" s="134"/>
      <c r="T766" s="134"/>
      <c r="U766" s="134"/>
      <c r="V766" s="134"/>
      <c r="W766" s="134"/>
      <c r="X766" s="134"/>
      <c r="Y766" s="134"/>
      <c r="Z766" s="134"/>
    </row>
    <row r="767" spans="1:26" ht="15.5">
      <c r="A767" s="134"/>
      <c r="B767" s="134"/>
      <c r="C767" s="134"/>
      <c r="D767" s="134"/>
      <c r="E767" s="134"/>
      <c r="F767" s="158"/>
      <c r="G767" s="158"/>
      <c r="H767" s="158"/>
      <c r="I767" s="134"/>
      <c r="J767" s="134"/>
      <c r="K767" s="134"/>
      <c r="L767" s="134"/>
      <c r="M767" s="134"/>
      <c r="N767" s="134"/>
      <c r="O767" s="167"/>
      <c r="P767" s="134"/>
      <c r="Q767" s="134"/>
      <c r="R767" s="134"/>
      <c r="S767" s="134"/>
      <c r="T767" s="134"/>
      <c r="U767" s="134"/>
      <c r="V767" s="134"/>
      <c r="W767" s="134"/>
      <c r="X767" s="134"/>
      <c r="Y767" s="134"/>
      <c r="Z767" s="134"/>
    </row>
    <row r="768" spans="1:26" ht="15.5">
      <c r="A768" s="134"/>
      <c r="B768" s="134"/>
      <c r="C768" s="134"/>
      <c r="D768" s="134"/>
      <c r="E768" s="134"/>
      <c r="F768" s="158"/>
      <c r="G768" s="158"/>
      <c r="H768" s="158"/>
      <c r="I768" s="134"/>
      <c r="J768" s="134"/>
      <c r="K768" s="134"/>
      <c r="L768" s="134"/>
      <c r="M768" s="134"/>
      <c r="N768" s="134"/>
      <c r="O768" s="167"/>
      <c r="P768" s="134"/>
      <c r="Q768" s="134"/>
      <c r="R768" s="134"/>
      <c r="S768" s="134"/>
      <c r="T768" s="134"/>
      <c r="U768" s="134"/>
      <c r="V768" s="134"/>
      <c r="W768" s="134"/>
      <c r="X768" s="134"/>
      <c r="Y768" s="134"/>
      <c r="Z768" s="134"/>
    </row>
    <row r="769" spans="1:26" ht="15.5">
      <c r="A769" s="134"/>
      <c r="B769" s="134"/>
      <c r="C769" s="134"/>
      <c r="D769" s="134"/>
      <c r="E769" s="134"/>
      <c r="F769" s="158"/>
      <c r="G769" s="158"/>
      <c r="H769" s="158"/>
      <c r="I769" s="134"/>
      <c r="J769" s="134"/>
      <c r="K769" s="134"/>
      <c r="L769" s="134"/>
      <c r="M769" s="134"/>
      <c r="N769" s="134"/>
      <c r="O769" s="167"/>
      <c r="P769" s="134"/>
      <c r="Q769" s="134"/>
      <c r="R769" s="134"/>
      <c r="S769" s="134"/>
      <c r="T769" s="134"/>
      <c r="U769" s="134"/>
      <c r="V769" s="134"/>
      <c r="W769" s="134"/>
      <c r="X769" s="134"/>
      <c r="Y769" s="134"/>
      <c r="Z769" s="134"/>
    </row>
    <row r="770" spans="1:26" ht="15.5">
      <c r="A770" s="134"/>
      <c r="B770" s="134"/>
      <c r="C770" s="134"/>
      <c r="D770" s="134"/>
      <c r="E770" s="134"/>
      <c r="F770" s="158"/>
      <c r="G770" s="158"/>
      <c r="H770" s="158"/>
      <c r="I770" s="134"/>
      <c r="J770" s="134"/>
      <c r="K770" s="134"/>
      <c r="L770" s="134"/>
      <c r="M770" s="134"/>
      <c r="N770" s="134"/>
      <c r="O770" s="167"/>
      <c r="P770" s="134"/>
      <c r="Q770" s="134"/>
      <c r="R770" s="134"/>
      <c r="S770" s="134"/>
      <c r="T770" s="134"/>
      <c r="U770" s="134"/>
      <c r="V770" s="134"/>
      <c r="W770" s="134"/>
      <c r="X770" s="134"/>
      <c r="Y770" s="134"/>
      <c r="Z770" s="134"/>
    </row>
    <row r="771" spans="1:26" ht="15.5">
      <c r="A771" s="134"/>
      <c r="B771" s="134"/>
      <c r="C771" s="134"/>
      <c r="D771" s="134"/>
      <c r="E771" s="134"/>
      <c r="F771" s="158"/>
      <c r="G771" s="158"/>
      <c r="H771" s="158"/>
      <c r="I771" s="134"/>
      <c r="J771" s="134"/>
      <c r="K771" s="134"/>
      <c r="L771" s="134"/>
      <c r="M771" s="134"/>
      <c r="N771" s="134"/>
      <c r="O771" s="167"/>
      <c r="P771" s="134"/>
      <c r="Q771" s="134"/>
      <c r="R771" s="134"/>
      <c r="S771" s="134"/>
      <c r="T771" s="134"/>
      <c r="U771" s="134"/>
      <c r="V771" s="134"/>
      <c r="W771" s="134"/>
      <c r="X771" s="134"/>
      <c r="Y771" s="134"/>
      <c r="Z771" s="134"/>
    </row>
    <row r="772" spans="1:26" ht="15.5">
      <c r="A772" s="134"/>
      <c r="B772" s="134"/>
      <c r="C772" s="134"/>
      <c r="D772" s="134"/>
      <c r="E772" s="134"/>
      <c r="F772" s="158"/>
      <c r="G772" s="158"/>
      <c r="H772" s="158"/>
      <c r="I772" s="134"/>
      <c r="J772" s="134"/>
      <c r="K772" s="134"/>
      <c r="L772" s="134"/>
      <c r="M772" s="134"/>
      <c r="N772" s="134"/>
      <c r="O772" s="167"/>
      <c r="P772" s="134"/>
      <c r="Q772" s="134"/>
      <c r="R772" s="134"/>
      <c r="S772" s="134"/>
      <c r="T772" s="134"/>
      <c r="U772" s="134"/>
      <c r="V772" s="134"/>
      <c r="W772" s="134"/>
      <c r="X772" s="134"/>
      <c r="Y772" s="134"/>
      <c r="Z772" s="134"/>
    </row>
    <row r="773" spans="1:26" ht="15.5">
      <c r="A773" s="134"/>
      <c r="B773" s="134"/>
      <c r="C773" s="134"/>
      <c r="D773" s="134"/>
      <c r="E773" s="134"/>
      <c r="F773" s="158"/>
      <c r="G773" s="158"/>
      <c r="H773" s="158"/>
      <c r="I773" s="134"/>
      <c r="J773" s="134"/>
      <c r="K773" s="134"/>
      <c r="L773" s="134"/>
      <c r="M773" s="134"/>
      <c r="N773" s="134"/>
      <c r="O773" s="167"/>
      <c r="P773" s="134"/>
      <c r="Q773" s="134"/>
      <c r="R773" s="134"/>
      <c r="S773" s="134"/>
      <c r="T773" s="134"/>
      <c r="U773" s="134"/>
      <c r="V773" s="134"/>
      <c r="W773" s="134"/>
      <c r="X773" s="134"/>
      <c r="Y773" s="134"/>
      <c r="Z773" s="134"/>
    </row>
    <row r="774" spans="1:26" ht="15.5">
      <c r="A774" s="134"/>
      <c r="B774" s="134"/>
      <c r="C774" s="134"/>
      <c r="D774" s="134"/>
      <c r="E774" s="134"/>
      <c r="F774" s="158"/>
      <c r="G774" s="158"/>
      <c r="H774" s="158"/>
      <c r="I774" s="134"/>
      <c r="J774" s="134"/>
      <c r="K774" s="134"/>
      <c r="L774" s="134"/>
      <c r="M774" s="134"/>
      <c r="N774" s="134"/>
      <c r="O774" s="167"/>
      <c r="P774" s="134"/>
      <c r="Q774" s="134"/>
      <c r="R774" s="134"/>
      <c r="S774" s="134"/>
      <c r="T774" s="134"/>
      <c r="U774" s="134"/>
      <c r="V774" s="134"/>
      <c r="W774" s="134"/>
      <c r="X774" s="134"/>
      <c r="Y774" s="134"/>
      <c r="Z774" s="134"/>
    </row>
    <row r="775" spans="1:26" ht="15.5">
      <c r="A775" s="134"/>
      <c r="B775" s="134"/>
      <c r="C775" s="134"/>
      <c r="D775" s="134"/>
      <c r="E775" s="134"/>
      <c r="F775" s="158"/>
      <c r="G775" s="158"/>
      <c r="H775" s="158"/>
      <c r="I775" s="134"/>
      <c r="J775" s="134"/>
      <c r="K775" s="134"/>
      <c r="L775" s="134"/>
      <c r="M775" s="134"/>
      <c r="N775" s="134"/>
      <c r="O775" s="167"/>
      <c r="P775" s="134"/>
      <c r="Q775" s="134"/>
      <c r="R775" s="134"/>
      <c r="S775" s="134"/>
      <c r="T775" s="134"/>
      <c r="U775" s="134"/>
      <c r="V775" s="134"/>
      <c r="W775" s="134"/>
      <c r="X775" s="134"/>
      <c r="Y775" s="134"/>
      <c r="Z775" s="134"/>
    </row>
    <row r="776" spans="1:26" ht="15.5">
      <c r="A776" s="134"/>
      <c r="B776" s="134"/>
      <c r="C776" s="134"/>
      <c r="D776" s="134"/>
      <c r="E776" s="134"/>
      <c r="F776" s="158"/>
      <c r="G776" s="158"/>
      <c r="H776" s="158"/>
      <c r="I776" s="134"/>
      <c r="J776" s="134"/>
      <c r="K776" s="134"/>
      <c r="L776" s="134"/>
      <c r="M776" s="134"/>
      <c r="N776" s="134"/>
      <c r="O776" s="167"/>
      <c r="P776" s="134"/>
      <c r="Q776" s="134"/>
      <c r="R776" s="134"/>
      <c r="S776" s="134"/>
      <c r="T776" s="134"/>
      <c r="U776" s="134"/>
      <c r="V776" s="134"/>
      <c r="W776" s="134"/>
      <c r="X776" s="134"/>
      <c r="Y776" s="134"/>
      <c r="Z776" s="134"/>
    </row>
    <row r="777" spans="1:26" ht="15.5">
      <c r="A777" s="134"/>
      <c r="B777" s="134"/>
      <c r="C777" s="134"/>
      <c r="D777" s="134"/>
      <c r="E777" s="134"/>
      <c r="F777" s="158"/>
      <c r="G777" s="158"/>
      <c r="H777" s="158"/>
      <c r="I777" s="134"/>
      <c r="J777" s="134"/>
      <c r="K777" s="134"/>
      <c r="L777" s="134"/>
      <c r="M777" s="134"/>
      <c r="N777" s="134"/>
      <c r="O777" s="167"/>
      <c r="P777" s="134"/>
      <c r="Q777" s="134"/>
      <c r="R777" s="134"/>
      <c r="S777" s="134"/>
      <c r="T777" s="134"/>
      <c r="U777" s="134"/>
      <c r="V777" s="134"/>
      <c r="W777" s="134"/>
      <c r="X777" s="134"/>
      <c r="Y777" s="134"/>
      <c r="Z777" s="134"/>
    </row>
    <row r="778" spans="1:26" ht="15.5">
      <c r="A778" s="134"/>
      <c r="B778" s="134"/>
      <c r="C778" s="134"/>
      <c r="D778" s="134"/>
      <c r="E778" s="134"/>
      <c r="F778" s="158"/>
      <c r="G778" s="158"/>
      <c r="H778" s="158"/>
      <c r="I778" s="134"/>
      <c r="J778" s="134"/>
      <c r="K778" s="134"/>
      <c r="L778" s="134"/>
      <c r="M778" s="134"/>
      <c r="N778" s="134"/>
      <c r="O778" s="167"/>
      <c r="P778" s="134"/>
      <c r="Q778" s="134"/>
      <c r="R778" s="134"/>
      <c r="S778" s="134"/>
      <c r="T778" s="134"/>
      <c r="U778" s="134"/>
      <c r="V778" s="134"/>
      <c r="W778" s="134"/>
      <c r="X778" s="134"/>
      <c r="Y778" s="134"/>
      <c r="Z778" s="134"/>
    </row>
    <row r="779" spans="1:26" ht="15.5">
      <c r="A779" s="134"/>
      <c r="B779" s="134"/>
      <c r="C779" s="134"/>
      <c r="D779" s="134"/>
      <c r="E779" s="134"/>
      <c r="F779" s="158"/>
      <c r="G779" s="158"/>
      <c r="H779" s="158"/>
      <c r="I779" s="134"/>
      <c r="J779" s="134"/>
      <c r="K779" s="134"/>
      <c r="L779" s="134"/>
      <c r="M779" s="134"/>
      <c r="N779" s="134"/>
      <c r="O779" s="167"/>
      <c r="P779" s="134"/>
      <c r="Q779" s="134"/>
      <c r="R779" s="134"/>
      <c r="S779" s="134"/>
      <c r="T779" s="134"/>
      <c r="U779" s="134"/>
      <c r="V779" s="134"/>
      <c r="W779" s="134"/>
      <c r="X779" s="134"/>
      <c r="Y779" s="134"/>
      <c r="Z779" s="134"/>
    </row>
    <row r="780" spans="1:26" ht="15.5">
      <c r="A780" s="134"/>
      <c r="B780" s="134"/>
      <c r="C780" s="134"/>
      <c r="D780" s="134"/>
      <c r="E780" s="134"/>
      <c r="F780" s="158"/>
      <c r="G780" s="158"/>
      <c r="H780" s="158"/>
      <c r="I780" s="134"/>
      <c r="J780" s="134"/>
      <c r="K780" s="134"/>
      <c r="L780" s="134"/>
      <c r="M780" s="134"/>
      <c r="N780" s="134"/>
      <c r="O780" s="167"/>
      <c r="P780" s="134"/>
      <c r="Q780" s="134"/>
      <c r="R780" s="134"/>
      <c r="S780" s="134"/>
      <c r="T780" s="134"/>
      <c r="U780" s="134"/>
      <c r="V780" s="134"/>
      <c r="W780" s="134"/>
      <c r="X780" s="134"/>
      <c r="Y780" s="134"/>
      <c r="Z780" s="134"/>
    </row>
    <row r="781" spans="1:26" ht="15.5">
      <c r="A781" s="134"/>
      <c r="B781" s="134"/>
      <c r="C781" s="134"/>
      <c r="D781" s="134"/>
      <c r="E781" s="134"/>
      <c r="F781" s="158"/>
      <c r="G781" s="158"/>
      <c r="H781" s="158"/>
      <c r="I781" s="134"/>
      <c r="J781" s="134"/>
      <c r="K781" s="134"/>
      <c r="L781" s="134"/>
      <c r="M781" s="134"/>
      <c r="N781" s="134"/>
      <c r="O781" s="167"/>
      <c r="P781" s="134"/>
      <c r="Q781" s="134"/>
      <c r="R781" s="134"/>
      <c r="S781" s="134"/>
      <c r="T781" s="134"/>
      <c r="U781" s="134"/>
      <c r="V781" s="134"/>
      <c r="W781" s="134"/>
      <c r="X781" s="134"/>
      <c r="Y781" s="134"/>
      <c r="Z781" s="134"/>
    </row>
    <row r="782" spans="1:26" ht="15.5">
      <c r="A782" s="134"/>
      <c r="B782" s="134"/>
      <c r="C782" s="134"/>
      <c r="D782" s="134"/>
      <c r="E782" s="134"/>
      <c r="F782" s="158"/>
      <c r="G782" s="158"/>
      <c r="H782" s="158"/>
      <c r="I782" s="134"/>
      <c r="J782" s="134"/>
      <c r="K782" s="134"/>
      <c r="L782" s="134"/>
      <c r="M782" s="134"/>
      <c r="N782" s="134"/>
      <c r="O782" s="167"/>
      <c r="P782" s="134"/>
      <c r="Q782" s="134"/>
      <c r="R782" s="134"/>
      <c r="S782" s="134"/>
      <c r="T782" s="134"/>
      <c r="U782" s="134"/>
      <c r="V782" s="134"/>
      <c r="W782" s="134"/>
      <c r="X782" s="134"/>
      <c r="Y782" s="134"/>
      <c r="Z782" s="134"/>
    </row>
    <row r="783" spans="1:26" ht="15.5">
      <c r="A783" s="134"/>
      <c r="B783" s="134"/>
      <c r="C783" s="134"/>
      <c r="D783" s="134"/>
      <c r="E783" s="134"/>
      <c r="F783" s="158"/>
      <c r="G783" s="158"/>
      <c r="H783" s="158"/>
      <c r="I783" s="134"/>
      <c r="J783" s="134"/>
      <c r="K783" s="134"/>
      <c r="L783" s="134"/>
      <c r="M783" s="134"/>
      <c r="N783" s="134"/>
      <c r="O783" s="167"/>
      <c r="P783" s="134"/>
      <c r="Q783" s="134"/>
      <c r="R783" s="134"/>
      <c r="S783" s="134"/>
      <c r="T783" s="134"/>
      <c r="U783" s="134"/>
      <c r="V783" s="134"/>
      <c r="W783" s="134"/>
      <c r="X783" s="134"/>
      <c r="Y783" s="134"/>
      <c r="Z783" s="134"/>
    </row>
    <row r="784" spans="1:26" ht="15.5">
      <c r="A784" s="134"/>
      <c r="B784" s="134"/>
      <c r="C784" s="134"/>
      <c r="D784" s="134"/>
      <c r="E784" s="134"/>
      <c r="F784" s="158"/>
      <c r="G784" s="158"/>
      <c r="H784" s="158"/>
      <c r="I784" s="134"/>
      <c r="J784" s="134"/>
      <c r="K784" s="134"/>
      <c r="L784" s="134"/>
      <c r="M784" s="134"/>
      <c r="N784" s="134"/>
      <c r="O784" s="167"/>
      <c r="P784" s="134"/>
      <c r="Q784" s="134"/>
      <c r="R784" s="134"/>
      <c r="S784" s="134"/>
      <c r="T784" s="134"/>
      <c r="U784" s="134"/>
      <c r="V784" s="134"/>
      <c r="W784" s="134"/>
      <c r="X784" s="134"/>
      <c r="Y784" s="134"/>
      <c r="Z784" s="134"/>
    </row>
    <row r="785" spans="1:26" ht="15.5">
      <c r="A785" s="134"/>
      <c r="B785" s="134"/>
      <c r="C785" s="134"/>
      <c r="D785" s="134"/>
      <c r="E785" s="134"/>
      <c r="F785" s="158"/>
      <c r="G785" s="158"/>
      <c r="H785" s="158"/>
      <c r="I785" s="134"/>
      <c r="J785" s="134"/>
      <c r="K785" s="134"/>
      <c r="L785" s="134"/>
      <c r="M785" s="134"/>
      <c r="N785" s="134"/>
      <c r="O785" s="167"/>
      <c r="P785" s="134"/>
      <c r="Q785" s="134"/>
      <c r="R785" s="134"/>
      <c r="S785" s="134"/>
      <c r="T785" s="134"/>
      <c r="U785" s="134"/>
      <c r="V785" s="134"/>
      <c r="W785" s="134"/>
      <c r="X785" s="134"/>
      <c r="Y785" s="134"/>
      <c r="Z785" s="134"/>
    </row>
    <row r="786" spans="1:26" ht="15.5">
      <c r="A786" s="134"/>
      <c r="B786" s="134"/>
      <c r="C786" s="134"/>
      <c r="D786" s="134"/>
      <c r="E786" s="134"/>
      <c r="F786" s="158"/>
      <c r="G786" s="158"/>
      <c r="H786" s="158"/>
      <c r="I786" s="134"/>
      <c r="J786" s="134"/>
      <c r="K786" s="134"/>
      <c r="L786" s="134"/>
      <c r="M786" s="134"/>
      <c r="N786" s="134"/>
      <c r="O786" s="167"/>
      <c r="P786" s="134"/>
      <c r="Q786" s="134"/>
      <c r="R786" s="134"/>
      <c r="S786" s="134"/>
      <c r="T786" s="134"/>
      <c r="U786" s="134"/>
      <c r="V786" s="134"/>
      <c r="W786" s="134"/>
      <c r="X786" s="134"/>
      <c r="Y786" s="134"/>
      <c r="Z786" s="134"/>
    </row>
    <row r="787" spans="1:26" ht="15.5">
      <c r="A787" s="134"/>
      <c r="B787" s="134"/>
      <c r="C787" s="134"/>
      <c r="D787" s="134"/>
      <c r="E787" s="134"/>
      <c r="F787" s="158"/>
      <c r="G787" s="158"/>
      <c r="H787" s="158"/>
      <c r="I787" s="134"/>
      <c r="J787" s="134"/>
      <c r="K787" s="134"/>
      <c r="L787" s="134"/>
      <c r="M787" s="134"/>
      <c r="N787" s="134"/>
      <c r="O787" s="167"/>
      <c r="P787" s="134"/>
      <c r="Q787" s="134"/>
      <c r="R787" s="134"/>
      <c r="S787" s="134"/>
      <c r="T787" s="134"/>
      <c r="U787" s="134"/>
      <c r="V787" s="134"/>
      <c r="W787" s="134"/>
      <c r="X787" s="134"/>
      <c r="Y787" s="134"/>
      <c r="Z787" s="134"/>
    </row>
    <row r="788" spans="1:26" ht="15.5">
      <c r="A788" s="134"/>
      <c r="B788" s="134"/>
      <c r="C788" s="134"/>
      <c r="D788" s="134"/>
      <c r="E788" s="134"/>
      <c r="F788" s="158"/>
      <c r="G788" s="158"/>
      <c r="H788" s="158"/>
      <c r="I788" s="134"/>
      <c r="J788" s="134"/>
      <c r="K788" s="134"/>
      <c r="L788" s="134"/>
      <c r="M788" s="134"/>
      <c r="N788" s="134"/>
      <c r="O788" s="167"/>
      <c r="P788" s="134"/>
      <c r="Q788" s="134"/>
      <c r="R788" s="134"/>
      <c r="S788" s="134"/>
      <c r="T788" s="134"/>
      <c r="U788" s="134"/>
      <c r="V788" s="134"/>
      <c r="W788" s="134"/>
      <c r="X788" s="134"/>
      <c r="Y788" s="134"/>
      <c r="Z788" s="134"/>
    </row>
    <row r="789" spans="1:26" ht="15.5">
      <c r="A789" s="134"/>
      <c r="B789" s="134"/>
      <c r="C789" s="134"/>
      <c r="D789" s="134"/>
      <c r="E789" s="134"/>
      <c r="F789" s="158"/>
      <c r="G789" s="158"/>
      <c r="H789" s="158"/>
      <c r="I789" s="134"/>
      <c r="J789" s="134"/>
      <c r="K789" s="134"/>
      <c r="L789" s="134"/>
      <c r="M789" s="134"/>
      <c r="N789" s="134"/>
      <c r="O789" s="167"/>
      <c r="P789" s="134"/>
      <c r="Q789" s="134"/>
      <c r="R789" s="134"/>
      <c r="S789" s="134"/>
      <c r="T789" s="134"/>
      <c r="U789" s="134"/>
      <c r="V789" s="134"/>
      <c r="W789" s="134"/>
      <c r="X789" s="134"/>
      <c r="Y789" s="134"/>
      <c r="Z789" s="134"/>
    </row>
    <row r="790" spans="1:26" ht="15.5">
      <c r="A790" s="134"/>
      <c r="B790" s="134"/>
      <c r="C790" s="134"/>
      <c r="D790" s="134"/>
      <c r="E790" s="134"/>
      <c r="F790" s="158"/>
      <c r="G790" s="158"/>
      <c r="H790" s="158"/>
      <c r="I790" s="134"/>
      <c r="J790" s="134"/>
      <c r="K790" s="134"/>
      <c r="L790" s="134"/>
      <c r="M790" s="134"/>
      <c r="N790" s="134"/>
      <c r="O790" s="167"/>
      <c r="P790" s="134"/>
      <c r="Q790" s="134"/>
      <c r="R790" s="134"/>
      <c r="S790" s="134"/>
      <c r="T790" s="134"/>
      <c r="U790" s="134"/>
      <c r="V790" s="134"/>
      <c r="W790" s="134"/>
      <c r="X790" s="134"/>
      <c r="Y790" s="134"/>
      <c r="Z790" s="134"/>
    </row>
    <row r="791" spans="1:26" ht="15.5">
      <c r="A791" s="134"/>
      <c r="B791" s="134"/>
      <c r="C791" s="134"/>
      <c r="D791" s="134"/>
      <c r="E791" s="134"/>
      <c r="F791" s="158"/>
      <c r="G791" s="158"/>
      <c r="H791" s="158"/>
      <c r="I791" s="134"/>
      <c r="J791" s="134"/>
      <c r="K791" s="134"/>
      <c r="L791" s="134"/>
      <c r="M791" s="134"/>
      <c r="N791" s="134"/>
      <c r="O791" s="167"/>
      <c r="P791" s="134"/>
      <c r="Q791" s="134"/>
      <c r="R791" s="134"/>
      <c r="S791" s="134"/>
      <c r="T791" s="134"/>
      <c r="U791" s="134"/>
      <c r="V791" s="134"/>
      <c r="W791" s="134"/>
      <c r="X791" s="134"/>
      <c r="Y791" s="134"/>
      <c r="Z791" s="134"/>
    </row>
    <row r="792" spans="1:26" ht="15.5">
      <c r="A792" s="134"/>
      <c r="B792" s="134"/>
      <c r="C792" s="134"/>
      <c r="D792" s="134"/>
      <c r="E792" s="134"/>
      <c r="F792" s="158"/>
      <c r="G792" s="158"/>
      <c r="H792" s="158"/>
      <c r="I792" s="134"/>
      <c r="J792" s="134"/>
      <c r="K792" s="134"/>
      <c r="L792" s="134"/>
      <c r="M792" s="134"/>
      <c r="N792" s="134"/>
      <c r="O792" s="167"/>
      <c r="P792" s="134"/>
      <c r="Q792" s="134"/>
      <c r="R792" s="134"/>
      <c r="S792" s="134"/>
      <c r="T792" s="134"/>
      <c r="U792" s="134"/>
      <c r="V792" s="134"/>
      <c r="W792" s="134"/>
      <c r="X792" s="134"/>
      <c r="Y792" s="134"/>
      <c r="Z792" s="134"/>
    </row>
    <row r="793" spans="1:26" ht="15.5">
      <c r="A793" s="134"/>
      <c r="B793" s="134"/>
      <c r="C793" s="134"/>
      <c r="D793" s="134"/>
      <c r="E793" s="134"/>
      <c r="F793" s="158"/>
      <c r="G793" s="158"/>
      <c r="H793" s="158"/>
      <c r="I793" s="134"/>
      <c r="J793" s="134"/>
      <c r="K793" s="134"/>
      <c r="L793" s="134"/>
      <c r="M793" s="134"/>
      <c r="N793" s="134"/>
      <c r="O793" s="167"/>
      <c r="P793" s="134"/>
      <c r="Q793" s="134"/>
      <c r="R793" s="134"/>
      <c r="S793" s="134"/>
      <c r="T793" s="134"/>
      <c r="U793" s="134"/>
      <c r="V793" s="134"/>
      <c r="W793" s="134"/>
      <c r="X793" s="134"/>
      <c r="Y793" s="134"/>
      <c r="Z793" s="134"/>
    </row>
    <row r="794" spans="1:26" ht="15.5">
      <c r="A794" s="134"/>
      <c r="B794" s="134"/>
      <c r="C794" s="134"/>
      <c r="D794" s="134"/>
      <c r="E794" s="134"/>
      <c r="F794" s="158"/>
      <c r="G794" s="158"/>
      <c r="H794" s="158"/>
      <c r="I794" s="134"/>
      <c r="J794" s="134"/>
      <c r="K794" s="134"/>
      <c r="L794" s="134"/>
      <c r="M794" s="134"/>
      <c r="N794" s="134"/>
      <c r="O794" s="167"/>
      <c r="P794" s="134"/>
      <c r="Q794" s="134"/>
      <c r="R794" s="134"/>
      <c r="S794" s="134"/>
      <c r="T794" s="134"/>
      <c r="U794" s="134"/>
      <c r="V794" s="134"/>
      <c r="W794" s="134"/>
      <c r="X794" s="134"/>
      <c r="Y794" s="134"/>
      <c r="Z794" s="134"/>
    </row>
    <row r="795" spans="1:26" ht="15.5">
      <c r="A795" s="134"/>
      <c r="B795" s="134"/>
      <c r="C795" s="134"/>
      <c r="D795" s="134"/>
      <c r="E795" s="134"/>
      <c r="F795" s="158"/>
      <c r="G795" s="158"/>
      <c r="H795" s="158"/>
      <c r="I795" s="134"/>
      <c r="J795" s="134"/>
      <c r="K795" s="134"/>
      <c r="L795" s="134"/>
      <c r="M795" s="134"/>
      <c r="N795" s="134"/>
      <c r="O795" s="167"/>
      <c r="P795" s="134"/>
      <c r="Q795" s="134"/>
      <c r="R795" s="134"/>
      <c r="S795" s="134"/>
      <c r="T795" s="134"/>
      <c r="U795" s="134"/>
      <c r="V795" s="134"/>
      <c r="W795" s="134"/>
      <c r="X795" s="134"/>
      <c r="Y795" s="134"/>
      <c r="Z795" s="134"/>
    </row>
    <row r="796" spans="1:26" ht="15.5">
      <c r="A796" s="134"/>
      <c r="B796" s="134"/>
      <c r="C796" s="134"/>
      <c r="D796" s="134"/>
      <c r="E796" s="134"/>
      <c r="F796" s="158"/>
      <c r="G796" s="158"/>
      <c r="H796" s="158"/>
      <c r="I796" s="134"/>
      <c r="J796" s="134"/>
      <c r="K796" s="134"/>
      <c r="L796" s="134"/>
      <c r="M796" s="134"/>
      <c r="N796" s="134"/>
      <c r="O796" s="167"/>
      <c r="P796" s="134"/>
      <c r="Q796" s="134"/>
      <c r="R796" s="134"/>
      <c r="S796" s="134"/>
      <c r="T796" s="134"/>
      <c r="U796" s="134"/>
      <c r="V796" s="134"/>
      <c r="W796" s="134"/>
      <c r="X796" s="134"/>
      <c r="Y796" s="134"/>
      <c r="Z796" s="134"/>
    </row>
    <row r="797" spans="1:26" ht="15.5">
      <c r="A797" s="134"/>
      <c r="B797" s="134"/>
      <c r="C797" s="134"/>
      <c r="D797" s="134"/>
      <c r="E797" s="134"/>
      <c r="F797" s="158"/>
      <c r="G797" s="158"/>
      <c r="H797" s="158"/>
      <c r="I797" s="134"/>
      <c r="J797" s="134"/>
      <c r="K797" s="134"/>
      <c r="L797" s="134"/>
      <c r="M797" s="134"/>
      <c r="N797" s="134"/>
      <c r="O797" s="167"/>
      <c r="P797" s="134"/>
      <c r="Q797" s="134"/>
      <c r="R797" s="134"/>
      <c r="S797" s="134"/>
      <c r="T797" s="134"/>
      <c r="U797" s="134"/>
      <c r="V797" s="134"/>
      <c r="W797" s="134"/>
      <c r="X797" s="134"/>
      <c r="Y797" s="134"/>
      <c r="Z797" s="134"/>
    </row>
    <row r="798" spans="1:26" ht="15.5">
      <c r="A798" s="134"/>
      <c r="B798" s="134"/>
      <c r="C798" s="134"/>
      <c r="D798" s="134"/>
      <c r="E798" s="134"/>
      <c r="F798" s="158"/>
      <c r="G798" s="158"/>
      <c r="H798" s="158"/>
      <c r="I798" s="134"/>
      <c r="J798" s="134"/>
      <c r="K798" s="134"/>
      <c r="L798" s="134"/>
      <c r="M798" s="134"/>
      <c r="N798" s="134"/>
      <c r="O798" s="167"/>
      <c r="P798" s="134"/>
      <c r="Q798" s="134"/>
      <c r="R798" s="134"/>
      <c r="S798" s="134"/>
      <c r="T798" s="134"/>
      <c r="U798" s="134"/>
      <c r="V798" s="134"/>
      <c r="W798" s="134"/>
      <c r="X798" s="134"/>
      <c r="Y798" s="134"/>
      <c r="Z798" s="134"/>
    </row>
    <row r="799" spans="1:26" ht="15.5">
      <c r="A799" s="134"/>
      <c r="B799" s="134"/>
      <c r="C799" s="134"/>
      <c r="D799" s="134"/>
      <c r="E799" s="134"/>
      <c r="F799" s="158"/>
      <c r="G799" s="158"/>
      <c r="H799" s="158"/>
      <c r="I799" s="134"/>
      <c r="J799" s="134"/>
      <c r="K799" s="134"/>
      <c r="L799" s="134"/>
      <c r="M799" s="134"/>
      <c r="N799" s="134"/>
      <c r="O799" s="167"/>
      <c r="P799" s="134"/>
      <c r="Q799" s="134"/>
      <c r="R799" s="134"/>
      <c r="S799" s="134"/>
      <c r="T799" s="134"/>
      <c r="U799" s="134"/>
      <c r="V799" s="134"/>
      <c r="W799" s="134"/>
      <c r="X799" s="134"/>
      <c r="Y799" s="134"/>
      <c r="Z799" s="134"/>
    </row>
    <row r="800" spans="1:26" ht="15.5">
      <c r="A800" s="134"/>
      <c r="B800" s="134"/>
      <c r="C800" s="134"/>
      <c r="D800" s="134"/>
      <c r="E800" s="134"/>
      <c r="F800" s="158"/>
      <c r="G800" s="158"/>
      <c r="H800" s="158"/>
      <c r="I800" s="134"/>
      <c r="J800" s="134"/>
      <c r="K800" s="134"/>
      <c r="L800" s="134"/>
      <c r="M800" s="134"/>
      <c r="N800" s="134"/>
      <c r="O800" s="167"/>
      <c r="P800" s="134"/>
      <c r="Q800" s="134"/>
      <c r="R800" s="134"/>
      <c r="S800" s="134"/>
      <c r="T800" s="134"/>
      <c r="U800" s="134"/>
      <c r="V800" s="134"/>
      <c r="W800" s="134"/>
      <c r="X800" s="134"/>
      <c r="Y800" s="134"/>
      <c r="Z800" s="134"/>
    </row>
    <row r="801" spans="1:26" ht="15.5">
      <c r="A801" s="134"/>
      <c r="B801" s="134"/>
      <c r="C801" s="134"/>
      <c r="D801" s="134"/>
      <c r="E801" s="134"/>
      <c r="F801" s="158"/>
      <c r="G801" s="158"/>
      <c r="H801" s="158"/>
      <c r="I801" s="134"/>
      <c r="J801" s="134"/>
      <c r="K801" s="134"/>
      <c r="L801" s="134"/>
      <c r="M801" s="134"/>
      <c r="N801" s="134"/>
      <c r="O801" s="167"/>
      <c r="P801" s="134"/>
      <c r="Q801" s="134"/>
      <c r="R801" s="134"/>
      <c r="S801" s="134"/>
      <c r="T801" s="134"/>
      <c r="U801" s="134"/>
      <c r="V801" s="134"/>
      <c r="W801" s="134"/>
      <c r="X801" s="134"/>
      <c r="Y801" s="134"/>
      <c r="Z801" s="134"/>
    </row>
    <row r="802" spans="1:26" ht="15.5">
      <c r="A802" s="134"/>
      <c r="B802" s="134"/>
      <c r="C802" s="134"/>
      <c r="D802" s="134"/>
      <c r="E802" s="134"/>
      <c r="F802" s="158"/>
      <c r="G802" s="158"/>
      <c r="H802" s="158"/>
      <c r="I802" s="134"/>
      <c r="J802" s="134"/>
      <c r="K802" s="134"/>
      <c r="L802" s="134"/>
      <c r="M802" s="134"/>
      <c r="N802" s="134"/>
      <c r="O802" s="167"/>
      <c r="P802" s="134"/>
      <c r="Q802" s="134"/>
      <c r="R802" s="134"/>
      <c r="S802" s="134"/>
      <c r="T802" s="134"/>
      <c r="U802" s="134"/>
      <c r="V802" s="134"/>
      <c r="W802" s="134"/>
      <c r="X802" s="134"/>
      <c r="Y802" s="134"/>
      <c r="Z802" s="134"/>
    </row>
    <row r="803" spans="1:26" ht="15.5">
      <c r="A803" s="134"/>
      <c r="B803" s="134"/>
      <c r="C803" s="134"/>
      <c r="D803" s="134"/>
      <c r="E803" s="134"/>
      <c r="F803" s="158"/>
      <c r="G803" s="158"/>
      <c r="H803" s="158"/>
      <c r="I803" s="134"/>
      <c r="J803" s="134"/>
      <c r="K803" s="134"/>
      <c r="L803" s="134"/>
      <c r="M803" s="134"/>
      <c r="N803" s="134"/>
      <c r="O803" s="167"/>
      <c r="P803" s="134"/>
      <c r="Q803" s="134"/>
      <c r="R803" s="134"/>
      <c r="S803" s="134"/>
      <c r="T803" s="134"/>
      <c r="U803" s="134"/>
      <c r="V803" s="134"/>
      <c r="W803" s="134"/>
      <c r="X803" s="134"/>
      <c r="Y803" s="134"/>
      <c r="Z803" s="134"/>
    </row>
    <row r="804" spans="1:26" ht="15.5">
      <c r="A804" s="134"/>
      <c r="B804" s="134"/>
      <c r="C804" s="134"/>
      <c r="D804" s="134"/>
      <c r="E804" s="134"/>
      <c r="F804" s="158"/>
      <c r="G804" s="158"/>
      <c r="H804" s="158"/>
      <c r="I804" s="134"/>
      <c r="J804" s="134"/>
      <c r="K804" s="134"/>
      <c r="L804" s="134"/>
      <c r="M804" s="134"/>
      <c r="N804" s="134"/>
      <c r="O804" s="167"/>
      <c r="P804" s="134"/>
      <c r="Q804" s="134"/>
      <c r="R804" s="134"/>
      <c r="S804" s="134"/>
      <c r="T804" s="134"/>
      <c r="U804" s="134"/>
      <c r="V804" s="134"/>
      <c r="W804" s="134"/>
      <c r="X804" s="134"/>
      <c r="Y804" s="134"/>
      <c r="Z804" s="134"/>
    </row>
    <row r="805" spans="1:26" ht="15.5">
      <c r="A805" s="134"/>
      <c r="B805" s="134"/>
      <c r="C805" s="134"/>
      <c r="D805" s="134"/>
      <c r="E805" s="134"/>
      <c r="F805" s="158"/>
      <c r="G805" s="158"/>
      <c r="H805" s="158"/>
      <c r="I805" s="134"/>
      <c r="J805" s="134"/>
      <c r="K805" s="134"/>
      <c r="L805" s="134"/>
      <c r="M805" s="134"/>
      <c r="N805" s="134"/>
      <c r="O805" s="167"/>
      <c r="P805" s="134"/>
      <c r="Q805" s="134"/>
      <c r="R805" s="134"/>
      <c r="S805" s="134"/>
      <c r="T805" s="134"/>
      <c r="U805" s="134"/>
      <c r="V805" s="134"/>
      <c r="W805" s="134"/>
      <c r="X805" s="134"/>
      <c r="Y805" s="134"/>
      <c r="Z805" s="134"/>
    </row>
    <row r="806" spans="1:26" ht="15.5">
      <c r="A806" s="134"/>
      <c r="B806" s="134"/>
      <c r="C806" s="134"/>
      <c r="D806" s="134"/>
      <c r="E806" s="134"/>
      <c r="F806" s="158"/>
      <c r="G806" s="158"/>
      <c r="H806" s="158"/>
      <c r="I806" s="134"/>
      <c r="J806" s="134"/>
      <c r="K806" s="134"/>
      <c r="L806" s="134"/>
      <c r="M806" s="134"/>
      <c r="N806" s="134"/>
      <c r="O806" s="167"/>
      <c r="P806" s="134"/>
      <c r="Q806" s="134"/>
      <c r="R806" s="134"/>
      <c r="S806" s="134"/>
      <c r="T806" s="134"/>
      <c r="U806" s="134"/>
      <c r="V806" s="134"/>
      <c r="W806" s="134"/>
      <c r="X806" s="134"/>
      <c r="Y806" s="134"/>
      <c r="Z806" s="134"/>
    </row>
    <row r="807" spans="1:26" ht="15.5">
      <c r="A807" s="134"/>
      <c r="B807" s="134"/>
      <c r="C807" s="134"/>
      <c r="D807" s="134"/>
      <c r="E807" s="134"/>
      <c r="F807" s="158"/>
      <c r="G807" s="158"/>
      <c r="H807" s="158"/>
      <c r="I807" s="134"/>
      <c r="J807" s="134"/>
      <c r="K807" s="134"/>
      <c r="L807" s="134"/>
      <c r="M807" s="134"/>
      <c r="N807" s="134"/>
      <c r="O807" s="167"/>
      <c r="P807" s="134"/>
      <c r="Q807" s="134"/>
      <c r="R807" s="134"/>
      <c r="S807" s="134"/>
      <c r="T807" s="134"/>
      <c r="U807" s="134"/>
      <c r="V807" s="134"/>
      <c r="W807" s="134"/>
      <c r="X807" s="134"/>
      <c r="Y807" s="134"/>
      <c r="Z807" s="134"/>
    </row>
    <row r="808" spans="1:26" ht="15.5">
      <c r="A808" s="134"/>
      <c r="B808" s="134"/>
      <c r="C808" s="134"/>
      <c r="D808" s="134"/>
      <c r="E808" s="134"/>
      <c r="F808" s="158"/>
      <c r="G808" s="158"/>
      <c r="H808" s="158"/>
      <c r="I808" s="134"/>
      <c r="J808" s="134"/>
      <c r="K808" s="134"/>
      <c r="L808" s="134"/>
      <c r="M808" s="134"/>
      <c r="N808" s="134"/>
      <c r="O808" s="167"/>
      <c r="P808" s="134"/>
      <c r="Q808" s="134"/>
      <c r="R808" s="134"/>
      <c r="S808" s="134"/>
      <c r="T808" s="134"/>
      <c r="U808" s="134"/>
      <c r="V808" s="134"/>
      <c r="W808" s="134"/>
      <c r="X808" s="134"/>
      <c r="Y808" s="134"/>
      <c r="Z808" s="134"/>
    </row>
    <row r="809" spans="1:26" ht="15.5">
      <c r="A809" s="134"/>
      <c r="B809" s="134"/>
      <c r="C809" s="134"/>
      <c r="D809" s="134"/>
      <c r="E809" s="134"/>
      <c r="F809" s="158"/>
      <c r="G809" s="158"/>
      <c r="H809" s="158"/>
      <c r="I809" s="134"/>
      <c r="J809" s="134"/>
      <c r="K809" s="134"/>
      <c r="L809" s="134"/>
      <c r="M809" s="134"/>
      <c r="N809" s="134"/>
      <c r="O809" s="167"/>
      <c r="P809" s="134"/>
      <c r="Q809" s="134"/>
      <c r="R809" s="134"/>
      <c r="S809" s="134"/>
      <c r="T809" s="134"/>
      <c r="U809" s="134"/>
      <c r="V809" s="134"/>
      <c r="W809" s="134"/>
      <c r="X809" s="134"/>
      <c r="Y809" s="134"/>
      <c r="Z809" s="134"/>
    </row>
    <row r="810" spans="1:26" ht="15.5">
      <c r="A810" s="134"/>
      <c r="B810" s="134"/>
      <c r="C810" s="134"/>
      <c r="D810" s="134"/>
      <c r="E810" s="134"/>
      <c r="F810" s="158"/>
      <c r="G810" s="158"/>
      <c r="H810" s="158"/>
      <c r="I810" s="134"/>
      <c r="J810" s="134"/>
      <c r="K810" s="134"/>
      <c r="L810" s="134"/>
      <c r="M810" s="134"/>
      <c r="N810" s="134"/>
      <c r="O810" s="167"/>
      <c r="P810" s="134"/>
      <c r="Q810" s="134"/>
      <c r="R810" s="134"/>
      <c r="S810" s="134"/>
      <c r="T810" s="134"/>
      <c r="U810" s="134"/>
      <c r="V810" s="134"/>
      <c r="W810" s="134"/>
      <c r="X810" s="134"/>
      <c r="Y810" s="134"/>
      <c r="Z810" s="134"/>
    </row>
    <row r="811" spans="1:26" ht="15.5">
      <c r="A811" s="134"/>
      <c r="B811" s="134"/>
      <c r="C811" s="134"/>
      <c r="D811" s="134"/>
      <c r="E811" s="134"/>
      <c r="F811" s="158"/>
      <c r="G811" s="158"/>
      <c r="H811" s="158"/>
      <c r="I811" s="134"/>
      <c r="J811" s="134"/>
      <c r="K811" s="134"/>
      <c r="L811" s="134"/>
      <c r="M811" s="134"/>
      <c r="N811" s="134"/>
      <c r="O811" s="167"/>
      <c r="P811" s="134"/>
      <c r="Q811" s="134"/>
      <c r="R811" s="134"/>
      <c r="S811" s="134"/>
      <c r="T811" s="134"/>
      <c r="U811" s="134"/>
      <c r="V811" s="134"/>
      <c r="W811" s="134"/>
      <c r="X811" s="134"/>
      <c r="Y811" s="134"/>
      <c r="Z811" s="134"/>
    </row>
    <row r="812" spans="1:26" ht="15.5">
      <c r="A812" s="134"/>
      <c r="B812" s="134"/>
      <c r="C812" s="134"/>
      <c r="D812" s="134"/>
      <c r="E812" s="134"/>
      <c r="F812" s="158"/>
      <c r="G812" s="158"/>
      <c r="H812" s="158"/>
      <c r="I812" s="134"/>
      <c r="J812" s="134"/>
      <c r="K812" s="134"/>
      <c r="L812" s="134"/>
      <c r="M812" s="134"/>
      <c r="N812" s="134"/>
      <c r="O812" s="167"/>
      <c r="P812" s="134"/>
      <c r="Q812" s="134"/>
      <c r="R812" s="134"/>
      <c r="S812" s="134"/>
      <c r="T812" s="134"/>
      <c r="U812" s="134"/>
      <c r="V812" s="134"/>
      <c r="W812" s="134"/>
      <c r="X812" s="134"/>
      <c r="Y812" s="134"/>
      <c r="Z812" s="134"/>
    </row>
    <row r="813" spans="1:26" ht="15.5">
      <c r="A813" s="134"/>
      <c r="B813" s="134"/>
      <c r="C813" s="134"/>
      <c r="D813" s="134"/>
      <c r="E813" s="134"/>
      <c r="F813" s="158"/>
      <c r="G813" s="158"/>
      <c r="H813" s="158"/>
      <c r="I813" s="134"/>
      <c r="J813" s="134"/>
      <c r="K813" s="134"/>
      <c r="L813" s="134"/>
      <c r="M813" s="134"/>
      <c r="N813" s="134"/>
      <c r="O813" s="167"/>
      <c r="P813" s="134"/>
      <c r="Q813" s="134"/>
      <c r="R813" s="134"/>
      <c r="S813" s="134"/>
      <c r="T813" s="134"/>
      <c r="U813" s="134"/>
      <c r="V813" s="134"/>
      <c r="W813" s="134"/>
      <c r="X813" s="134"/>
      <c r="Y813" s="134"/>
      <c r="Z813" s="134"/>
    </row>
    <row r="814" spans="1:26" ht="15.5">
      <c r="A814" s="134"/>
      <c r="B814" s="134"/>
      <c r="C814" s="134"/>
      <c r="D814" s="134"/>
      <c r="E814" s="134"/>
      <c r="F814" s="158"/>
      <c r="G814" s="158"/>
      <c r="H814" s="158"/>
      <c r="I814" s="134"/>
      <c r="J814" s="134"/>
      <c r="K814" s="134"/>
      <c r="L814" s="134"/>
      <c r="M814" s="134"/>
      <c r="N814" s="134"/>
      <c r="O814" s="167"/>
      <c r="P814" s="134"/>
      <c r="Q814" s="134"/>
      <c r="R814" s="134"/>
      <c r="S814" s="134"/>
      <c r="T814" s="134"/>
      <c r="U814" s="134"/>
      <c r="V814" s="134"/>
      <c r="W814" s="134"/>
      <c r="X814" s="134"/>
      <c r="Y814" s="134"/>
      <c r="Z814" s="134"/>
    </row>
    <row r="815" spans="1:26" ht="15.5">
      <c r="A815" s="134"/>
      <c r="B815" s="134"/>
      <c r="C815" s="134"/>
      <c r="D815" s="134"/>
      <c r="E815" s="134"/>
      <c r="F815" s="158"/>
      <c r="G815" s="158"/>
      <c r="H815" s="158"/>
      <c r="I815" s="134"/>
      <c r="J815" s="134"/>
      <c r="K815" s="134"/>
      <c r="L815" s="134"/>
      <c r="M815" s="134"/>
      <c r="N815" s="134"/>
      <c r="O815" s="167"/>
      <c r="P815" s="134"/>
      <c r="Q815" s="134"/>
      <c r="R815" s="134"/>
      <c r="S815" s="134"/>
      <c r="T815" s="134"/>
      <c r="U815" s="134"/>
      <c r="V815" s="134"/>
      <c r="W815" s="134"/>
      <c r="X815" s="134"/>
      <c r="Y815" s="134"/>
      <c r="Z815" s="134"/>
    </row>
    <row r="816" spans="1:26" ht="15.5">
      <c r="A816" s="134"/>
      <c r="B816" s="134"/>
      <c r="C816" s="134"/>
      <c r="D816" s="134"/>
      <c r="E816" s="134"/>
      <c r="F816" s="158"/>
      <c r="G816" s="158"/>
      <c r="H816" s="158"/>
      <c r="I816" s="134"/>
      <c r="J816" s="134"/>
      <c r="K816" s="134"/>
      <c r="L816" s="134"/>
      <c r="M816" s="134"/>
      <c r="N816" s="134"/>
      <c r="O816" s="167"/>
      <c r="P816" s="134"/>
      <c r="Q816" s="134"/>
      <c r="R816" s="134"/>
      <c r="S816" s="134"/>
      <c r="T816" s="134"/>
      <c r="U816" s="134"/>
      <c r="V816" s="134"/>
      <c r="W816" s="134"/>
      <c r="X816" s="134"/>
      <c r="Y816" s="134"/>
      <c r="Z816" s="134"/>
    </row>
    <row r="817" spans="1:26" ht="15.5">
      <c r="A817" s="134"/>
      <c r="B817" s="134"/>
      <c r="C817" s="134"/>
      <c r="D817" s="134"/>
      <c r="E817" s="134"/>
      <c r="F817" s="158"/>
      <c r="G817" s="158"/>
      <c r="H817" s="158"/>
      <c r="I817" s="134"/>
      <c r="J817" s="134"/>
      <c r="K817" s="134"/>
      <c r="L817" s="134"/>
      <c r="M817" s="134"/>
      <c r="N817" s="134"/>
      <c r="O817" s="167"/>
      <c r="P817" s="134"/>
      <c r="Q817" s="134"/>
      <c r="R817" s="134"/>
      <c r="S817" s="134"/>
      <c r="T817" s="134"/>
      <c r="U817" s="134"/>
      <c r="V817" s="134"/>
      <c r="W817" s="134"/>
      <c r="X817" s="134"/>
      <c r="Y817" s="134"/>
      <c r="Z817" s="134"/>
    </row>
    <row r="818" spans="1:26" ht="15.5">
      <c r="A818" s="134"/>
      <c r="B818" s="134"/>
      <c r="C818" s="134"/>
      <c r="D818" s="134"/>
      <c r="E818" s="134"/>
      <c r="F818" s="158"/>
      <c r="G818" s="158"/>
      <c r="H818" s="158"/>
      <c r="I818" s="134"/>
      <c r="J818" s="134"/>
      <c r="K818" s="134"/>
      <c r="L818" s="134"/>
      <c r="M818" s="134"/>
      <c r="N818" s="134"/>
      <c r="O818" s="167"/>
      <c r="P818" s="134"/>
      <c r="Q818" s="134"/>
      <c r="R818" s="134"/>
      <c r="S818" s="134"/>
      <c r="T818" s="134"/>
      <c r="U818" s="134"/>
      <c r="V818" s="134"/>
      <c r="W818" s="134"/>
      <c r="X818" s="134"/>
      <c r="Y818" s="134"/>
      <c r="Z818" s="134"/>
    </row>
    <row r="819" spans="1:26" ht="15.5">
      <c r="A819" s="134"/>
      <c r="B819" s="134"/>
      <c r="C819" s="134"/>
      <c r="D819" s="134"/>
      <c r="E819" s="134"/>
      <c r="F819" s="158"/>
      <c r="G819" s="158"/>
      <c r="H819" s="158"/>
      <c r="I819" s="134"/>
      <c r="J819" s="134"/>
      <c r="K819" s="134"/>
      <c r="L819" s="134"/>
      <c r="M819" s="134"/>
      <c r="N819" s="134"/>
      <c r="O819" s="167"/>
      <c r="P819" s="134"/>
      <c r="Q819" s="134"/>
      <c r="R819" s="134"/>
      <c r="S819" s="134"/>
      <c r="T819" s="134"/>
      <c r="U819" s="134"/>
      <c r="V819" s="134"/>
      <c r="W819" s="134"/>
      <c r="X819" s="134"/>
      <c r="Y819" s="134"/>
      <c r="Z819" s="134"/>
    </row>
    <row r="820" spans="1:26" ht="15.5">
      <c r="A820" s="134"/>
      <c r="B820" s="134"/>
      <c r="C820" s="134"/>
      <c r="D820" s="134"/>
      <c r="E820" s="134"/>
      <c r="F820" s="158"/>
      <c r="G820" s="158"/>
      <c r="H820" s="158"/>
      <c r="I820" s="134"/>
      <c r="J820" s="134"/>
      <c r="K820" s="134"/>
      <c r="L820" s="134"/>
      <c r="M820" s="134"/>
      <c r="N820" s="134"/>
      <c r="O820" s="167"/>
      <c r="P820" s="134"/>
      <c r="Q820" s="134"/>
      <c r="R820" s="134"/>
      <c r="S820" s="134"/>
      <c r="T820" s="134"/>
      <c r="U820" s="134"/>
      <c r="V820" s="134"/>
      <c r="W820" s="134"/>
      <c r="X820" s="134"/>
      <c r="Y820" s="134"/>
      <c r="Z820" s="134"/>
    </row>
    <row r="821" spans="1:26" ht="15.5">
      <c r="A821" s="134"/>
      <c r="B821" s="134"/>
      <c r="C821" s="134"/>
      <c r="D821" s="134"/>
      <c r="E821" s="134"/>
      <c r="F821" s="158"/>
      <c r="G821" s="158"/>
      <c r="H821" s="158"/>
      <c r="I821" s="134"/>
      <c r="J821" s="134"/>
      <c r="K821" s="134"/>
      <c r="L821" s="134"/>
      <c r="M821" s="134"/>
      <c r="N821" s="134"/>
      <c r="O821" s="167"/>
      <c r="P821" s="134"/>
      <c r="Q821" s="134"/>
      <c r="R821" s="134"/>
      <c r="S821" s="134"/>
      <c r="T821" s="134"/>
      <c r="U821" s="134"/>
      <c r="V821" s="134"/>
      <c r="W821" s="134"/>
      <c r="X821" s="134"/>
      <c r="Y821" s="134"/>
      <c r="Z821" s="134"/>
    </row>
    <row r="822" spans="1:26" ht="15.5">
      <c r="A822" s="134"/>
      <c r="B822" s="134"/>
      <c r="C822" s="134"/>
      <c r="D822" s="134"/>
      <c r="E822" s="134"/>
      <c r="F822" s="158"/>
      <c r="G822" s="158"/>
      <c r="H822" s="158"/>
      <c r="I822" s="134"/>
      <c r="J822" s="134"/>
      <c r="K822" s="134"/>
      <c r="L822" s="134"/>
      <c r="M822" s="134"/>
      <c r="N822" s="134"/>
      <c r="O822" s="167"/>
      <c r="P822" s="134"/>
      <c r="Q822" s="134"/>
      <c r="R822" s="134"/>
      <c r="S822" s="134"/>
      <c r="T822" s="134"/>
      <c r="U822" s="134"/>
      <c r="V822" s="134"/>
      <c r="W822" s="134"/>
      <c r="X822" s="134"/>
      <c r="Y822" s="134"/>
      <c r="Z822" s="134"/>
    </row>
    <row r="823" spans="1:26" ht="15.5">
      <c r="A823" s="134"/>
      <c r="B823" s="134"/>
      <c r="C823" s="134"/>
      <c r="D823" s="134"/>
      <c r="E823" s="134"/>
      <c r="F823" s="158"/>
      <c r="G823" s="158"/>
      <c r="H823" s="158"/>
      <c r="I823" s="134"/>
      <c r="J823" s="134"/>
      <c r="K823" s="134"/>
      <c r="L823" s="134"/>
      <c r="M823" s="134"/>
      <c r="N823" s="134"/>
      <c r="O823" s="167"/>
      <c r="P823" s="134"/>
      <c r="Q823" s="134"/>
      <c r="R823" s="134"/>
      <c r="S823" s="134"/>
      <c r="T823" s="134"/>
      <c r="U823" s="134"/>
      <c r="V823" s="134"/>
      <c r="W823" s="134"/>
      <c r="X823" s="134"/>
      <c r="Y823" s="134"/>
      <c r="Z823" s="134"/>
    </row>
    <row r="824" spans="1:26" ht="15.5">
      <c r="A824" s="134"/>
      <c r="B824" s="134"/>
      <c r="C824" s="134"/>
      <c r="D824" s="134"/>
      <c r="E824" s="134"/>
      <c r="F824" s="158"/>
      <c r="G824" s="158"/>
      <c r="H824" s="158"/>
      <c r="I824" s="134"/>
      <c r="J824" s="134"/>
      <c r="K824" s="134"/>
      <c r="L824" s="134"/>
      <c r="M824" s="134"/>
      <c r="N824" s="134"/>
      <c r="O824" s="167"/>
      <c r="P824" s="134"/>
      <c r="Q824" s="134"/>
      <c r="R824" s="134"/>
      <c r="S824" s="134"/>
      <c r="T824" s="134"/>
      <c r="U824" s="134"/>
      <c r="V824" s="134"/>
      <c r="W824" s="134"/>
      <c r="X824" s="134"/>
      <c r="Y824" s="134"/>
      <c r="Z824" s="134"/>
    </row>
    <row r="825" spans="1:26" ht="15.5">
      <c r="A825" s="134"/>
      <c r="B825" s="134"/>
      <c r="C825" s="134"/>
      <c r="D825" s="134"/>
      <c r="E825" s="134"/>
      <c r="F825" s="158"/>
      <c r="G825" s="158"/>
      <c r="H825" s="158"/>
      <c r="I825" s="134"/>
      <c r="J825" s="134"/>
      <c r="K825" s="134"/>
      <c r="L825" s="134"/>
      <c r="M825" s="134"/>
      <c r="N825" s="134"/>
      <c r="O825" s="167"/>
      <c r="P825" s="134"/>
      <c r="Q825" s="134"/>
      <c r="R825" s="134"/>
      <c r="S825" s="134"/>
      <c r="T825" s="134"/>
      <c r="U825" s="134"/>
      <c r="V825" s="134"/>
      <c r="W825" s="134"/>
      <c r="X825" s="134"/>
      <c r="Y825" s="134"/>
      <c r="Z825" s="134"/>
    </row>
    <row r="826" spans="1:26" ht="15.5">
      <c r="A826" s="134"/>
      <c r="B826" s="134"/>
      <c r="C826" s="134"/>
      <c r="D826" s="134"/>
      <c r="E826" s="134"/>
      <c r="F826" s="158"/>
      <c r="G826" s="158"/>
      <c r="H826" s="158"/>
      <c r="I826" s="134"/>
      <c r="J826" s="134"/>
      <c r="K826" s="134"/>
      <c r="L826" s="134"/>
      <c r="M826" s="134"/>
      <c r="N826" s="134"/>
      <c r="O826" s="167"/>
      <c r="P826" s="134"/>
      <c r="Q826" s="134"/>
      <c r="R826" s="134"/>
      <c r="S826" s="134"/>
      <c r="T826" s="134"/>
      <c r="U826" s="134"/>
      <c r="V826" s="134"/>
      <c r="W826" s="134"/>
      <c r="X826" s="134"/>
      <c r="Y826" s="134"/>
      <c r="Z826" s="134"/>
    </row>
    <row r="827" spans="1:26" ht="15.5">
      <c r="A827" s="134"/>
      <c r="B827" s="134"/>
      <c r="C827" s="134"/>
      <c r="D827" s="134"/>
      <c r="E827" s="134"/>
      <c r="F827" s="158"/>
      <c r="G827" s="158"/>
      <c r="H827" s="158"/>
      <c r="I827" s="134"/>
      <c r="J827" s="134"/>
      <c r="K827" s="134"/>
      <c r="L827" s="134"/>
      <c r="M827" s="134"/>
      <c r="N827" s="134"/>
      <c r="O827" s="167"/>
      <c r="P827" s="134"/>
      <c r="Q827" s="134"/>
      <c r="R827" s="134"/>
      <c r="S827" s="134"/>
      <c r="T827" s="134"/>
      <c r="U827" s="134"/>
      <c r="V827" s="134"/>
      <c r="W827" s="134"/>
      <c r="X827" s="134"/>
      <c r="Y827" s="134"/>
      <c r="Z827" s="134"/>
    </row>
    <row r="828" spans="1:26" ht="15.5">
      <c r="A828" s="134"/>
      <c r="B828" s="134"/>
      <c r="C828" s="134"/>
      <c r="D828" s="134"/>
      <c r="E828" s="134"/>
      <c r="F828" s="158"/>
      <c r="G828" s="158"/>
      <c r="H828" s="158"/>
      <c r="I828" s="134"/>
      <c r="J828" s="134"/>
      <c r="K828" s="134"/>
      <c r="L828" s="134"/>
      <c r="M828" s="134"/>
      <c r="N828" s="134"/>
      <c r="O828" s="167"/>
      <c r="P828" s="134"/>
      <c r="Q828" s="134"/>
      <c r="R828" s="134"/>
      <c r="S828" s="134"/>
      <c r="T828" s="134"/>
      <c r="U828" s="134"/>
      <c r="V828" s="134"/>
      <c r="W828" s="134"/>
      <c r="X828" s="134"/>
      <c r="Y828" s="134"/>
      <c r="Z828" s="134"/>
    </row>
    <row r="829" spans="1:26" ht="15.5">
      <c r="A829" s="134"/>
      <c r="B829" s="134"/>
      <c r="C829" s="134"/>
      <c r="D829" s="134"/>
      <c r="E829" s="134"/>
      <c r="F829" s="158"/>
      <c r="G829" s="158"/>
      <c r="H829" s="158"/>
      <c r="I829" s="134"/>
      <c r="J829" s="134"/>
      <c r="K829" s="134"/>
      <c r="L829" s="134"/>
      <c r="M829" s="134"/>
      <c r="N829" s="134"/>
      <c r="O829" s="167"/>
      <c r="P829" s="134"/>
      <c r="Q829" s="134"/>
      <c r="R829" s="134"/>
      <c r="S829" s="134"/>
      <c r="T829" s="134"/>
      <c r="U829" s="134"/>
      <c r="V829" s="134"/>
      <c r="W829" s="134"/>
      <c r="X829" s="134"/>
      <c r="Y829" s="134"/>
      <c r="Z829" s="134"/>
    </row>
    <row r="830" spans="1:26" ht="15.5">
      <c r="A830" s="134"/>
      <c r="B830" s="134"/>
      <c r="C830" s="134"/>
      <c r="D830" s="134"/>
      <c r="E830" s="134"/>
      <c r="F830" s="158"/>
      <c r="G830" s="158"/>
      <c r="H830" s="158"/>
      <c r="I830" s="134"/>
      <c r="J830" s="134"/>
      <c r="K830" s="134"/>
      <c r="L830" s="134"/>
      <c r="M830" s="134"/>
      <c r="N830" s="134"/>
      <c r="O830" s="167"/>
      <c r="P830" s="134"/>
      <c r="Q830" s="134"/>
      <c r="R830" s="134"/>
      <c r="S830" s="134"/>
      <c r="T830" s="134"/>
      <c r="U830" s="134"/>
      <c r="V830" s="134"/>
      <c r="W830" s="134"/>
      <c r="X830" s="134"/>
      <c r="Y830" s="134"/>
      <c r="Z830" s="134"/>
    </row>
    <row r="831" spans="1:26" ht="15.5">
      <c r="A831" s="134"/>
      <c r="B831" s="134"/>
      <c r="C831" s="134"/>
      <c r="D831" s="134"/>
      <c r="E831" s="134"/>
      <c r="F831" s="158"/>
      <c r="G831" s="158"/>
      <c r="H831" s="158"/>
      <c r="I831" s="134"/>
      <c r="J831" s="134"/>
      <c r="K831" s="134"/>
      <c r="L831" s="134"/>
      <c r="M831" s="134"/>
      <c r="N831" s="134"/>
      <c r="O831" s="167"/>
      <c r="P831" s="134"/>
      <c r="Q831" s="134"/>
      <c r="R831" s="134"/>
      <c r="S831" s="134"/>
      <c r="T831" s="134"/>
      <c r="U831" s="134"/>
      <c r="V831" s="134"/>
      <c r="W831" s="134"/>
      <c r="X831" s="134"/>
      <c r="Y831" s="134"/>
      <c r="Z831" s="134"/>
    </row>
    <row r="832" spans="1:26" ht="15.5">
      <c r="A832" s="134"/>
      <c r="B832" s="134"/>
      <c r="C832" s="134"/>
      <c r="D832" s="134"/>
      <c r="E832" s="134"/>
      <c r="F832" s="158"/>
      <c r="G832" s="158"/>
      <c r="H832" s="158"/>
      <c r="I832" s="134"/>
      <c r="J832" s="134"/>
      <c r="K832" s="134"/>
      <c r="L832" s="134"/>
      <c r="M832" s="134"/>
      <c r="N832" s="134"/>
      <c r="O832" s="167"/>
      <c r="P832" s="134"/>
      <c r="Q832" s="134"/>
      <c r="R832" s="134"/>
      <c r="S832" s="134"/>
      <c r="T832" s="134"/>
      <c r="U832" s="134"/>
      <c r="V832" s="134"/>
      <c r="W832" s="134"/>
      <c r="X832" s="134"/>
      <c r="Y832" s="134"/>
      <c r="Z832" s="134"/>
    </row>
    <row r="833" spans="1:26" ht="15.5">
      <c r="A833" s="134"/>
      <c r="B833" s="134"/>
      <c r="C833" s="134"/>
      <c r="D833" s="134"/>
      <c r="E833" s="134"/>
      <c r="F833" s="158"/>
      <c r="G833" s="158"/>
      <c r="H833" s="158"/>
      <c r="I833" s="134"/>
      <c r="J833" s="134"/>
      <c r="K833" s="134"/>
      <c r="L833" s="134"/>
      <c r="M833" s="134"/>
      <c r="N833" s="134"/>
      <c r="O833" s="167"/>
      <c r="P833" s="134"/>
      <c r="Q833" s="134"/>
      <c r="R833" s="134"/>
      <c r="S833" s="134"/>
      <c r="T833" s="134"/>
      <c r="U833" s="134"/>
      <c r="V833" s="134"/>
      <c r="W833" s="134"/>
      <c r="X833" s="134"/>
      <c r="Y833" s="134"/>
      <c r="Z833" s="134"/>
    </row>
    <row r="834" spans="1:26" ht="15.5">
      <c r="A834" s="134"/>
      <c r="B834" s="134"/>
      <c r="C834" s="134"/>
      <c r="D834" s="134"/>
      <c r="E834" s="134"/>
      <c r="F834" s="158"/>
      <c r="G834" s="158"/>
      <c r="H834" s="158"/>
      <c r="I834" s="134"/>
      <c r="J834" s="134"/>
      <c r="K834" s="134"/>
      <c r="L834" s="134"/>
      <c r="M834" s="134"/>
      <c r="N834" s="134"/>
      <c r="O834" s="167"/>
      <c r="P834" s="134"/>
      <c r="Q834" s="134"/>
      <c r="R834" s="134"/>
      <c r="S834" s="134"/>
      <c r="T834" s="134"/>
      <c r="U834" s="134"/>
      <c r="V834" s="134"/>
      <c r="W834" s="134"/>
      <c r="X834" s="134"/>
      <c r="Y834" s="134"/>
      <c r="Z834" s="134"/>
    </row>
    <row r="835" spans="1:26" ht="15.5">
      <c r="A835" s="134"/>
      <c r="B835" s="134"/>
      <c r="C835" s="134"/>
      <c r="D835" s="134"/>
      <c r="E835" s="134"/>
      <c r="F835" s="158"/>
      <c r="G835" s="158"/>
      <c r="H835" s="158"/>
      <c r="I835" s="134"/>
      <c r="J835" s="134"/>
      <c r="K835" s="134"/>
      <c r="L835" s="134"/>
      <c r="M835" s="134"/>
      <c r="N835" s="134"/>
      <c r="O835" s="167"/>
      <c r="P835" s="134"/>
      <c r="Q835" s="134"/>
      <c r="R835" s="134"/>
      <c r="S835" s="134"/>
      <c r="T835" s="134"/>
      <c r="U835" s="134"/>
      <c r="V835" s="134"/>
      <c r="W835" s="134"/>
      <c r="X835" s="134"/>
      <c r="Y835" s="134"/>
      <c r="Z835" s="134"/>
    </row>
    <row r="836" spans="1:26" ht="15.5">
      <c r="A836" s="134"/>
      <c r="B836" s="134"/>
      <c r="C836" s="134"/>
      <c r="D836" s="134"/>
      <c r="E836" s="134"/>
      <c r="F836" s="158"/>
      <c r="G836" s="158"/>
      <c r="H836" s="158"/>
      <c r="I836" s="134"/>
      <c r="J836" s="134"/>
      <c r="K836" s="134"/>
      <c r="L836" s="134"/>
      <c r="M836" s="134"/>
      <c r="N836" s="134"/>
      <c r="O836" s="167"/>
      <c r="P836" s="134"/>
      <c r="Q836" s="134"/>
      <c r="R836" s="134"/>
      <c r="S836" s="134"/>
      <c r="T836" s="134"/>
      <c r="U836" s="134"/>
      <c r="V836" s="134"/>
      <c r="W836" s="134"/>
      <c r="X836" s="134"/>
      <c r="Y836" s="134"/>
      <c r="Z836" s="134"/>
    </row>
    <row r="837" spans="1:26" ht="15.5">
      <c r="A837" s="134"/>
      <c r="B837" s="134"/>
      <c r="C837" s="134"/>
      <c r="D837" s="134"/>
      <c r="E837" s="134"/>
      <c r="F837" s="158"/>
      <c r="G837" s="158"/>
      <c r="H837" s="158"/>
      <c r="I837" s="134"/>
      <c r="J837" s="134"/>
      <c r="K837" s="134"/>
      <c r="L837" s="134"/>
      <c r="M837" s="134"/>
      <c r="N837" s="134"/>
      <c r="O837" s="167"/>
      <c r="P837" s="134"/>
      <c r="Q837" s="134"/>
      <c r="R837" s="134"/>
      <c r="S837" s="134"/>
      <c r="T837" s="134"/>
      <c r="U837" s="134"/>
      <c r="V837" s="134"/>
      <c r="W837" s="134"/>
      <c r="X837" s="134"/>
      <c r="Y837" s="134"/>
      <c r="Z837" s="134"/>
    </row>
    <row r="838" spans="1:26" ht="15.5">
      <c r="A838" s="134"/>
      <c r="B838" s="134"/>
      <c r="C838" s="134"/>
      <c r="D838" s="134"/>
      <c r="E838" s="134"/>
      <c r="F838" s="158"/>
      <c r="G838" s="158"/>
      <c r="H838" s="158"/>
      <c r="I838" s="134"/>
      <c r="J838" s="134"/>
      <c r="K838" s="134"/>
      <c r="L838" s="134"/>
      <c r="M838" s="134"/>
      <c r="N838" s="134"/>
      <c r="O838" s="167"/>
      <c r="P838" s="134"/>
      <c r="Q838" s="134"/>
      <c r="R838" s="134"/>
      <c r="S838" s="134"/>
      <c r="T838" s="134"/>
      <c r="U838" s="134"/>
      <c r="V838" s="134"/>
      <c r="W838" s="134"/>
      <c r="X838" s="134"/>
      <c r="Y838" s="134"/>
      <c r="Z838" s="134"/>
    </row>
    <row r="839" spans="1:26" ht="15.5">
      <c r="A839" s="134"/>
      <c r="B839" s="134"/>
      <c r="C839" s="134"/>
      <c r="D839" s="134"/>
      <c r="E839" s="134"/>
      <c r="F839" s="158"/>
      <c r="G839" s="158"/>
      <c r="H839" s="158"/>
      <c r="I839" s="134"/>
      <c r="J839" s="134"/>
      <c r="K839" s="134"/>
      <c r="L839" s="134"/>
      <c r="M839" s="134"/>
      <c r="N839" s="134"/>
      <c r="O839" s="167"/>
      <c r="P839" s="134"/>
      <c r="Q839" s="134"/>
      <c r="R839" s="134"/>
      <c r="S839" s="134"/>
      <c r="T839" s="134"/>
      <c r="U839" s="134"/>
      <c r="V839" s="134"/>
      <c r="W839" s="134"/>
      <c r="X839" s="134"/>
      <c r="Y839" s="134"/>
      <c r="Z839" s="134"/>
    </row>
    <row r="840" spans="1:26" ht="15.5">
      <c r="A840" s="134"/>
      <c r="B840" s="134"/>
      <c r="C840" s="134"/>
      <c r="D840" s="134"/>
      <c r="E840" s="134"/>
      <c r="F840" s="158"/>
      <c r="G840" s="158"/>
      <c r="H840" s="158"/>
      <c r="I840" s="134"/>
      <c r="J840" s="134"/>
      <c r="K840" s="134"/>
      <c r="L840" s="134"/>
      <c r="M840" s="134"/>
      <c r="N840" s="134"/>
      <c r="O840" s="167"/>
      <c r="P840" s="134"/>
      <c r="Q840" s="134"/>
      <c r="R840" s="134"/>
      <c r="S840" s="134"/>
      <c r="T840" s="134"/>
      <c r="U840" s="134"/>
      <c r="V840" s="134"/>
      <c r="W840" s="134"/>
      <c r="X840" s="134"/>
      <c r="Y840" s="134"/>
      <c r="Z840" s="134"/>
    </row>
    <row r="841" spans="1:26" ht="15.5">
      <c r="A841" s="134"/>
      <c r="B841" s="134"/>
      <c r="C841" s="134"/>
      <c r="D841" s="134"/>
      <c r="E841" s="134"/>
      <c r="F841" s="158"/>
      <c r="G841" s="158"/>
      <c r="H841" s="158"/>
      <c r="I841" s="134"/>
      <c r="J841" s="134"/>
      <c r="K841" s="134"/>
      <c r="L841" s="134"/>
      <c r="M841" s="134"/>
      <c r="N841" s="134"/>
      <c r="O841" s="167"/>
      <c r="P841" s="134"/>
      <c r="Q841" s="134"/>
      <c r="R841" s="134"/>
      <c r="S841" s="134"/>
      <c r="T841" s="134"/>
      <c r="U841" s="134"/>
      <c r="V841" s="134"/>
      <c r="W841" s="134"/>
      <c r="X841" s="134"/>
      <c r="Y841" s="134"/>
      <c r="Z841" s="134"/>
    </row>
    <row r="842" spans="1:26" ht="15.5">
      <c r="A842" s="134"/>
      <c r="B842" s="134"/>
      <c r="C842" s="134"/>
      <c r="D842" s="134"/>
      <c r="E842" s="134"/>
      <c r="F842" s="158"/>
      <c r="G842" s="158"/>
      <c r="H842" s="158"/>
      <c r="I842" s="134"/>
      <c r="J842" s="134"/>
      <c r="K842" s="134"/>
      <c r="L842" s="134"/>
      <c r="M842" s="134"/>
      <c r="N842" s="134"/>
      <c r="O842" s="167"/>
      <c r="P842" s="134"/>
      <c r="Q842" s="134"/>
      <c r="R842" s="134"/>
      <c r="S842" s="134"/>
      <c r="T842" s="134"/>
      <c r="U842" s="134"/>
      <c r="V842" s="134"/>
      <c r="W842" s="134"/>
      <c r="X842" s="134"/>
      <c r="Y842" s="134"/>
      <c r="Z842" s="134"/>
    </row>
    <row r="843" spans="1:26" ht="15.5">
      <c r="A843" s="134"/>
      <c r="B843" s="134"/>
      <c r="C843" s="134"/>
      <c r="D843" s="134"/>
      <c r="E843" s="134"/>
      <c r="F843" s="158"/>
      <c r="G843" s="158"/>
      <c r="H843" s="158"/>
      <c r="I843" s="134"/>
      <c r="J843" s="134"/>
      <c r="K843" s="134"/>
      <c r="L843" s="134"/>
      <c r="M843" s="134"/>
      <c r="N843" s="134"/>
      <c r="O843" s="167"/>
      <c r="P843" s="134"/>
      <c r="Q843" s="134"/>
      <c r="R843" s="134"/>
      <c r="S843" s="134"/>
      <c r="T843" s="134"/>
      <c r="U843" s="134"/>
      <c r="V843" s="134"/>
      <c r="W843" s="134"/>
      <c r="X843" s="134"/>
      <c r="Y843" s="134"/>
      <c r="Z843" s="134"/>
    </row>
    <row r="844" spans="1:26" ht="15.5">
      <c r="A844" s="134"/>
      <c r="B844" s="134"/>
      <c r="C844" s="134"/>
      <c r="D844" s="134"/>
      <c r="E844" s="134"/>
      <c r="F844" s="158"/>
      <c r="G844" s="158"/>
      <c r="H844" s="158"/>
      <c r="I844" s="134"/>
      <c r="J844" s="134"/>
      <c r="K844" s="134"/>
      <c r="L844" s="134"/>
      <c r="M844" s="134"/>
      <c r="N844" s="134"/>
      <c r="O844" s="167"/>
      <c r="P844" s="134"/>
      <c r="Q844" s="134"/>
      <c r="R844" s="134"/>
      <c r="S844" s="134"/>
      <c r="T844" s="134"/>
      <c r="U844" s="134"/>
      <c r="V844" s="134"/>
      <c r="W844" s="134"/>
      <c r="X844" s="134"/>
      <c r="Y844" s="134"/>
      <c r="Z844" s="134"/>
    </row>
    <row r="845" spans="1:26" ht="15.5">
      <c r="A845" s="134"/>
      <c r="B845" s="134"/>
      <c r="C845" s="134"/>
      <c r="D845" s="134"/>
      <c r="E845" s="134"/>
      <c r="F845" s="158"/>
      <c r="G845" s="158"/>
      <c r="H845" s="158"/>
      <c r="I845" s="134"/>
      <c r="J845" s="134"/>
      <c r="K845" s="134"/>
      <c r="L845" s="134"/>
      <c r="M845" s="134"/>
      <c r="N845" s="134"/>
      <c r="O845" s="167"/>
      <c r="P845" s="134"/>
      <c r="Q845" s="134"/>
      <c r="R845" s="134"/>
      <c r="S845" s="134"/>
      <c r="T845" s="134"/>
      <c r="U845" s="134"/>
      <c r="V845" s="134"/>
      <c r="W845" s="134"/>
      <c r="X845" s="134"/>
      <c r="Y845" s="134"/>
      <c r="Z845" s="134"/>
    </row>
    <row r="846" spans="1:26" ht="15.5">
      <c r="A846" s="134"/>
      <c r="B846" s="134"/>
      <c r="C846" s="134"/>
      <c r="D846" s="134"/>
      <c r="E846" s="134"/>
      <c r="F846" s="158"/>
      <c r="G846" s="158"/>
      <c r="H846" s="158"/>
      <c r="I846" s="134"/>
      <c r="J846" s="134"/>
      <c r="K846" s="134"/>
      <c r="L846" s="134"/>
      <c r="M846" s="134"/>
      <c r="N846" s="134"/>
      <c r="O846" s="167"/>
      <c r="P846" s="134"/>
      <c r="Q846" s="134"/>
      <c r="R846" s="134"/>
      <c r="S846" s="134"/>
      <c r="T846" s="134"/>
      <c r="U846" s="134"/>
      <c r="V846" s="134"/>
      <c r="W846" s="134"/>
      <c r="X846" s="134"/>
      <c r="Y846" s="134"/>
      <c r="Z846" s="134"/>
    </row>
    <row r="847" spans="1:26" ht="15.5">
      <c r="A847" s="134"/>
      <c r="B847" s="134"/>
      <c r="C847" s="134"/>
      <c r="D847" s="134"/>
      <c r="E847" s="134"/>
      <c r="F847" s="158"/>
      <c r="G847" s="158"/>
      <c r="H847" s="158"/>
      <c r="I847" s="134"/>
      <c r="J847" s="134"/>
      <c r="K847" s="134"/>
      <c r="L847" s="134"/>
      <c r="M847" s="134"/>
      <c r="N847" s="134"/>
      <c r="O847" s="167"/>
      <c r="P847" s="134"/>
      <c r="Q847" s="134"/>
      <c r="R847" s="134"/>
      <c r="S847" s="134"/>
      <c r="T847" s="134"/>
      <c r="U847" s="134"/>
      <c r="V847" s="134"/>
      <c r="W847" s="134"/>
      <c r="X847" s="134"/>
      <c r="Y847" s="134"/>
      <c r="Z847" s="134"/>
    </row>
    <row r="848" spans="1:26" ht="15.5">
      <c r="A848" s="134"/>
      <c r="B848" s="134"/>
      <c r="C848" s="134"/>
      <c r="D848" s="134"/>
      <c r="E848" s="134"/>
      <c r="F848" s="158"/>
      <c r="G848" s="158"/>
      <c r="H848" s="158"/>
      <c r="I848" s="134"/>
      <c r="J848" s="134"/>
      <c r="K848" s="134"/>
      <c r="L848" s="134"/>
      <c r="M848" s="134"/>
      <c r="N848" s="134"/>
      <c r="O848" s="167"/>
      <c r="P848" s="134"/>
      <c r="Q848" s="134"/>
      <c r="R848" s="134"/>
      <c r="S848" s="134"/>
      <c r="T848" s="134"/>
      <c r="U848" s="134"/>
      <c r="V848" s="134"/>
      <c r="W848" s="134"/>
      <c r="X848" s="134"/>
      <c r="Y848" s="134"/>
      <c r="Z848" s="134"/>
    </row>
    <row r="849" spans="1:26" ht="15.5">
      <c r="A849" s="134"/>
      <c r="B849" s="134"/>
      <c r="C849" s="134"/>
      <c r="D849" s="134"/>
      <c r="E849" s="134"/>
      <c r="F849" s="158"/>
      <c r="G849" s="158"/>
      <c r="H849" s="158"/>
      <c r="I849" s="134"/>
      <c r="J849" s="134"/>
      <c r="K849" s="134"/>
      <c r="L849" s="134"/>
      <c r="M849" s="134"/>
      <c r="N849" s="134"/>
      <c r="O849" s="167"/>
      <c r="P849" s="134"/>
      <c r="Q849" s="134"/>
      <c r="R849" s="134"/>
      <c r="S849" s="134"/>
      <c r="T849" s="134"/>
      <c r="U849" s="134"/>
      <c r="V849" s="134"/>
      <c r="W849" s="134"/>
      <c r="X849" s="134"/>
      <c r="Y849" s="134"/>
      <c r="Z849" s="134"/>
    </row>
    <row r="850" spans="1:26" ht="15.5">
      <c r="A850" s="134"/>
      <c r="B850" s="134"/>
      <c r="C850" s="134"/>
      <c r="D850" s="134"/>
      <c r="E850" s="134"/>
      <c r="F850" s="158"/>
      <c r="G850" s="158"/>
      <c r="H850" s="158"/>
      <c r="I850" s="134"/>
      <c r="J850" s="134"/>
      <c r="K850" s="134"/>
      <c r="L850" s="134"/>
      <c r="M850" s="134"/>
      <c r="N850" s="134"/>
      <c r="O850" s="167"/>
      <c r="P850" s="134"/>
      <c r="Q850" s="134"/>
      <c r="R850" s="134"/>
      <c r="S850" s="134"/>
      <c r="T850" s="134"/>
      <c r="U850" s="134"/>
      <c r="V850" s="134"/>
      <c r="W850" s="134"/>
      <c r="X850" s="134"/>
      <c r="Y850" s="134"/>
      <c r="Z850" s="134"/>
    </row>
    <row r="851" spans="1:26" ht="15.5">
      <c r="A851" s="134"/>
      <c r="B851" s="134"/>
      <c r="C851" s="134"/>
      <c r="D851" s="134"/>
      <c r="E851" s="134"/>
      <c r="F851" s="158"/>
      <c r="G851" s="158"/>
      <c r="H851" s="158"/>
      <c r="I851" s="134"/>
      <c r="J851" s="134"/>
      <c r="K851" s="134"/>
      <c r="L851" s="134"/>
      <c r="M851" s="134"/>
      <c r="N851" s="134"/>
      <c r="O851" s="167"/>
      <c r="P851" s="134"/>
      <c r="Q851" s="134"/>
      <c r="R851" s="134"/>
      <c r="S851" s="134"/>
      <c r="T851" s="134"/>
      <c r="U851" s="134"/>
      <c r="V851" s="134"/>
      <c r="W851" s="134"/>
      <c r="X851" s="134"/>
      <c r="Y851" s="134"/>
      <c r="Z851" s="134"/>
    </row>
    <row r="852" spans="1:26" ht="15.5">
      <c r="A852" s="134"/>
      <c r="B852" s="134"/>
      <c r="C852" s="134"/>
      <c r="D852" s="134"/>
      <c r="E852" s="134"/>
      <c r="F852" s="158"/>
      <c r="G852" s="158"/>
      <c r="H852" s="158"/>
      <c r="I852" s="134"/>
      <c r="J852" s="134"/>
      <c r="K852" s="134"/>
      <c r="L852" s="134"/>
      <c r="M852" s="134"/>
      <c r="N852" s="134"/>
      <c r="O852" s="167"/>
      <c r="P852" s="134"/>
      <c r="Q852" s="134"/>
      <c r="R852" s="134"/>
      <c r="S852" s="134"/>
      <c r="T852" s="134"/>
      <c r="U852" s="134"/>
      <c r="V852" s="134"/>
      <c r="W852" s="134"/>
      <c r="X852" s="134"/>
      <c r="Y852" s="134"/>
      <c r="Z852" s="134"/>
    </row>
    <row r="853" spans="1:26" ht="15.5">
      <c r="A853" s="134"/>
      <c r="B853" s="134"/>
      <c r="C853" s="134"/>
      <c r="D853" s="134"/>
      <c r="E853" s="134"/>
      <c r="F853" s="158"/>
      <c r="G853" s="158"/>
      <c r="H853" s="158"/>
      <c r="I853" s="134"/>
      <c r="J853" s="134"/>
      <c r="K853" s="134"/>
      <c r="L853" s="134"/>
      <c r="M853" s="134"/>
      <c r="N853" s="134"/>
      <c r="O853" s="167"/>
      <c r="P853" s="134"/>
      <c r="Q853" s="134"/>
      <c r="R853" s="134"/>
      <c r="S853" s="134"/>
      <c r="T853" s="134"/>
      <c r="U853" s="134"/>
      <c r="V853" s="134"/>
      <c r="W853" s="134"/>
      <c r="X853" s="134"/>
      <c r="Y853" s="134"/>
      <c r="Z853" s="134"/>
    </row>
    <row r="854" spans="1:26" ht="15.5">
      <c r="A854" s="134"/>
      <c r="B854" s="134"/>
      <c r="C854" s="134"/>
      <c r="D854" s="134"/>
      <c r="E854" s="134"/>
      <c r="F854" s="158"/>
      <c r="G854" s="158"/>
      <c r="H854" s="158"/>
      <c r="I854" s="134"/>
      <c r="J854" s="134"/>
      <c r="K854" s="134"/>
      <c r="L854" s="134"/>
      <c r="M854" s="134"/>
      <c r="N854" s="134"/>
      <c r="O854" s="167"/>
      <c r="P854" s="134"/>
      <c r="Q854" s="134"/>
      <c r="R854" s="134"/>
      <c r="S854" s="134"/>
      <c r="T854" s="134"/>
      <c r="U854" s="134"/>
      <c r="V854" s="134"/>
      <c r="W854" s="134"/>
      <c r="X854" s="134"/>
      <c r="Y854" s="134"/>
      <c r="Z854" s="134"/>
    </row>
    <row r="855" spans="1:26" ht="15.5">
      <c r="A855" s="134"/>
      <c r="B855" s="134"/>
      <c r="C855" s="134"/>
      <c r="D855" s="134"/>
      <c r="E855" s="134"/>
      <c r="F855" s="158"/>
      <c r="G855" s="158"/>
      <c r="H855" s="158"/>
      <c r="I855" s="134"/>
      <c r="J855" s="134"/>
      <c r="K855" s="134"/>
      <c r="L855" s="134"/>
      <c r="M855" s="134"/>
      <c r="N855" s="134"/>
      <c r="O855" s="167"/>
      <c r="P855" s="134"/>
      <c r="Q855" s="134"/>
      <c r="R855" s="134"/>
      <c r="S855" s="134"/>
      <c r="T855" s="134"/>
      <c r="U855" s="134"/>
      <c r="V855" s="134"/>
      <c r="W855" s="134"/>
      <c r="X855" s="134"/>
      <c r="Y855" s="134"/>
      <c r="Z855" s="134"/>
    </row>
    <row r="856" spans="1:26" ht="15.5">
      <c r="A856" s="134"/>
      <c r="B856" s="134"/>
      <c r="C856" s="134"/>
      <c r="D856" s="134"/>
      <c r="E856" s="134"/>
      <c r="F856" s="158"/>
      <c r="G856" s="158"/>
      <c r="H856" s="158"/>
      <c r="I856" s="134"/>
      <c r="J856" s="134"/>
      <c r="K856" s="134"/>
      <c r="L856" s="134"/>
      <c r="M856" s="134"/>
      <c r="N856" s="134"/>
      <c r="O856" s="167"/>
      <c r="P856" s="134"/>
      <c r="Q856" s="134"/>
      <c r="R856" s="134"/>
      <c r="S856" s="134"/>
      <c r="T856" s="134"/>
      <c r="U856" s="134"/>
      <c r="V856" s="134"/>
      <c r="W856" s="134"/>
      <c r="X856" s="134"/>
      <c r="Y856" s="134"/>
      <c r="Z856" s="134"/>
    </row>
    <row r="857" spans="1:26" ht="15.5">
      <c r="A857" s="134"/>
      <c r="B857" s="134"/>
      <c r="C857" s="134"/>
      <c r="D857" s="134"/>
      <c r="E857" s="134"/>
      <c r="F857" s="158"/>
      <c r="G857" s="158"/>
      <c r="H857" s="158"/>
      <c r="I857" s="134"/>
      <c r="J857" s="134"/>
      <c r="K857" s="134"/>
      <c r="L857" s="134"/>
      <c r="M857" s="134"/>
      <c r="N857" s="134"/>
      <c r="O857" s="167"/>
      <c r="P857" s="134"/>
      <c r="Q857" s="134"/>
      <c r="R857" s="134"/>
      <c r="S857" s="134"/>
      <c r="T857" s="134"/>
      <c r="U857" s="134"/>
      <c r="V857" s="134"/>
      <c r="W857" s="134"/>
      <c r="X857" s="134"/>
      <c r="Y857" s="134"/>
      <c r="Z857" s="134"/>
    </row>
    <row r="858" spans="1:26" ht="15.5">
      <c r="A858" s="134"/>
      <c r="B858" s="134"/>
      <c r="C858" s="134"/>
      <c r="D858" s="134"/>
      <c r="E858" s="134"/>
      <c r="F858" s="158"/>
      <c r="G858" s="158"/>
      <c r="H858" s="158"/>
      <c r="I858" s="134"/>
      <c r="J858" s="134"/>
      <c r="K858" s="134"/>
      <c r="L858" s="134"/>
      <c r="M858" s="134"/>
      <c r="N858" s="134"/>
      <c r="O858" s="167"/>
      <c r="P858" s="134"/>
      <c r="Q858" s="134"/>
      <c r="R858" s="134"/>
      <c r="S858" s="134"/>
      <c r="T858" s="134"/>
      <c r="U858" s="134"/>
      <c r="V858" s="134"/>
      <c r="W858" s="134"/>
      <c r="X858" s="134"/>
      <c r="Y858" s="134"/>
      <c r="Z858" s="134"/>
    </row>
    <row r="859" spans="1:26" ht="15.5">
      <c r="A859" s="134"/>
      <c r="B859" s="134"/>
      <c r="C859" s="134"/>
      <c r="D859" s="134"/>
      <c r="E859" s="134"/>
      <c r="F859" s="158"/>
      <c r="G859" s="158"/>
      <c r="H859" s="158"/>
      <c r="I859" s="134"/>
      <c r="J859" s="134"/>
      <c r="K859" s="134"/>
      <c r="L859" s="134"/>
      <c r="M859" s="134"/>
      <c r="N859" s="134"/>
      <c r="O859" s="167"/>
      <c r="P859" s="134"/>
      <c r="Q859" s="134"/>
      <c r="R859" s="134"/>
      <c r="S859" s="134"/>
      <c r="T859" s="134"/>
      <c r="U859" s="134"/>
      <c r="V859" s="134"/>
      <c r="W859" s="134"/>
      <c r="X859" s="134"/>
      <c r="Y859" s="134"/>
      <c r="Z859" s="134"/>
    </row>
    <row r="860" spans="1:26" ht="15.5">
      <c r="A860" s="134"/>
      <c r="B860" s="134"/>
      <c r="C860" s="134"/>
      <c r="D860" s="134"/>
      <c r="E860" s="134"/>
      <c r="F860" s="158"/>
      <c r="G860" s="158"/>
      <c r="H860" s="158"/>
      <c r="I860" s="134"/>
      <c r="J860" s="134"/>
      <c r="K860" s="134"/>
      <c r="L860" s="134"/>
      <c r="M860" s="134"/>
      <c r="N860" s="134"/>
      <c r="O860" s="167"/>
      <c r="P860" s="134"/>
      <c r="Q860" s="134"/>
      <c r="R860" s="134"/>
      <c r="S860" s="134"/>
      <c r="T860" s="134"/>
      <c r="U860" s="134"/>
      <c r="V860" s="134"/>
      <c r="W860" s="134"/>
      <c r="X860" s="134"/>
      <c r="Y860" s="134"/>
      <c r="Z860" s="134"/>
    </row>
    <row r="861" spans="1:26" ht="15.5">
      <c r="A861" s="134"/>
      <c r="B861" s="134"/>
      <c r="C861" s="134"/>
      <c r="D861" s="134"/>
      <c r="E861" s="134"/>
      <c r="F861" s="158"/>
      <c r="G861" s="158"/>
      <c r="H861" s="158"/>
      <c r="I861" s="134"/>
      <c r="J861" s="134"/>
      <c r="K861" s="134"/>
      <c r="L861" s="134"/>
      <c r="M861" s="134"/>
      <c r="N861" s="134"/>
      <c r="O861" s="167"/>
      <c r="P861" s="134"/>
      <c r="Q861" s="134"/>
      <c r="R861" s="134"/>
      <c r="S861" s="134"/>
      <c r="T861" s="134"/>
      <c r="U861" s="134"/>
      <c r="V861" s="134"/>
      <c r="W861" s="134"/>
      <c r="X861" s="134"/>
      <c r="Y861" s="134"/>
      <c r="Z861" s="134"/>
    </row>
    <row r="862" spans="1:26" ht="15.5">
      <c r="A862" s="134"/>
      <c r="B862" s="134"/>
      <c r="C862" s="134"/>
      <c r="D862" s="134"/>
      <c r="E862" s="134"/>
      <c r="F862" s="158"/>
      <c r="G862" s="158"/>
      <c r="H862" s="158"/>
      <c r="I862" s="134"/>
      <c r="J862" s="134"/>
      <c r="K862" s="134"/>
      <c r="L862" s="134"/>
      <c r="M862" s="134"/>
      <c r="N862" s="134"/>
      <c r="O862" s="167"/>
      <c r="P862" s="134"/>
      <c r="Q862" s="134"/>
      <c r="R862" s="134"/>
      <c r="S862" s="134"/>
      <c r="T862" s="134"/>
      <c r="U862" s="134"/>
      <c r="V862" s="134"/>
      <c r="W862" s="134"/>
      <c r="X862" s="134"/>
      <c r="Y862" s="134"/>
      <c r="Z862" s="134"/>
    </row>
    <row r="863" spans="1:26" ht="15.5">
      <c r="A863" s="134"/>
      <c r="B863" s="134"/>
      <c r="C863" s="134"/>
      <c r="D863" s="134"/>
      <c r="E863" s="134"/>
      <c r="F863" s="158"/>
      <c r="G863" s="158"/>
      <c r="H863" s="158"/>
      <c r="I863" s="134"/>
      <c r="J863" s="134"/>
      <c r="K863" s="134"/>
      <c r="L863" s="134"/>
      <c r="M863" s="134"/>
      <c r="N863" s="134"/>
      <c r="O863" s="167"/>
      <c r="P863" s="134"/>
      <c r="Q863" s="134"/>
      <c r="R863" s="134"/>
      <c r="S863" s="134"/>
      <c r="T863" s="134"/>
      <c r="U863" s="134"/>
      <c r="V863" s="134"/>
      <c r="W863" s="134"/>
      <c r="X863" s="134"/>
      <c r="Y863" s="134"/>
      <c r="Z863" s="134"/>
    </row>
    <row r="864" spans="1:26" ht="15.5">
      <c r="A864" s="134"/>
      <c r="B864" s="134"/>
      <c r="C864" s="134"/>
      <c r="D864" s="134"/>
      <c r="E864" s="134"/>
      <c r="F864" s="158"/>
      <c r="G864" s="158"/>
      <c r="H864" s="158"/>
      <c r="I864" s="134"/>
      <c r="J864" s="134"/>
      <c r="K864" s="134"/>
      <c r="L864" s="134"/>
      <c r="M864" s="134"/>
      <c r="N864" s="134"/>
      <c r="O864" s="167"/>
      <c r="P864" s="134"/>
      <c r="Q864" s="134"/>
      <c r="R864" s="134"/>
      <c r="S864" s="134"/>
      <c r="T864" s="134"/>
      <c r="U864" s="134"/>
      <c r="V864" s="134"/>
      <c r="W864" s="134"/>
      <c r="X864" s="134"/>
      <c r="Y864" s="134"/>
      <c r="Z864" s="134"/>
    </row>
    <row r="865" spans="1:26" ht="15.5">
      <c r="A865" s="134"/>
      <c r="B865" s="134"/>
      <c r="C865" s="134"/>
      <c r="D865" s="134"/>
      <c r="E865" s="134"/>
      <c r="F865" s="158"/>
      <c r="G865" s="158"/>
      <c r="H865" s="158"/>
      <c r="I865" s="134"/>
      <c r="J865" s="134"/>
      <c r="K865" s="134"/>
      <c r="L865" s="134"/>
      <c r="M865" s="134"/>
      <c r="N865" s="134"/>
      <c r="O865" s="167"/>
      <c r="P865" s="134"/>
      <c r="Q865" s="134"/>
      <c r="R865" s="134"/>
      <c r="S865" s="134"/>
      <c r="T865" s="134"/>
      <c r="U865" s="134"/>
      <c r="V865" s="134"/>
      <c r="W865" s="134"/>
      <c r="X865" s="134"/>
      <c r="Y865" s="134"/>
      <c r="Z865" s="134"/>
    </row>
    <row r="866" spans="1:26" ht="15.5">
      <c r="A866" s="134"/>
      <c r="B866" s="134"/>
      <c r="C866" s="134"/>
      <c r="D866" s="134"/>
      <c r="E866" s="134"/>
      <c r="F866" s="158"/>
      <c r="G866" s="158"/>
      <c r="H866" s="158"/>
      <c r="I866" s="134"/>
      <c r="J866" s="134"/>
      <c r="K866" s="134"/>
      <c r="L866" s="134"/>
      <c r="M866" s="134"/>
      <c r="N866" s="134"/>
      <c r="O866" s="167"/>
      <c r="P866" s="134"/>
      <c r="Q866" s="134"/>
      <c r="R866" s="134"/>
      <c r="S866" s="134"/>
      <c r="T866" s="134"/>
      <c r="U866" s="134"/>
      <c r="V866" s="134"/>
      <c r="W866" s="134"/>
      <c r="X866" s="134"/>
      <c r="Y866" s="134"/>
      <c r="Z866" s="134"/>
    </row>
    <row r="867" spans="1:26" ht="15.5">
      <c r="A867" s="134"/>
      <c r="B867" s="134"/>
      <c r="C867" s="134"/>
      <c r="D867" s="134"/>
      <c r="E867" s="134"/>
      <c r="F867" s="158"/>
      <c r="G867" s="158"/>
      <c r="H867" s="158"/>
      <c r="I867" s="134"/>
      <c r="J867" s="134"/>
      <c r="K867" s="134"/>
      <c r="L867" s="134"/>
      <c r="M867" s="134"/>
      <c r="N867" s="134"/>
      <c r="O867" s="167"/>
      <c r="P867" s="134"/>
      <c r="Q867" s="134"/>
      <c r="R867" s="134"/>
      <c r="S867" s="134"/>
      <c r="T867" s="134"/>
      <c r="U867" s="134"/>
      <c r="V867" s="134"/>
      <c r="W867" s="134"/>
      <c r="X867" s="134"/>
      <c r="Y867" s="134"/>
      <c r="Z867" s="134"/>
    </row>
    <row r="868" spans="1:26" ht="15.5">
      <c r="A868" s="134"/>
      <c r="B868" s="134"/>
      <c r="C868" s="134"/>
      <c r="D868" s="134"/>
      <c r="E868" s="134"/>
      <c r="F868" s="158"/>
      <c r="G868" s="158"/>
      <c r="H868" s="158"/>
      <c r="I868" s="134"/>
      <c r="J868" s="134"/>
      <c r="K868" s="134"/>
      <c r="L868" s="134"/>
      <c r="M868" s="134"/>
      <c r="N868" s="134"/>
      <c r="O868" s="167"/>
      <c r="P868" s="134"/>
      <c r="Q868" s="134"/>
      <c r="R868" s="134"/>
      <c r="S868" s="134"/>
      <c r="T868" s="134"/>
      <c r="U868" s="134"/>
      <c r="V868" s="134"/>
      <c r="W868" s="134"/>
      <c r="X868" s="134"/>
      <c r="Y868" s="134"/>
      <c r="Z868" s="134"/>
    </row>
    <row r="869" spans="1:26" ht="15.5">
      <c r="A869" s="134"/>
      <c r="B869" s="134"/>
      <c r="C869" s="134"/>
      <c r="D869" s="134"/>
      <c r="E869" s="134"/>
      <c r="F869" s="158"/>
      <c r="G869" s="158"/>
      <c r="H869" s="158"/>
      <c r="I869" s="134"/>
      <c r="J869" s="134"/>
      <c r="K869" s="134"/>
      <c r="L869" s="134"/>
      <c r="M869" s="134"/>
      <c r="N869" s="134"/>
      <c r="O869" s="167"/>
      <c r="P869" s="134"/>
      <c r="Q869" s="134"/>
      <c r="R869" s="134"/>
      <c r="S869" s="134"/>
      <c r="T869" s="134"/>
      <c r="U869" s="134"/>
      <c r="V869" s="134"/>
      <c r="W869" s="134"/>
      <c r="X869" s="134"/>
      <c r="Y869" s="134"/>
      <c r="Z869" s="134"/>
    </row>
    <row r="870" spans="1:26" ht="15.5">
      <c r="A870" s="134"/>
      <c r="B870" s="134"/>
      <c r="C870" s="134"/>
      <c r="D870" s="134"/>
      <c r="E870" s="134"/>
      <c r="F870" s="158"/>
      <c r="G870" s="158"/>
      <c r="H870" s="158"/>
      <c r="I870" s="134"/>
      <c r="J870" s="134"/>
      <c r="K870" s="134"/>
      <c r="L870" s="134"/>
      <c r="M870" s="134"/>
      <c r="N870" s="134"/>
      <c r="O870" s="167"/>
      <c r="P870" s="134"/>
      <c r="Q870" s="134"/>
      <c r="R870" s="134"/>
      <c r="S870" s="134"/>
      <c r="T870" s="134"/>
      <c r="U870" s="134"/>
      <c r="V870" s="134"/>
      <c r="W870" s="134"/>
      <c r="X870" s="134"/>
      <c r="Y870" s="134"/>
      <c r="Z870" s="134"/>
    </row>
    <row r="871" spans="1:26" ht="15.5">
      <c r="A871" s="134"/>
      <c r="B871" s="134"/>
      <c r="C871" s="134"/>
      <c r="D871" s="134"/>
      <c r="E871" s="134"/>
      <c r="F871" s="158"/>
      <c r="G871" s="158"/>
      <c r="H871" s="158"/>
      <c r="I871" s="134"/>
      <c r="J871" s="134"/>
      <c r="K871" s="134"/>
      <c r="L871" s="134"/>
      <c r="M871" s="134"/>
      <c r="N871" s="134"/>
      <c r="O871" s="167"/>
      <c r="P871" s="134"/>
      <c r="Q871" s="134"/>
      <c r="R871" s="134"/>
      <c r="S871" s="134"/>
      <c r="T871" s="134"/>
      <c r="U871" s="134"/>
      <c r="V871" s="134"/>
      <c r="W871" s="134"/>
      <c r="X871" s="134"/>
      <c r="Y871" s="134"/>
      <c r="Z871" s="134"/>
    </row>
    <row r="872" spans="1:26" ht="15.5">
      <c r="A872" s="134"/>
      <c r="B872" s="134"/>
      <c r="C872" s="134"/>
      <c r="D872" s="134"/>
      <c r="E872" s="134"/>
      <c r="F872" s="158"/>
      <c r="G872" s="158"/>
      <c r="H872" s="158"/>
      <c r="I872" s="134"/>
      <c r="J872" s="134"/>
      <c r="K872" s="134"/>
      <c r="L872" s="134"/>
      <c r="M872" s="134"/>
      <c r="N872" s="134"/>
      <c r="O872" s="167"/>
      <c r="P872" s="134"/>
      <c r="Q872" s="134"/>
      <c r="R872" s="134"/>
      <c r="S872" s="134"/>
      <c r="T872" s="134"/>
      <c r="U872" s="134"/>
      <c r="V872" s="134"/>
      <c r="W872" s="134"/>
      <c r="X872" s="134"/>
      <c r="Y872" s="134"/>
      <c r="Z872" s="134"/>
    </row>
    <row r="873" spans="1:26" ht="15.5">
      <c r="A873" s="134"/>
      <c r="B873" s="134"/>
      <c r="C873" s="134"/>
      <c r="D873" s="134"/>
      <c r="E873" s="134"/>
      <c r="F873" s="158"/>
      <c r="G873" s="158"/>
      <c r="H873" s="158"/>
      <c r="I873" s="134"/>
      <c r="J873" s="134"/>
      <c r="K873" s="134"/>
      <c r="L873" s="134"/>
      <c r="M873" s="134"/>
      <c r="N873" s="134"/>
      <c r="O873" s="167"/>
      <c r="P873" s="134"/>
      <c r="Q873" s="134"/>
      <c r="R873" s="134"/>
      <c r="S873" s="134"/>
      <c r="T873" s="134"/>
      <c r="U873" s="134"/>
      <c r="V873" s="134"/>
      <c r="W873" s="134"/>
      <c r="X873" s="134"/>
      <c r="Y873" s="134"/>
      <c r="Z873" s="134"/>
    </row>
    <row r="874" spans="1:26" ht="15.5">
      <c r="A874" s="134"/>
      <c r="B874" s="134"/>
      <c r="C874" s="134"/>
      <c r="D874" s="134"/>
      <c r="E874" s="134"/>
      <c r="F874" s="158"/>
      <c r="G874" s="158"/>
      <c r="H874" s="158"/>
      <c r="I874" s="134"/>
      <c r="J874" s="134"/>
      <c r="K874" s="134"/>
      <c r="L874" s="134"/>
      <c r="M874" s="134"/>
      <c r="N874" s="134"/>
      <c r="O874" s="167"/>
      <c r="P874" s="134"/>
      <c r="Q874" s="134"/>
      <c r="R874" s="134"/>
      <c r="S874" s="134"/>
      <c r="T874" s="134"/>
      <c r="U874" s="134"/>
      <c r="V874" s="134"/>
      <c r="W874" s="134"/>
      <c r="X874" s="134"/>
      <c r="Y874" s="134"/>
      <c r="Z874" s="134"/>
    </row>
    <row r="875" spans="1:26" ht="15.5">
      <c r="A875" s="134"/>
      <c r="B875" s="134"/>
      <c r="C875" s="134"/>
      <c r="D875" s="134"/>
      <c r="E875" s="134"/>
      <c r="F875" s="158"/>
      <c r="G875" s="158"/>
      <c r="H875" s="158"/>
      <c r="I875" s="134"/>
      <c r="J875" s="134"/>
      <c r="K875" s="134"/>
      <c r="L875" s="134"/>
      <c r="M875" s="134"/>
      <c r="N875" s="134"/>
      <c r="O875" s="167"/>
      <c r="P875" s="134"/>
      <c r="Q875" s="134"/>
      <c r="R875" s="134"/>
      <c r="S875" s="134"/>
      <c r="T875" s="134"/>
      <c r="U875" s="134"/>
      <c r="V875" s="134"/>
      <c r="W875" s="134"/>
      <c r="X875" s="134"/>
      <c r="Y875" s="134"/>
      <c r="Z875" s="134"/>
    </row>
    <row r="876" spans="1:26" ht="15.5">
      <c r="A876" s="134"/>
      <c r="B876" s="134"/>
      <c r="C876" s="134"/>
      <c r="D876" s="134"/>
      <c r="E876" s="134"/>
      <c r="F876" s="158"/>
      <c r="G876" s="158"/>
      <c r="H876" s="158"/>
      <c r="I876" s="134"/>
      <c r="J876" s="134"/>
      <c r="K876" s="134"/>
      <c r="L876" s="134"/>
      <c r="M876" s="134"/>
      <c r="N876" s="134"/>
      <c r="O876" s="167"/>
      <c r="P876" s="134"/>
      <c r="Q876" s="134"/>
      <c r="R876" s="134"/>
      <c r="S876" s="134"/>
      <c r="T876" s="134"/>
      <c r="U876" s="134"/>
      <c r="V876" s="134"/>
      <c r="W876" s="134"/>
      <c r="X876" s="134"/>
      <c r="Y876" s="134"/>
      <c r="Z876" s="134"/>
    </row>
    <row r="877" spans="1:26" ht="15.5">
      <c r="A877" s="134"/>
      <c r="B877" s="134"/>
      <c r="C877" s="134"/>
      <c r="D877" s="134"/>
      <c r="E877" s="134"/>
      <c r="F877" s="158"/>
      <c r="G877" s="158"/>
      <c r="H877" s="158"/>
      <c r="I877" s="134"/>
      <c r="J877" s="134"/>
      <c r="K877" s="134"/>
      <c r="L877" s="134"/>
      <c r="M877" s="134"/>
      <c r="N877" s="134"/>
      <c r="O877" s="167"/>
      <c r="P877" s="134"/>
      <c r="Q877" s="134"/>
      <c r="R877" s="134"/>
      <c r="S877" s="134"/>
      <c r="T877" s="134"/>
      <c r="U877" s="134"/>
      <c r="V877" s="134"/>
      <c r="W877" s="134"/>
      <c r="X877" s="134"/>
      <c r="Y877" s="134"/>
      <c r="Z877" s="134"/>
    </row>
    <row r="878" spans="1:26" ht="15.5">
      <c r="A878" s="134"/>
      <c r="B878" s="134"/>
      <c r="C878" s="134"/>
      <c r="D878" s="134"/>
      <c r="E878" s="134"/>
      <c r="F878" s="158"/>
      <c r="G878" s="158"/>
      <c r="H878" s="158"/>
      <c r="I878" s="134"/>
      <c r="J878" s="134"/>
      <c r="K878" s="134"/>
      <c r="L878" s="134"/>
      <c r="M878" s="134"/>
      <c r="N878" s="134"/>
      <c r="O878" s="167"/>
      <c r="P878" s="134"/>
      <c r="Q878" s="134"/>
      <c r="R878" s="134"/>
      <c r="S878" s="134"/>
      <c r="T878" s="134"/>
      <c r="U878" s="134"/>
      <c r="V878" s="134"/>
      <c r="W878" s="134"/>
      <c r="X878" s="134"/>
      <c r="Y878" s="134"/>
      <c r="Z878" s="134"/>
    </row>
    <row r="879" spans="1:26" ht="15.5">
      <c r="A879" s="134"/>
      <c r="B879" s="134"/>
      <c r="C879" s="134"/>
      <c r="D879" s="134"/>
      <c r="E879" s="134"/>
      <c r="F879" s="158"/>
      <c r="G879" s="158"/>
      <c r="H879" s="158"/>
      <c r="I879" s="134"/>
      <c r="J879" s="134"/>
      <c r="K879" s="134"/>
      <c r="L879" s="134"/>
      <c r="M879" s="134"/>
      <c r="N879" s="134"/>
      <c r="O879" s="167"/>
      <c r="P879" s="134"/>
      <c r="Q879" s="134"/>
      <c r="R879" s="134"/>
      <c r="S879" s="134"/>
      <c r="T879" s="134"/>
      <c r="U879" s="134"/>
      <c r="V879" s="134"/>
      <c r="W879" s="134"/>
      <c r="X879" s="134"/>
      <c r="Y879" s="134"/>
      <c r="Z879" s="134"/>
    </row>
    <row r="880" spans="1:26" ht="15.5">
      <c r="A880" s="134"/>
      <c r="B880" s="134"/>
      <c r="C880" s="134"/>
      <c r="D880" s="134"/>
      <c r="E880" s="134"/>
      <c r="F880" s="158"/>
      <c r="G880" s="158"/>
      <c r="H880" s="158"/>
      <c r="I880" s="134"/>
      <c r="J880" s="134"/>
      <c r="K880" s="134"/>
      <c r="L880" s="134"/>
      <c r="M880" s="134"/>
      <c r="N880" s="134"/>
      <c r="O880" s="167"/>
      <c r="P880" s="134"/>
      <c r="Q880" s="134"/>
      <c r="R880" s="134"/>
      <c r="S880" s="134"/>
      <c r="T880" s="134"/>
      <c r="U880" s="134"/>
      <c r="V880" s="134"/>
      <c r="W880" s="134"/>
      <c r="X880" s="134"/>
      <c r="Y880" s="134"/>
      <c r="Z880" s="134"/>
    </row>
    <row r="881" spans="1:26" ht="15.5">
      <c r="A881" s="134"/>
      <c r="B881" s="134"/>
      <c r="C881" s="134"/>
      <c r="D881" s="134"/>
      <c r="E881" s="134"/>
      <c r="F881" s="158"/>
      <c r="G881" s="158"/>
      <c r="H881" s="158"/>
      <c r="I881" s="134"/>
      <c r="J881" s="134"/>
      <c r="K881" s="134"/>
      <c r="L881" s="134"/>
      <c r="M881" s="134"/>
      <c r="N881" s="134"/>
      <c r="O881" s="167"/>
      <c r="P881" s="134"/>
      <c r="Q881" s="134"/>
      <c r="R881" s="134"/>
      <c r="S881" s="134"/>
      <c r="T881" s="134"/>
      <c r="U881" s="134"/>
      <c r="V881" s="134"/>
      <c r="W881" s="134"/>
      <c r="X881" s="134"/>
      <c r="Y881" s="134"/>
      <c r="Z881" s="134"/>
    </row>
    <row r="882" spans="1:26" ht="15.5">
      <c r="A882" s="134"/>
      <c r="B882" s="134"/>
      <c r="C882" s="134"/>
      <c r="D882" s="134"/>
      <c r="E882" s="134"/>
      <c r="F882" s="158"/>
      <c r="G882" s="158"/>
      <c r="H882" s="158"/>
      <c r="I882" s="134"/>
      <c r="J882" s="134"/>
      <c r="K882" s="134"/>
      <c r="L882" s="134"/>
      <c r="M882" s="134"/>
      <c r="N882" s="134"/>
      <c r="O882" s="167"/>
      <c r="P882" s="134"/>
      <c r="Q882" s="134"/>
      <c r="R882" s="134"/>
      <c r="S882" s="134"/>
      <c r="T882" s="134"/>
      <c r="U882" s="134"/>
      <c r="V882" s="134"/>
      <c r="W882" s="134"/>
      <c r="X882" s="134"/>
      <c r="Y882" s="134"/>
      <c r="Z882" s="134"/>
    </row>
    <row r="883" spans="1:26" ht="15.5">
      <c r="A883" s="134"/>
      <c r="B883" s="134"/>
      <c r="C883" s="134"/>
      <c r="D883" s="134"/>
      <c r="E883" s="134"/>
      <c r="F883" s="158"/>
      <c r="G883" s="158"/>
      <c r="H883" s="158"/>
      <c r="I883" s="134"/>
      <c r="J883" s="134"/>
      <c r="K883" s="134"/>
      <c r="L883" s="134"/>
      <c r="M883" s="134"/>
      <c r="N883" s="134"/>
      <c r="O883" s="167"/>
      <c r="P883" s="134"/>
      <c r="Q883" s="134"/>
      <c r="R883" s="134"/>
      <c r="S883" s="134"/>
      <c r="T883" s="134"/>
      <c r="U883" s="134"/>
      <c r="V883" s="134"/>
      <c r="W883" s="134"/>
      <c r="X883" s="134"/>
      <c r="Y883" s="134"/>
      <c r="Z883" s="134"/>
    </row>
    <row r="884" spans="1:26" ht="15.5">
      <c r="A884" s="134"/>
      <c r="B884" s="134"/>
      <c r="C884" s="134"/>
      <c r="D884" s="134"/>
      <c r="E884" s="134"/>
      <c r="F884" s="158"/>
      <c r="G884" s="158"/>
      <c r="H884" s="158"/>
      <c r="I884" s="134"/>
      <c r="J884" s="134"/>
      <c r="K884" s="134"/>
      <c r="L884" s="134"/>
      <c r="M884" s="134"/>
      <c r="N884" s="134"/>
      <c r="O884" s="167"/>
      <c r="P884" s="134"/>
      <c r="Q884" s="134"/>
      <c r="R884" s="134"/>
      <c r="S884" s="134"/>
      <c r="T884" s="134"/>
      <c r="U884" s="134"/>
      <c r="V884" s="134"/>
      <c r="W884" s="134"/>
      <c r="X884" s="134"/>
      <c r="Y884" s="134"/>
      <c r="Z884" s="134"/>
    </row>
    <row r="885" spans="1:26" ht="15.5">
      <c r="A885" s="134"/>
      <c r="B885" s="134"/>
      <c r="C885" s="134"/>
      <c r="D885" s="134"/>
      <c r="E885" s="134"/>
      <c r="F885" s="158"/>
      <c r="G885" s="158"/>
      <c r="H885" s="158"/>
      <c r="I885" s="134"/>
      <c r="J885" s="134"/>
      <c r="K885" s="134"/>
      <c r="L885" s="134"/>
      <c r="M885" s="134"/>
      <c r="N885" s="134"/>
      <c r="O885" s="167"/>
      <c r="P885" s="134"/>
      <c r="Q885" s="134"/>
      <c r="R885" s="134"/>
      <c r="S885" s="134"/>
      <c r="T885" s="134"/>
      <c r="U885" s="134"/>
      <c r="V885" s="134"/>
      <c r="W885" s="134"/>
      <c r="X885" s="134"/>
      <c r="Y885" s="134"/>
      <c r="Z885" s="134"/>
    </row>
    <row r="886" spans="1:26" ht="15.5">
      <c r="A886" s="134"/>
      <c r="B886" s="134"/>
      <c r="C886" s="134"/>
      <c r="D886" s="134"/>
      <c r="E886" s="134"/>
      <c r="F886" s="158"/>
      <c r="G886" s="158"/>
      <c r="H886" s="158"/>
      <c r="I886" s="134"/>
      <c r="J886" s="134"/>
      <c r="K886" s="134"/>
      <c r="L886" s="134"/>
      <c r="M886" s="134"/>
      <c r="N886" s="134"/>
      <c r="O886" s="167"/>
      <c r="P886" s="134"/>
      <c r="Q886" s="134"/>
      <c r="R886" s="134"/>
      <c r="S886" s="134"/>
      <c r="T886" s="134"/>
      <c r="U886" s="134"/>
      <c r="V886" s="134"/>
      <c r="W886" s="134"/>
      <c r="X886" s="134"/>
      <c r="Y886" s="134"/>
      <c r="Z886" s="134"/>
    </row>
    <row r="887" spans="1:26" ht="15.5">
      <c r="A887" s="134"/>
      <c r="B887" s="134"/>
      <c r="C887" s="134"/>
      <c r="D887" s="134"/>
      <c r="E887" s="134"/>
      <c r="F887" s="158"/>
      <c r="G887" s="158"/>
      <c r="H887" s="158"/>
      <c r="I887" s="134"/>
      <c r="J887" s="134"/>
      <c r="K887" s="134"/>
      <c r="L887" s="134"/>
      <c r="M887" s="134"/>
      <c r="N887" s="134"/>
      <c r="O887" s="167"/>
      <c r="P887" s="134"/>
      <c r="Q887" s="134"/>
      <c r="R887" s="134"/>
      <c r="S887" s="134"/>
      <c r="T887" s="134"/>
      <c r="U887" s="134"/>
      <c r="V887" s="134"/>
      <c r="W887" s="134"/>
      <c r="X887" s="134"/>
      <c r="Y887" s="134"/>
      <c r="Z887" s="134"/>
    </row>
    <row r="888" spans="1:26" ht="15.5">
      <c r="A888" s="134"/>
      <c r="B888" s="134"/>
      <c r="C888" s="134"/>
      <c r="D888" s="134"/>
      <c r="E888" s="134"/>
      <c r="F888" s="158"/>
      <c r="G888" s="158"/>
      <c r="H888" s="158"/>
      <c r="I888" s="134"/>
      <c r="J888" s="134"/>
      <c r="K888" s="134"/>
      <c r="L888" s="134"/>
      <c r="M888" s="134"/>
      <c r="N888" s="134"/>
      <c r="O888" s="167"/>
      <c r="P888" s="134"/>
      <c r="Q888" s="134"/>
      <c r="R888" s="134"/>
      <c r="S888" s="134"/>
      <c r="T888" s="134"/>
      <c r="U888" s="134"/>
      <c r="V888" s="134"/>
      <c r="W888" s="134"/>
      <c r="X888" s="134"/>
      <c r="Y888" s="134"/>
      <c r="Z888" s="134"/>
    </row>
    <row r="889" spans="1:26" ht="15.5">
      <c r="A889" s="134"/>
      <c r="B889" s="134"/>
      <c r="C889" s="134"/>
      <c r="D889" s="134"/>
      <c r="E889" s="134"/>
      <c r="F889" s="158"/>
      <c r="G889" s="158"/>
      <c r="H889" s="158"/>
      <c r="I889" s="134"/>
      <c r="J889" s="134"/>
      <c r="K889" s="134"/>
      <c r="L889" s="134"/>
      <c r="M889" s="134"/>
      <c r="N889" s="134"/>
      <c r="O889" s="167"/>
      <c r="P889" s="134"/>
      <c r="Q889" s="134"/>
      <c r="R889" s="134"/>
      <c r="S889" s="134"/>
      <c r="T889" s="134"/>
      <c r="U889" s="134"/>
      <c r="V889" s="134"/>
      <c r="W889" s="134"/>
      <c r="X889" s="134"/>
      <c r="Y889" s="134"/>
      <c r="Z889" s="134"/>
    </row>
    <row r="890" spans="1:26" ht="15.5">
      <c r="A890" s="134"/>
      <c r="B890" s="134"/>
      <c r="C890" s="134"/>
      <c r="D890" s="134"/>
      <c r="E890" s="134"/>
      <c r="F890" s="158"/>
      <c r="G890" s="158"/>
      <c r="H890" s="158"/>
      <c r="I890" s="134"/>
      <c r="J890" s="134"/>
      <c r="K890" s="134"/>
      <c r="L890" s="134"/>
      <c r="M890" s="134"/>
      <c r="N890" s="134"/>
      <c r="O890" s="167"/>
      <c r="P890" s="134"/>
      <c r="Q890" s="134"/>
      <c r="R890" s="134"/>
      <c r="S890" s="134"/>
      <c r="T890" s="134"/>
      <c r="U890" s="134"/>
      <c r="V890" s="134"/>
      <c r="W890" s="134"/>
      <c r="X890" s="134"/>
      <c r="Y890" s="134"/>
      <c r="Z890" s="134"/>
    </row>
    <row r="891" spans="1:26" ht="15.5">
      <c r="A891" s="134"/>
      <c r="B891" s="134"/>
      <c r="C891" s="134"/>
      <c r="D891" s="134"/>
      <c r="E891" s="134"/>
      <c r="F891" s="158"/>
      <c r="G891" s="158"/>
      <c r="H891" s="158"/>
      <c r="I891" s="134"/>
      <c r="J891" s="134"/>
      <c r="K891" s="134"/>
      <c r="L891" s="134"/>
      <c r="M891" s="134"/>
      <c r="N891" s="134"/>
      <c r="O891" s="167"/>
      <c r="P891" s="134"/>
      <c r="Q891" s="134"/>
      <c r="R891" s="134"/>
      <c r="S891" s="134"/>
      <c r="T891" s="134"/>
      <c r="U891" s="134"/>
      <c r="V891" s="134"/>
      <c r="W891" s="134"/>
      <c r="X891" s="134"/>
      <c r="Y891" s="134"/>
      <c r="Z891" s="134"/>
    </row>
    <row r="892" spans="1:26" ht="15.5">
      <c r="A892" s="134"/>
      <c r="B892" s="134"/>
      <c r="C892" s="134"/>
      <c r="D892" s="134"/>
      <c r="E892" s="134"/>
      <c r="F892" s="158"/>
      <c r="G892" s="158"/>
      <c r="H892" s="158"/>
      <c r="I892" s="134"/>
      <c r="J892" s="134"/>
      <c r="K892" s="134"/>
      <c r="L892" s="134"/>
      <c r="M892" s="134"/>
      <c r="N892" s="134"/>
      <c r="O892" s="167"/>
      <c r="P892" s="134"/>
      <c r="Q892" s="134"/>
      <c r="R892" s="134"/>
      <c r="S892" s="134"/>
      <c r="T892" s="134"/>
      <c r="U892" s="134"/>
      <c r="V892" s="134"/>
      <c r="W892" s="134"/>
      <c r="X892" s="134"/>
      <c r="Y892" s="134"/>
      <c r="Z892" s="134"/>
    </row>
    <row r="893" spans="1:26" ht="15.5">
      <c r="A893" s="134"/>
      <c r="B893" s="134"/>
      <c r="C893" s="134"/>
      <c r="D893" s="134"/>
      <c r="E893" s="134"/>
      <c r="F893" s="158"/>
      <c r="G893" s="158"/>
      <c r="H893" s="158"/>
      <c r="I893" s="134"/>
      <c r="J893" s="134"/>
      <c r="K893" s="134"/>
      <c r="L893" s="134"/>
      <c r="M893" s="134"/>
      <c r="N893" s="134"/>
      <c r="O893" s="167"/>
      <c r="P893" s="134"/>
      <c r="Q893" s="134"/>
      <c r="R893" s="134"/>
      <c r="S893" s="134"/>
      <c r="T893" s="134"/>
      <c r="U893" s="134"/>
      <c r="V893" s="134"/>
      <c r="W893" s="134"/>
      <c r="X893" s="134"/>
      <c r="Y893" s="134"/>
      <c r="Z893" s="134"/>
    </row>
    <row r="894" spans="1:26" ht="15.5">
      <c r="A894" s="134"/>
      <c r="B894" s="134"/>
      <c r="C894" s="134"/>
      <c r="D894" s="134"/>
      <c r="E894" s="134"/>
      <c r="F894" s="158"/>
      <c r="G894" s="158"/>
      <c r="H894" s="158"/>
      <c r="I894" s="134"/>
      <c r="J894" s="134"/>
      <c r="K894" s="134"/>
      <c r="L894" s="134"/>
      <c r="M894" s="134"/>
      <c r="N894" s="134"/>
      <c r="O894" s="167"/>
      <c r="P894" s="134"/>
      <c r="Q894" s="134"/>
      <c r="R894" s="134"/>
      <c r="S894" s="134"/>
      <c r="T894" s="134"/>
      <c r="U894" s="134"/>
      <c r="V894" s="134"/>
      <c r="W894" s="134"/>
      <c r="X894" s="134"/>
      <c r="Y894" s="134"/>
      <c r="Z894" s="134"/>
    </row>
    <row r="895" spans="1:26" ht="15.5">
      <c r="A895" s="134"/>
      <c r="B895" s="134"/>
      <c r="C895" s="134"/>
      <c r="D895" s="134"/>
      <c r="E895" s="134"/>
      <c r="F895" s="158"/>
      <c r="G895" s="158"/>
      <c r="H895" s="158"/>
      <c r="I895" s="134"/>
      <c r="J895" s="134"/>
      <c r="K895" s="134"/>
      <c r="L895" s="134"/>
      <c r="M895" s="134"/>
      <c r="N895" s="134"/>
      <c r="O895" s="167"/>
      <c r="P895" s="134"/>
      <c r="Q895" s="134"/>
      <c r="R895" s="134"/>
      <c r="S895" s="134"/>
      <c r="T895" s="134"/>
      <c r="U895" s="134"/>
      <c r="V895" s="134"/>
      <c r="W895" s="134"/>
      <c r="X895" s="134"/>
      <c r="Y895" s="134"/>
      <c r="Z895" s="134"/>
    </row>
    <row r="896" spans="1:26" ht="15.5">
      <c r="A896" s="134"/>
      <c r="B896" s="134"/>
      <c r="C896" s="134"/>
      <c r="D896" s="134"/>
      <c r="E896" s="134"/>
      <c r="F896" s="158"/>
      <c r="G896" s="158"/>
      <c r="H896" s="158"/>
      <c r="I896" s="134"/>
      <c r="J896" s="134"/>
      <c r="K896" s="134"/>
      <c r="L896" s="134"/>
      <c r="M896" s="134"/>
      <c r="N896" s="134"/>
      <c r="O896" s="167"/>
      <c r="P896" s="134"/>
      <c r="Q896" s="134"/>
      <c r="R896" s="134"/>
      <c r="S896" s="134"/>
      <c r="T896" s="134"/>
      <c r="U896" s="134"/>
      <c r="V896" s="134"/>
      <c r="W896" s="134"/>
      <c r="X896" s="134"/>
      <c r="Y896" s="134"/>
      <c r="Z896" s="134"/>
    </row>
    <row r="897" spans="1:26" ht="15.5">
      <c r="A897" s="134"/>
      <c r="B897" s="134"/>
      <c r="C897" s="134"/>
      <c r="D897" s="134"/>
      <c r="E897" s="134"/>
      <c r="F897" s="158"/>
      <c r="G897" s="158"/>
      <c r="H897" s="158"/>
      <c r="I897" s="134"/>
      <c r="J897" s="134"/>
      <c r="K897" s="134"/>
      <c r="L897" s="134"/>
      <c r="M897" s="134"/>
      <c r="N897" s="134"/>
      <c r="O897" s="167"/>
      <c r="P897" s="134"/>
      <c r="Q897" s="134"/>
      <c r="R897" s="134"/>
      <c r="S897" s="134"/>
      <c r="T897" s="134"/>
      <c r="U897" s="134"/>
      <c r="V897" s="134"/>
      <c r="W897" s="134"/>
      <c r="X897" s="134"/>
      <c r="Y897" s="134"/>
      <c r="Z897" s="134"/>
    </row>
    <row r="898" spans="1:26" ht="15.5">
      <c r="A898" s="134"/>
      <c r="B898" s="134"/>
      <c r="C898" s="134"/>
      <c r="D898" s="134"/>
      <c r="E898" s="134"/>
      <c r="F898" s="158"/>
      <c r="G898" s="158"/>
      <c r="H898" s="158"/>
      <c r="I898" s="134"/>
      <c r="J898" s="134"/>
      <c r="K898" s="134"/>
      <c r="L898" s="134"/>
      <c r="M898" s="134"/>
      <c r="N898" s="134"/>
      <c r="O898" s="167"/>
      <c r="P898" s="134"/>
      <c r="Q898" s="134"/>
      <c r="R898" s="134"/>
      <c r="S898" s="134"/>
      <c r="T898" s="134"/>
      <c r="U898" s="134"/>
      <c r="V898" s="134"/>
      <c r="W898" s="134"/>
      <c r="X898" s="134"/>
      <c r="Y898" s="134"/>
      <c r="Z898" s="134"/>
    </row>
    <row r="899" spans="1:26" ht="15.5">
      <c r="A899" s="134"/>
      <c r="B899" s="134"/>
      <c r="C899" s="134"/>
      <c r="D899" s="134"/>
      <c r="E899" s="134"/>
      <c r="F899" s="158"/>
      <c r="G899" s="158"/>
      <c r="H899" s="158"/>
      <c r="I899" s="134"/>
      <c r="J899" s="134"/>
      <c r="K899" s="134"/>
      <c r="L899" s="134"/>
      <c r="M899" s="134"/>
      <c r="N899" s="134"/>
      <c r="O899" s="167"/>
      <c r="P899" s="134"/>
      <c r="Q899" s="134"/>
      <c r="R899" s="134"/>
      <c r="S899" s="134"/>
      <c r="T899" s="134"/>
      <c r="U899" s="134"/>
      <c r="V899" s="134"/>
      <c r="W899" s="134"/>
      <c r="X899" s="134"/>
      <c r="Y899" s="134"/>
      <c r="Z899" s="134"/>
    </row>
    <row r="900" spans="1:26" ht="15.5">
      <c r="A900" s="134"/>
      <c r="B900" s="134"/>
      <c r="C900" s="134"/>
      <c r="D900" s="134"/>
      <c r="E900" s="134"/>
      <c r="F900" s="158"/>
      <c r="G900" s="158"/>
      <c r="H900" s="158"/>
      <c r="I900" s="134"/>
      <c r="J900" s="134"/>
      <c r="K900" s="134"/>
      <c r="L900" s="134"/>
      <c r="M900" s="134"/>
      <c r="N900" s="134"/>
      <c r="O900" s="167"/>
      <c r="P900" s="134"/>
      <c r="Q900" s="134"/>
      <c r="R900" s="134"/>
      <c r="S900" s="134"/>
      <c r="T900" s="134"/>
      <c r="U900" s="134"/>
      <c r="V900" s="134"/>
      <c r="W900" s="134"/>
      <c r="X900" s="134"/>
      <c r="Y900" s="134"/>
      <c r="Z900" s="134"/>
    </row>
    <row r="901" spans="1:26" ht="15.5">
      <c r="A901" s="134"/>
      <c r="B901" s="134"/>
      <c r="C901" s="134"/>
      <c r="D901" s="134"/>
      <c r="E901" s="134"/>
      <c r="F901" s="158"/>
      <c r="G901" s="158"/>
      <c r="H901" s="158"/>
      <c r="I901" s="134"/>
      <c r="J901" s="134"/>
      <c r="K901" s="134"/>
      <c r="L901" s="134"/>
      <c r="M901" s="134"/>
      <c r="N901" s="134"/>
      <c r="O901" s="167"/>
      <c r="P901" s="134"/>
      <c r="Q901" s="134"/>
      <c r="R901" s="134"/>
      <c r="S901" s="134"/>
      <c r="T901" s="134"/>
      <c r="U901" s="134"/>
      <c r="V901" s="134"/>
      <c r="W901" s="134"/>
      <c r="X901" s="134"/>
      <c r="Y901" s="134"/>
      <c r="Z901" s="134"/>
    </row>
    <row r="902" spans="1:26" ht="15.5">
      <c r="A902" s="134"/>
      <c r="B902" s="134"/>
      <c r="C902" s="134"/>
      <c r="D902" s="134"/>
      <c r="E902" s="134"/>
      <c r="F902" s="158"/>
      <c r="G902" s="158"/>
      <c r="H902" s="158"/>
      <c r="I902" s="134"/>
      <c r="J902" s="134"/>
      <c r="K902" s="134"/>
      <c r="L902" s="134"/>
      <c r="M902" s="134"/>
      <c r="N902" s="134"/>
      <c r="O902" s="167"/>
      <c r="P902" s="134"/>
      <c r="Q902" s="134"/>
      <c r="R902" s="134"/>
      <c r="S902" s="134"/>
      <c r="T902" s="134"/>
      <c r="U902" s="134"/>
      <c r="V902" s="134"/>
      <c r="W902" s="134"/>
      <c r="X902" s="134"/>
      <c r="Y902" s="134"/>
      <c r="Z902" s="134"/>
    </row>
    <row r="903" spans="1:26" ht="15.5">
      <c r="A903" s="134"/>
      <c r="B903" s="134"/>
      <c r="C903" s="134"/>
      <c r="D903" s="134"/>
      <c r="E903" s="134"/>
      <c r="F903" s="158"/>
      <c r="G903" s="158"/>
      <c r="H903" s="158"/>
      <c r="I903" s="134"/>
      <c r="J903" s="134"/>
      <c r="K903" s="134"/>
      <c r="L903" s="134"/>
      <c r="M903" s="134"/>
      <c r="N903" s="134"/>
      <c r="O903" s="167"/>
      <c r="P903" s="134"/>
      <c r="Q903" s="134"/>
      <c r="R903" s="134"/>
      <c r="S903" s="134"/>
      <c r="T903" s="134"/>
      <c r="U903" s="134"/>
      <c r="V903" s="134"/>
      <c r="W903" s="134"/>
      <c r="X903" s="134"/>
      <c r="Y903" s="134"/>
      <c r="Z903" s="134"/>
    </row>
    <row r="904" spans="1:26" ht="15.5">
      <c r="A904" s="134"/>
      <c r="B904" s="134"/>
      <c r="C904" s="134"/>
      <c r="D904" s="134"/>
      <c r="E904" s="134"/>
      <c r="F904" s="158"/>
      <c r="G904" s="158"/>
      <c r="H904" s="158"/>
      <c r="I904" s="134"/>
      <c r="J904" s="134"/>
      <c r="K904" s="134"/>
      <c r="L904" s="134"/>
      <c r="M904" s="134"/>
      <c r="N904" s="134"/>
      <c r="O904" s="167"/>
      <c r="P904" s="134"/>
      <c r="Q904" s="134"/>
      <c r="R904" s="134"/>
      <c r="S904" s="134"/>
      <c r="T904" s="134"/>
      <c r="U904" s="134"/>
      <c r="V904" s="134"/>
      <c r="W904" s="134"/>
      <c r="X904" s="134"/>
      <c r="Y904" s="134"/>
      <c r="Z904" s="134"/>
    </row>
    <row r="905" spans="1:26" ht="15.5">
      <c r="A905" s="134"/>
      <c r="B905" s="134"/>
      <c r="C905" s="134"/>
      <c r="D905" s="134"/>
      <c r="E905" s="134"/>
      <c r="F905" s="158"/>
      <c r="G905" s="158"/>
      <c r="H905" s="158"/>
      <c r="I905" s="134"/>
      <c r="J905" s="134"/>
      <c r="K905" s="134"/>
      <c r="L905" s="134"/>
      <c r="M905" s="134"/>
      <c r="N905" s="134"/>
      <c r="O905" s="167"/>
      <c r="P905" s="134"/>
      <c r="Q905" s="134"/>
      <c r="R905" s="134"/>
      <c r="S905" s="134"/>
      <c r="T905" s="134"/>
      <c r="U905" s="134"/>
      <c r="V905" s="134"/>
      <c r="W905" s="134"/>
      <c r="X905" s="134"/>
      <c r="Y905" s="134"/>
      <c r="Z905" s="134"/>
    </row>
    <row r="906" spans="1:26" ht="15.5">
      <c r="A906" s="134"/>
      <c r="B906" s="134"/>
      <c r="C906" s="134"/>
      <c r="D906" s="134"/>
      <c r="E906" s="134"/>
      <c r="F906" s="158"/>
      <c r="G906" s="158"/>
      <c r="H906" s="158"/>
      <c r="I906" s="134"/>
      <c r="J906" s="134"/>
      <c r="K906" s="134"/>
      <c r="L906" s="134"/>
      <c r="M906" s="134"/>
      <c r="N906" s="134"/>
      <c r="O906" s="167"/>
      <c r="P906" s="134"/>
      <c r="Q906" s="134"/>
      <c r="R906" s="134"/>
      <c r="S906" s="134"/>
      <c r="T906" s="134"/>
      <c r="U906" s="134"/>
      <c r="V906" s="134"/>
      <c r="W906" s="134"/>
      <c r="X906" s="134"/>
      <c r="Y906" s="134"/>
      <c r="Z906" s="134"/>
    </row>
    <row r="907" spans="1:26" ht="15.5">
      <c r="A907" s="134"/>
      <c r="B907" s="134"/>
      <c r="C907" s="134"/>
      <c r="D907" s="134"/>
      <c r="E907" s="134"/>
      <c r="F907" s="158"/>
      <c r="G907" s="158"/>
      <c r="H907" s="158"/>
      <c r="I907" s="134"/>
      <c r="J907" s="134"/>
      <c r="K907" s="134"/>
      <c r="L907" s="134"/>
      <c r="M907" s="134"/>
      <c r="N907" s="134"/>
      <c r="O907" s="167"/>
      <c r="P907" s="134"/>
      <c r="Q907" s="134"/>
      <c r="R907" s="134"/>
      <c r="S907" s="134"/>
      <c r="T907" s="134"/>
      <c r="U907" s="134"/>
      <c r="V907" s="134"/>
      <c r="W907" s="134"/>
      <c r="X907" s="134"/>
      <c r="Y907" s="134"/>
      <c r="Z907" s="134"/>
    </row>
    <row r="908" spans="1:26" ht="15.5">
      <c r="A908" s="134"/>
      <c r="B908" s="134"/>
      <c r="C908" s="134"/>
      <c r="D908" s="134"/>
      <c r="E908" s="134"/>
      <c r="F908" s="158"/>
      <c r="G908" s="158"/>
      <c r="H908" s="158"/>
      <c r="I908" s="134"/>
      <c r="J908" s="134"/>
      <c r="K908" s="134"/>
      <c r="L908" s="134"/>
      <c r="M908" s="134"/>
      <c r="N908" s="134"/>
      <c r="O908" s="167"/>
      <c r="P908" s="134"/>
      <c r="Q908" s="134"/>
      <c r="R908" s="134"/>
      <c r="S908" s="134"/>
      <c r="T908" s="134"/>
      <c r="U908" s="134"/>
      <c r="V908" s="134"/>
      <c r="W908" s="134"/>
      <c r="X908" s="134"/>
      <c r="Y908" s="134"/>
      <c r="Z908" s="134"/>
    </row>
    <row r="909" spans="1:26" ht="15.5">
      <c r="A909" s="134"/>
      <c r="B909" s="134"/>
      <c r="C909" s="134"/>
      <c r="D909" s="134"/>
      <c r="E909" s="134"/>
      <c r="F909" s="158"/>
      <c r="G909" s="158"/>
      <c r="H909" s="158"/>
      <c r="I909" s="134"/>
      <c r="J909" s="134"/>
      <c r="K909" s="134"/>
      <c r="L909" s="134"/>
      <c r="M909" s="134"/>
      <c r="N909" s="134"/>
      <c r="O909" s="167"/>
      <c r="P909" s="134"/>
      <c r="Q909" s="134"/>
      <c r="R909" s="134"/>
      <c r="S909" s="134"/>
      <c r="T909" s="134"/>
      <c r="U909" s="134"/>
      <c r="V909" s="134"/>
      <c r="W909" s="134"/>
      <c r="X909" s="134"/>
      <c r="Y909" s="134"/>
      <c r="Z909" s="134"/>
    </row>
    <row r="910" spans="1:26" ht="15.5">
      <c r="A910" s="134"/>
      <c r="B910" s="134"/>
      <c r="C910" s="134"/>
      <c r="D910" s="134"/>
      <c r="E910" s="134"/>
      <c r="F910" s="158"/>
      <c r="G910" s="158"/>
      <c r="H910" s="158"/>
      <c r="I910" s="134"/>
      <c r="J910" s="134"/>
      <c r="K910" s="134"/>
      <c r="L910" s="134"/>
      <c r="M910" s="134"/>
      <c r="N910" s="134"/>
      <c r="O910" s="167"/>
      <c r="P910" s="134"/>
      <c r="Q910" s="134"/>
      <c r="R910" s="134"/>
      <c r="S910" s="134"/>
      <c r="T910" s="134"/>
      <c r="U910" s="134"/>
      <c r="V910" s="134"/>
      <c r="W910" s="134"/>
      <c r="X910" s="134"/>
      <c r="Y910" s="134"/>
      <c r="Z910" s="134"/>
    </row>
    <row r="911" spans="1:26" ht="15.5">
      <c r="A911" s="134"/>
      <c r="B911" s="134"/>
      <c r="C911" s="134"/>
      <c r="D911" s="134"/>
      <c r="E911" s="134"/>
      <c r="F911" s="158"/>
      <c r="G911" s="158"/>
      <c r="H911" s="158"/>
      <c r="I911" s="134"/>
      <c r="J911" s="134"/>
      <c r="K911" s="134"/>
      <c r="L911" s="134"/>
      <c r="M911" s="134"/>
      <c r="N911" s="134"/>
      <c r="O911" s="167"/>
      <c r="P911" s="134"/>
      <c r="Q911" s="134"/>
      <c r="R911" s="134"/>
      <c r="S911" s="134"/>
      <c r="T911" s="134"/>
      <c r="U911" s="134"/>
      <c r="V911" s="134"/>
      <c r="W911" s="134"/>
      <c r="X911" s="134"/>
      <c r="Y911" s="134"/>
      <c r="Z911" s="134"/>
    </row>
    <row r="912" spans="1:26" ht="15.5">
      <c r="A912" s="134"/>
      <c r="B912" s="134"/>
      <c r="C912" s="134"/>
      <c r="D912" s="134"/>
      <c r="E912" s="134"/>
      <c r="F912" s="158"/>
      <c r="G912" s="158"/>
      <c r="H912" s="158"/>
      <c r="I912" s="134"/>
      <c r="J912" s="134"/>
      <c r="K912" s="134"/>
      <c r="L912" s="134"/>
      <c r="M912" s="134"/>
      <c r="N912" s="134"/>
      <c r="O912" s="167"/>
      <c r="P912" s="134"/>
      <c r="Q912" s="134"/>
      <c r="R912" s="134"/>
      <c r="S912" s="134"/>
      <c r="T912" s="134"/>
      <c r="U912" s="134"/>
      <c r="V912" s="134"/>
      <c r="W912" s="134"/>
      <c r="X912" s="134"/>
      <c r="Y912" s="134"/>
      <c r="Z912" s="134"/>
    </row>
    <row r="913" spans="1:26" ht="15.5">
      <c r="A913" s="134"/>
      <c r="B913" s="134"/>
      <c r="C913" s="134"/>
      <c r="D913" s="134"/>
      <c r="E913" s="134"/>
      <c r="F913" s="158"/>
      <c r="G913" s="158"/>
      <c r="H913" s="158"/>
      <c r="I913" s="134"/>
      <c r="J913" s="134"/>
      <c r="K913" s="134"/>
      <c r="L913" s="134"/>
      <c r="M913" s="134"/>
      <c r="N913" s="134"/>
      <c r="O913" s="167"/>
      <c r="P913" s="134"/>
      <c r="Q913" s="134"/>
      <c r="R913" s="134"/>
      <c r="S913" s="134"/>
      <c r="T913" s="134"/>
      <c r="U913" s="134"/>
      <c r="V913" s="134"/>
      <c r="W913" s="134"/>
      <c r="X913" s="134"/>
      <c r="Y913" s="134"/>
      <c r="Z913" s="134"/>
    </row>
    <row r="914" spans="1:26" ht="15.5">
      <c r="A914" s="134"/>
      <c r="B914" s="134"/>
      <c r="C914" s="134"/>
      <c r="D914" s="134"/>
      <c r="E914" s="134"/>
      <c r="F914" s="158"/>
      <c r="G914" s="158"/>
      <c r="H914" s="158"/>
      <c r="I914" s="134"/>
      <c r="J914" s="134"/>
      <c r="K914" s="134"/>
      <c r="L914" s="134"/>
      <c r="M914" s="134"/>
      <c r="N914" s="134"/>
      <c r="O914" s="167"/>
      <c r="P914" s="134"/>
      <c r="Q914" s="134"/>
      <c r="R914" s="134"/>
      <c r="S914" s="134"/>
      <c r="T914" s="134"/>
      <c r="U914" s="134"/>
      <c r="V914" s="134"/>
      <c r="W914" s="134"/>
      <c r="X914" s="134"/>
      <c r="Y914" s="134"/>
      <c r="Z914" s="134"/>
    </row>
    <row r="915" spans="1:26" ht="15.5">
      <c r="A915" s="134"/>
      <c r="B915" s="134"/>
      <c r="C915" s="134"/>
      <c r="D915" s="134"/>
      <c r="E915" s="134"/>
      <c r="F915" s="158"/>
      <c r="G915" s="158"/>
      <c r="H915" s="158"/>
      <c r="I915" s="134"/>
      <c r="J915" s="134"/>
      <c r="K915" s="134"/>
      <c r="L915" s="134"/>
      <c r="M915" s="134"/>
      <c r="N915" s="134"/>
      <c r="O915" s="167"/>
      <c r="P915" s="134"/>
      <c r="Q915" s="134"/>
      <c r="R915" s="134"/>
      <c r="S915" s="134"/>
      <c r="T915" s="134"/>
      <c r="U915" s="134"/>
      <c r="V915" s="134"/>
      <c r="W915" s="134"/>
      <c r="X915" s="134"/>
      <c r="Y915" s="134"/>
      <c r="Z915" s="134"/>
    </row>
    <row r="916" spans="1:26" ht="15.5">
      <c r="A916" s="134"/>
      <c r="B916" s="134"/>
      <c r="C916" s="134"/>
      <c r="D916" s="134"/>
      <c r="E916" s="134"/>
      <c r="F916" s="158"/>
      <c r="G916" s="158"/>
      <c r="H916" s="158"/>
      <c r="I916" s="134"/>
      <c r="J916" s="134"/>
      <c r="K916" s="134"/>
      <c r="L916" s="134"/>
      <c r="M916" s="134"/>
      <c r="N916" s="134"/>
      <c r="O916" s="167"/>
      <c r="P916" s="134"/>
      <c r="Q916" s="134"/>
      <c r="R916" s="134"/>
      <c r="S916" s="134"/>
      <c r="T916" s="134"/>
      <c r="U916" s="134"/>
      <c r="V916" s="134"/>
      <c r="W916" s="134"/>
      <c r="X916" s="134"/>
      <c r="Y916" s="134"/>
      <c r="Z916" s="134"/>
    </row>
    <row r="917" spans="1:26" ht="15.5">
      <c r="A917" s="134"/>
      <c r="B917" s="134"/>
      <c r="C917" s="134"/>
      <c r="D917" s="134"/>
      <c r="E917" s="134"/>
      <c r="F917" s="158"/>
      <c r="G917" s="158"/>
      <c r="H917" s="158"/>
      <c r="I917" s="134"/>
      <c r="J917" s="134"/>
      <c r="K917" s="134"/>
      <c r="L917" s="134"/>
      <c r="M917" s="134"/>
      <c r="N917" s="134"/>
      <c r="O917" s="167"/>
      <c r="P917" s="134"/>
      <c r="Q917" s="134"/>
      <c r="R917" s="134"/>
      <c r="S917" s="134"/>
      <c r="T917" s="134"/>
      <c r="U917" s="134"/>
      <c r="V917" s="134"/>
      <c r="W917" s="134"/>
      <c r="X917" s="134"/>
      <c r="Y917" s="134"/>
      <c r="Z917" s="134"/>
    </row>
    <row r="918" spans="1:26" ht="15.5">
      <c r="A918" s="134"/>
      <c r="B918" s="134"/>
      <c r="C918" s="134"/>
      <c r="D918" s="134"/>
      <c r="E918" s="134"/>
      <c r="F918" s="158"/>
      <c r="G918" s="158"/>
      <c r="H918" s="158"/>
      <c r="I918" s="134"/>
      <c r="J918" s="134"/>
      <c r="K918" s="134"/>
      <c r="L918" s="134"/>
      <c r="M918" s="134"/>
      <c r="N918" s="134"/>
      <c r="O918" s="167"/>
      <c r="P918" s="134"/>
      <c r="Q918" s="134"/>
      <c r="R918" s="134"/>
      <c r="S918" s="134"/>
      <c r="T918" s="134"/>
      <c r="U918" s="134"/>
      <c r="V918" s="134"/>
      <c r="W918" s="134"/>
      <c r="X918" s="134"/>
      <c r="Y918" s="134"/>
      <c r="Z918" s="134"/>
    </row>
    <row r="919" spans="1:26" ht="15.5">
      <c r="A919" s="134"/>
      <c r="B919" s="134"/>
      <c r="C919" s="134"/>
      <c r="D919" s="134"/>
      <c r="E919" s="134"/>
      <c r="F919" s="158"/>
      <c r="G919" s="158"/>
      <c r="H919" s="158"/>
      <c r="I919" s="134"/>
      <c r="J919" s="134"/>
      <c r="K919" s="134"/>
      <c r="L919" s="134"/>
      <c r="M919" s="134"/>
      <c r="N919" s="134"/>
      <c r="O919" s="167"/>
      <c r="P919" s="134"/>
      <c r="Q919" s="134"/>
      <c r="R919" s="134"/>
      <c r="S919" s="134"/>
      <c r="T919" s="134"/>
      <c r="U919" s="134"/>
      <c r="V919" s="134"/>
      <c r="W919" s="134"/>
      <c r="X919" s="134"/>
      <c r="Y919" s="134"/>
      <c r="Z919" s="134"/>
    </row>
    <row r="920" spans="1:26" ht="15.5">
      <c r="A920" s="134"/>
      <c r="B920" s="134"/>
      <c r="C920" s="134"/>
      <c r="D920" s="134"/>
      <c r="E920" s="134"/>
      <c r="F920" s="158"/>
      <c r="G920" s="158"/>
      <c r="H920" s="158"/>
      <c r="I920" s="134"/>
      <c r="J920" s="134"/>
      <c r="K920" s="134"/>
      <c r="L920" s="134"/>
      <c r="M920" s="134"/>
      <c r="N920" s="134"/>
      <c r="O920" s="167"/>
      <c r="P920" s="134"/>
      <c r="Q920" s="134"/>
      <c r="R920" s="134"/>
      <c r="S920" s="134"/>
      <c r="T920" s="134"/>
      <c r="U920" s="134"/>
      <c r="V920" s="134"/>
      <c r="W920" s="134"/>
      <c r="X920" s="134"/>
      <c r="Y920" s="134"/>
      <c r="Z920" s="134"/>
    </row>
    <row r="921" spans="1:26" ht="15.5">
      <c r="A921" s="134"/>
      <c r="B921" s="134"/>
      <c r="C921" s="134"/>
      <c r="D921" s="134"/>
      <c r="E921" s="134"/>
      <c r="F921" s="158"/>
      <c r="G921" s="158"/>
      <c r="H921" s="158"/>
      <c r="I921" s="134"/>
      <c r="J921" s="134"/>
      <c r="K921" s="134"/>
      <c r="L921" s="134"/>
      <c r="M921" s="134"/>
      <c r="N921" s="134"/>
      <c r="O921" s="167"/>
      <c r="P921" s="134"/>
      <c r="Q921" s="134"/>
      <c r="R921" s="134"/>
      <c r="S921" s="134"/>
      <c r="T921" s="134"/>
      <c r="U921" s="134"/>
      <c r="V921" s="134"/>
      <c r="W921" s="134"/>
      <c r="X921" s="134"/>
      <c r="Y921" s="134"/>
      <c r="Z921" s="134"/>
    </row>
    <row r="922" spans="1:26" ht="15.5">
      <c r="A922" s="134"/>
      <c r="B922" s="134"/>
      <c r="C922" s="134"/>
      <c r="D922" s="134"/>
      <c r="E922" s="134"/>
      <c r="F922" s="158"/>
      <c r="G922" s="158"/>
      <c r="H922" s="158"/>
      <c r="I922" s="134"/>
      <c r="J922" s="134"/>
      <c r="K922" s="134"/>
      <c r="L922" s="134"/>
      <c r="M922" s="134"/>
      <c r="N922" s="134"/>
      <c r="O922" s="167"/>
      <c r="P922" s="134"/>
      <c r="Q922" s="134"/>
      <c r="R922" s="134"/>
      <c r="S922" s="134"/>
      <c r="T922" s="134"/>
      <c r="U922" s="134"/>
      <c r="V922" s="134"/>
      <c r="W922" s="134"/>
      <c r="X922" s="134"/>
      <c r="Y922" s="134"/>
      <c r="Z922" s="134"/>
    </row>
    <row r="923" spans="1:26" ht="15.5">
      <c r="A923" s="134"/>
      <c r="B923" s="134"/>
      <c r="C923" s="134"/>
      <c r="D923" s="134"/>
      <c r="E923" s="134"/>
      <c r="F923" s="158"/>
      <c r="G923" s="158"/>
      <c r="H923" s="158"/>
      <c r="I923" s="134"/>
      <c r="J923" s="134"/>
      <c r="K923" s="134"/>
      <c r="L923" s="134"/>
      <c r="M923" s="134"/>
      <c r="N923" s="134"/>
      <c r="O923" s="167"/>
      <c r="P923" s="134"/>
      <c r="Q923" s="134"/>
      <c r="R923" s="134"/>
      <c r="S923" s="134"/>
      <c r="T923" s="134"/>
      <c r="U923" s="134"/>
      <c r="V923" s="134"/>
      <c r="W923" s="134"/>
      <c r="X923" s="134"/>
      <c r="Y923" s="134"/>
      <c r="Z923" s="134"/>
    </row>
    <row r="924" spans="1:26" ht="15.5">
      <c r="A924" s="134"/>
      <c r="B924" s="134"/>
      <c r="C924" s="134"/>
      <c r="D924" s="134"/>
      <c r="E924" s="134"/>
      <c r="F924" s="158"/>
      <c r="G924" s="158"/>
      <c r="H924" s="158"/>
      <c r="I924" s="134"/>
      <c r="J924" s="134"/>
      <c r="K924" s="134"/>
      <c r="L924" s="134"/>
      <c r="M924" s="134"/>
      <c r="N924" s="134"/>
      <c r="O924" s="167"/>
      <c r="P924" s="134"/>
      <c r="Q924" s="134"/>
      <c r="R924" s="134"/>
      <c r="S924" s="134"/>
      <c r="T924" s="134"/>
      <c r="U924" s="134"/>
      <c r="V924" s="134"/>
      <c r="W924" s="134"/>
      <c r="X924" s="134"/>
      <c r="Y924" s="134"/>
      <c r="Z924" s="134"/>
    </row>
    <row r="925" spans="1:26" ht="15.5">
      <c r="A925" s="134"/>
      <c r="B925" s="134"/>
      <c r="C925" s="134"/>
      <c r="D925" s="134"/>
      <c r="E925" s="134"/>
      <c r="F925" s="158"/>
      <c r="G925" s="158"/>
      <c r="H925" s="158"/>
      <c r="I925" s="134"/>
      <c r="J925" s="134"/>
      <c r="K925" s="134"/>
      <c r="L925" s="134"/>
      <c r="M925" s="134"/>
      <c r="N925" s="134"/>
      <c r="O925" s="167"/>
      <c r="P925" s="134"/>
      <c r="Q925" s="134"/>
      <c r="R925" s="134"/>
      <c r="S925" s="134"/>
      <c r="T925" s="134"/>
      <c r="U925" s="134"/>
      <c r="V925" s="134"/>
      <c r="W925" s="134"/>
      <c r="X925" s="134"/>
      <c r="Y925" s="134"/>
      <c r="Z925" s="134"/>
    </row>
    <row r="926" spans="1:26" ht="15.5">
      <c r="A926" s="134"/>
      <c r="B926" s="134"/>
      <c r="C926" s="134"/>
      <c r="D926" s="134"/>
      <c r="E926" s="134"/>
      <c r="F926" s="158"/>
      <c r="G926" s="158"/>
      <c r="H926" s="158"/>
      <c r="I926" s="134"/>
      <c r="J926" s="134"/>
      <c r="K926" s="134"/>
      <c r="L926" s="134"/>
      <c r="M926" s="134"/>
      <c r="N926" s="134"/>
      <c r="O926" s="167"/>
      <c r="P926" s="134"/>
      <c r="Q926" s="134"/>
      <c r="R926" s="134"/>
      <c r="S926" s="134"/>
      <c r="T926" s="134"/>
      <c r="U926" s="134"/>
      <c r="V926" s="134"/>
      <c r="W926" s="134"/>
      <c r="X926" s="134"/>
      <c r="Y926" s="134"/>
      <c r="Z926" s="134"/>
    </row>
    <row r="927" spans="1:26" ht="15.5">
      <c r="A927" s="134"/>
      <c r="B927" s="134"/>
      <c r="C927" s="134"/>
      <c r="D927" s="134"/>
      <c r="E927" s="134"/>
      <c r="F927" s="158"/>
      <c r="G927" s="158"/>
      <c r="H927" s="158"/>
      <c r="I927" s="134"/>
      <c r="J927" s="134"/>
      <c r="K927" s="134"/>
      <c r="L927" s="134"/>
      <c r="M927" s="134"/>
      <c r="N927" s="134"/>
      <c r="O927" s="167"/>
      <c r="P927" s="134"/>
      <c r="Q927" s="134"/>
      <c r="R927" s="134"/>
      <c r="S927" s="134"/>
      <c r="T927" s="134"/>
      <c r="U927" s="134"/>
      <c r="V927" s="134"/>
      <c r="W927" s="134"/>
      <c r="X927" s="134"/>
      <c r="Y927" s="134"/>
      <c r="Z927" s="134"/>
    </row>
    <row r="928" spans="1:26" ht="15.5">
      <c r="A928" s="134"/>
      <c r="B928" s="134"/>
      <c r="C928" s="134"/>
      <c r="D928" s="134"/>
      <c r="E928" s="134"/>
      <c r="F928" s="158"/>
      <c r="G928" s="158"/>
      <c r="H928" s="158"/>
      <c r="I928" s="134"/>
      <c r="J928" s="134"/>
      <c r="K928" s="134"/>
      <c r="L928" s="134"/>
      <c r="M928" s="134"/>
      <c r="N928" s="134"/>
      <c r="O928" s="167"/>
      <c r="P928" s="134"/>
      <c r="Q928" s="134"/>
      <c r="R928" s="134"/>
      <c r="S928" s="134"/>
      <c r="T928" s="134"/>
      <c r="U928" s="134"/>
      <c r="V928" s="134"/>
      <c r="W928" s="134"/>
      <c r="X928" s="134"/>
      <c r="Y928" s="134"/>
      <c r="Z928" s="134"/>
    </row>
    <row r="929" spans="1:26" ht="15.5">
      <c r="A929" s="134"/>
      <c r="B929" s="134"/>
      <c r="C929" s="134"/>
      <c r="D929" s="134"/>
      <c r="E929" s="134"/>
      <c r="F929" s="158"/>
      <c r="G929" s="158"/>
      <c r="H929" s="158"/>
      <c r="I929" s="134"/>
      <c r="J929" s="134"/>
      <c r="K929" s="134"/>
      <c r="L929" s="134"/>
      <c r="M929" s="134"/>
      <c r="N929" s="134"/>
      <c r="O929" s="167"/>
      <c r="P929" s="134"/>
      <c r="Q929" s="134"/>
      <c r="R929" s="134"/>
      <c r="S929" s="134"/>
      <c r="T929" s="134"/>
      <c r="U929" s="134"/>
      <c r="V929" s="134"/>
      <c r="W929" s="134"/>
      <c r="X929" s="134"/>
      <c r="Y929" s="134"/>
      <c r="Z929" s="134"/>
    </row>
    <row r="930" spans="1:26" ht="15.5">
      <c r="A930" s="134"/>
      <c r="B930" s="134"/>
      <c r="C930" s="134"/>
      <c r="D930" s="134"/>
      <c r="E930" s="134"/>
      <c r="F930" s="158"/>
      <c r="G930" s="158"/>
      <c r="H930" s="158"/>
      <c r="I930" s="134"/>
      <c r="J930" s="134"/>
      <c r="K930" s="134"/>
      <c r="L930" s="134"/>
      <c r="M930" s="134"/>
      <c r="N930" s="134"/>
      <c r="O930" s="167"/>
      <c r="P930" s="134"/>
      <c r="Q930" s="134"/>
      <c r="R930" s="134"/>
      <c r="S930" s="134"/>
      <c r="T930" s="134"/>
      <c r="U930" s="134"/>
      <c r="V930" s="134"/>
      <c r="W930" s="134"/>
      <c r="X930" s="134"/>
      <c r="Y930" s="134"/>
      <c r="Z930" s="134"/>
    </row>
    <row r="931" spans="1:26" ht="15.5">
      <c r="A931" s="134"/>
      <c r="B931" s="134"/>
      <c r="C931" s="134"/>
      <c r="D931" s="134"/>
      <c r="E931" s="134"/>
      <c r="F931" s="158"/>
      <c r="G931" s="158"/>
      <c r="H931" s="158"/>
      <c r="I931" s="134"/>
      <c r="J931" s="134"/>
      <c r="K931" s="134"/>
      <c r="L931" s="134"/>
      <c r="M931" s="134"/>
      <c r="N931" s="134"/>
      <c r="O931" s="167"/>
      <c r="P931" s="134"/>
      <c r="Q931" s="134"/>
      <c r="R931" s="134"/>
      <c r="S931" s="134"/>
      <c r="T931" s="134"/>
      <c r="U931" s="134"/>
      <c r="V931" s="134"/>
      <c r="W931" s="134"/>
      <c r="X931" s="134"/>
      <c r="Y931" s="134"/>
      <c r="Z931" s="134"/>
    </row>
    <row r="932" spans="1:26" ht="15.5">
      <c r="A932" s="134"/>
      <c r="B932" s="134"/>
      <c r="C932" s="134"/>
      <c r="D932" s="134"/>
      <c r="E932" s="134"/>
      <c r="F932" s="158"/>
      <c r="G932" s="158"/>
      <c r="H932" s="158"/>
      <c r="I932" s="134"/>
      <c r="J932" s="134"/>
      <c r="K932" s="134"/>
      <c r="L932" s="134"/>
      <c r="M932" s="134"/>
      <c r="N932" s="134"/>
      <c r="O932" s="167"/>
      <c r="P932" s="134"/>
      <c r="Q932" s="134"/>
      <c r="R932" s="134"/>
      <c r="S932" s="134"/>
      <c r="T932" s="134"/>
      <c r="U932" s="134"/>
      <c r="V932" s="134"/>
      <c r="W932" s="134"/>
      <c r="X932" s="134"/>
      <c r="Y932" s="134"/>
      <c r="Z932" s="134"/>
    </row>
    <row r="933" spans="1:26" ht="15.5">
      <c r="A933" s="134"/>
      <c r="B933" s="134"/>
      <c r="C933" s="134"/>
      <c r="D933" s="134"/>
      <c r="E933" s="134"/>
      <c r="F933" s="158"/>
      <c r="G933" s="158"/>
      <c r="H933" s="158"/>
      <c r="I933" s="134"/>
      <c r="J933" s="134"/>
      <c r="K933" s="134"/>
      <c r="L933" s="134"/>
      <c r="M933" s="134"/>
      <c r="N933" s="134"/>
      <c r="O933" s="167"/>
      <c r="P933" s="134"/>
      <c r="Q933" s="134"/>
      <c r="R933" s="134"/>
      <c r="S933" s="134"/>
      <c r="T933" s="134"/>
      <c r="U933" s="134"/>
      <c r="V933" s="134"/>
      <c r="W933" s="134"/>
      <c r="X933" s="134"/>
      <c r="Y933" s="134"/>
      <c r="Z933" s="134"/>
    </row>
    <row r="934" spans="1:26" ht="15.5">
      <c r="A934" s="134"/>
      <c r="B934" s="134"/>
      <c r="C934" s="134"/>
      <c r="D934" s="134"/>
      <c r="E934" s="134"/>
      <c r="F934" s="158"/>
      <c r="G934" s="158"/>
      <c r="H934" s="158"/>
      <c r="I934" s="134"/>
      <c r="J934" s="134"/>
      <c r="K934" s="134"/>
      <c r="L934" s="134"/>
      <c r="M934" s="134"/>
      <c r="N934" s="134"/>
      <c r="O934" s="167"/>
      <c r="P934" s="134"/>
      <c r="Q934" s="134"/>
      <c r="R934" s="134"/>
      <c r="S934" s="134"/>
      <c r="T934" s="134"/>
      <c r="U934" s="134"/>
      <c r="V934" s="134"/>
      <c r="W934" s="134"/>
      <c r="X934" s="134"/>
      <c r="Y934" s="134"/>
      <c r="Z934" s="134"/>
    </row>
    <row r="935" spans="1:26" ht="15.5">
      <c r="A935" s="134"/>
      <c r="B935" s="134"/>
      <c r="C935" s="134"/>
      <c r="D935" s="134"/>
      <c r="E935" s="134"/>
      <c r="F935" s="158"/>
      <c r="G935" s="158"/>
      <c r="H935" s="158"/>
      <c r="I935" s="134"/>
      <c r="J935" s="134"/>
      <c r="K935" s="134"/>
      <c r="L935" s="134"/>
      <c r="M935" s="134"/>
      <c r="N935" s="134"/>
      <c r="O935" s="167"/>
      <c r="P935" s="134"/>
      <c r="Q935" s="134"/>
      <c r="R935" s="134"/>
      <c r="S935" s="134"/>
      <c r="T935" s="134"/>
      <c r="U935" s="134"/>
      <c r="V935" s="134"/>
      <c r="W935" s="134"/>
      <c r="X935" s="134"/>
      <c r="Y935" s="134"/>
      <c r="Z935" s="134"/>
    </row>
    <row r="936" spans="1:26" ht="15.5">
      <c r="A936" s="134"/>
      <c r="B936" s="134"/>
      <c r="C936" s="134"/>
      <c r="D936" s="134"/>
      <c r="E936" s="134"/>
      <c r="F936" s="158"/>
      <c r="G936" s="158"/>
      <c r="H936" s="158"/>
      <c r="I936" s="134"/>
      <c r="J936" s="134"/>
      <c r="K936" s="134"/>
      <c r="L936" s="134"/>
      <c r="M936" s="134"/>
      <c r="N936" s="134"/>
      <c r="O936" s="167"/>
      <c r="P936" s="134"/>
      <c r="Q936" s="134"/>
      <c r="R936" s="134"/>
      <c r="S936" s="134"/>
      <c r="T936" s="134"/>
      <c r="U936" s="134"/>
      <c r="V936" s="134"/>
      <c r="W936" s="134"/>
      <c r="X936" s="134"/>
      <c r="Y936" s="134"/>
      <c r="Z936" s="134"/>
    </row>
    <row r="937" spans="1:26" ht="15.5">
      <c r="A937" s="134"/>
      <c r="B937" s="134"/>
      <c r="C937" s="134"/>
      <c r="D937" s="134"/>
      <c r="E937" s="134"/>
      <c r="F937" s="158"/>
      <c r="G937" s="158"/>
      <c r="H937" s="158"/>
      <c r="I937" s="134"/>
      <c r="J937" s="134"/>
      <c r="K937" s="134"/>
      <c r="L937" s="134"/>
      <c r="M937" s="134"/>
      <c r="N937" s="134"/>
      <c r="O937" s="167"/>
      <c r="P937" s="134"/>
      <c r="Q937" s="134"/>
      <c r="R937" s="134"/>
      <c r="S937" s="134"/>
      <c r="T937" s="134"/>
      <c r="U937" s="134"/>
      <c r="V937" s="134"/>
      <c r="W937" s="134"/>
      <c r="X937" s="134"/>
      <c r="Y937" s="134"/>
      <c r="Z937" s="134"/>
    </row>
    <row r="938" spans="1:26" ht="15.5">
      <c r="A938" s="134"/>
      <c r="B938" s="134"/>
      <c r="C938" s="134"/>
      <c r="D938" s="134"/>
      <c r="E938" s="134"/>
      <c r="F938" s="158"/>
      <c r="G938" s="158"/>
      <c r="H938" s="158"/>
      <c r="I938" s="134"/>
      <c r="J938" s="134"/>
      <c r="K938" s="134"/>
      <c r="L938" s="134"/>
      <c r="M938" s="134"/>
      <c r="N938" s="134"/>
      <c r="O938" s="167"/>
      <c r="P938" s="134"/>
      <c r="Q938" s="134"/>
      <c r="R938" s="134"/>
      <c r="S938" s="134"/>
      <c r="T938" s="134"/>
      <c r="U938" s="134"/>
      <c r="V938" s="134"/>
      <c r="W938" s="134"/>
      <c r="X938" s="134"/>
      <c r="Y938" s="134"/>
      <c r="Z938" s="134"/>
    </row>
    <row r="939" spans="1:26" ht="15.5">
      <c r="A939" s="134"/>
      <c r="B939" s="134"/>
      <c r="C939" s="134"/>
      <c r="D939" s="134"/>
      <c r="E939" s="134"/>
      <c r="F939" s="158"/>
      <c r="G939" s="158"/>
      <c r="H939" s="158"/>
      <c r="I939" s="134"/>
      <c r="J939" s="134"/>
      <c r="K939" s="134"/>
      <c r="L939" s="134"/>
      <c r="M939" s="134"/>
      <c r="N939" s="134"/>
      <c r="O939" s="167"/>
      <c r="P939" s="134"/>
      <c r="Q939" s="134"/>
      <c r="R939" s="134"/>
      <c r="S939" s="134"/>
      <c r="T939" s="134"/>
      <c r="U939" s="134"/>
      <c r="V939" s="134"/>
      <c r="W939" s="134"/>
      <c r="X939" s="134"/>
      <c r="Y939" s="134"/>
      <c r="Z939" s="134"/>
    </row>
    <row r="940" spans="1:26" ht="15.5">
      <c r="A940" s="134"/>
      <c r="B940" s="134"/>
      <c r="C940" s="134"/>
      <c r="D940" s="134"/>
      <c r="E940" s="134"/>
      <c r="F940" s="158"/>
      <c r="G940" s="158"/>
      <c r="H940" s="158"/>
      <c r="I940" s="134"/>
      <c r="J940" s="134"/>
      <c r="K940" s="134"/>
      <c r="L940" s="134"/>
      <c r="M940" s="134"/>
      <c r="N940" s="134"/>
      <c r="O940" s="167"/>
      <c r="P940" s="134"/>
      <c r="Q940" s="134"/>
      <c r="R940" s="134"/>
      <c r="S940" s="134"/>
      <c r="T940" s="134"/>
      <c r="U940" s="134"/>
      <c r="V940" s="134"/>
      <c r="W940" s="134"/>
      <c r="X940" s="134"/>
      <c r="Y940" s="134"/>
      <c r="Z940" s="134"/>
    </row>
    <row r="941" spans="1:26" ht="15.5">
      <c r="A941" s="134"/>
      <c r="B941" s="134"/>
      <c r="C941" s="134"/>
      <c r="D941" s="134"/>
      <c r="E941" s="134"/>
      <c r="F941" s="158"/>
      <c r="G941" s="158"/>
      <c r="H941" s="158"/>
      <c r="I941" s="134"/>
      <c r="J941" s="134"/>
      <c r="K941" s="134"/>
      <c r="L941" s="134"/>
      <c r="M941" s="134"/>
      <c r="N941" s="134"/>
      <c r="O941" s="167"/>
      <c r="P941" s="134"/>
      <c r="Q941" s="134"/>
      <c r="R941" s="134"/>
      <c r="S941" s="134"/>
      <c r="T941" s="134"/>
      <c r="U941" s="134"/>
      <c r="V941" s="134"/>
      <c r="W941" s="134"/>
      <c r="X941" s="134"/>
      <c r="Y941" s="134"/>
      <c r="Z941" s="134"/>
    </row>
    <row r="942" spans="1:26" ht="15.5">
      <c r="A942" s="134"/>
      <c r="B942" s="134"/>
      <c r="C942" s="134"/>
      <c r="D942" s="134"/>
      <c r="E942" s="134"/>
      <c r="F942" s="158"/>
      <c r="G942" s="158"/>
      <c r="H942" s="158"/>
      <c r="I942" s="134"/>
      <c r="J942" s="134"/>
      <c r="K942" s="134"/>
      <c r="L942" s="134"/>
      <c r="M942" s="134"/>
      <c r="N942" s="134"/>
      <c r="O942" s="167"/>
      <c r="P942" s="134"/>
      <c r="Q942" s="134"/>
      <c r="R942" s="134"/>
      <c r="S942" s="134"/>
      <c r="T942" s="134"/>
      <c r="U942" s="134"/>
      <c r="V942" s="134"/>
      <c r="W942" s="134"/>
      <c r="X942" s="134"/>
      <c r="Y942" s="134"/>
      <c r="Z942" s="134"/>
    </row>
    <row r="943" spans="1:26" ht="15.5">
      <c r="A943" s="134"/>
      <c r="B943" s="134"/>
      <c r="C943" s="134"/>
      <c r="D943" s="134"/>
      <c r="E943" s="134"/>
      <c r="F943" s="158"/>
      <c r="G943" s="158"/>
      <c r="H943" s="158"/>
      <c r="I943" s="134"/>
      <c r="J943" s="134"/>
      <c r="K943" s="134"/>
      <c r="L943" s="134"/>
      <c r="M943" s="134"/>
      <c r="N943" s="134"/>
      <c r="O943" s="167"/>
      <c r="P943" s="134"/>
      <c r="Q943" s="134"/>
      <c r="R943" s="134"/>
      <c r="S943" s="134"/>
      <c r="T943" s="134"/>
      <c r="U943" s="134"/>
      <c r="V943" s="134"/>
      <c r="W943" s="134"/>
      <c r="X943" s="134"/>
      <c r="Y943" s="134"/>
      <c r="Z943" s="134"/>
    </row>
    <row r="944" spans="1:26" ht="15.5">
      <c r="A944" s="134"/>
      <c r="B944" s="134"/>
      <c r="C944" s="134"/>
      <c r="D944" s="134"/>
      <c r="E944" s="134"/>
      <c r="F944" s="158"/>
      <c r="G944" s="158"/>
      <c r="H944" s="158"/>
      <c r="I944" s="134"/>
      <c r="J944" s="134"/>
      <c r="K944" s="134"/>
      <c r="L944" s="134"/>
      <c r="M944" s="134"/>
      <c r="N944" s="134"/>
      <c r="O944" s="167"/>
      <c r="P944" s="134"/>
      <c r="Q944" s="134"/>
      <c r="R944" s="134"/>
      <c r="S944" s="134"/>
      <c r="T944" s="134"/>
      <c r="U944" s="134"/>
      <c r="V944" s="134"/>
      <c r="W944" s="134"/>
      <c r="X944" s="134"/>
      <c r="Y944" s="134"/>
      <c r="Z944" s="134"/>
    </row>
    <row r="945" spans="1:26" ht="15.5">
      <c r="A945" s="134"/>
      <c r="B945" s="134"/>
      <c r="C945" s="134"/>
      <c r="D945" s="134"/>
      <c r="E945" s="134"/>
      <c r="F945" s="158"/>
      <c r="G945" s="158"/>
      <c r="H945" s="158"/>
      <c r="I945" s="134"/>
      <c r="J945" s="134"/>
      <c r="K945" s="134"/>
      <c r="L945" s="134"/>
      <c r="M945" s="134"/>
      <c r="N945" s="134"/>
      <c r="O945" s="167"/>
      <c r="P945" s="134"/>
      <c r="Q945" s="134"/>
      <c r="R945" s="134"/>
      <c r="S945" s="134"/>
      <c r="T945" s="134"/>
      <c r="U945" s="134"/>
      <c r="V945" s="134"/>
      <c r="W945" s="134"/>
      <c r="X945" s="134"/>
      <c r="Y945" s="134"/>
      <c r="Z945" s="134"/>
    </row>
    <row r="946" spans="1:26" ht="15.5">
      <c r="A946" s="134"/>
      <c r="B946" s="134"/>
      <c r="C946" s="134"/>
      <c r="D946" s="134"/>
      <c r="E946" s="134"/>
      <c r="F946" s="158"/>
      <c r="G946" s="158"/>
      <c r="H946" s="158"/>
      <c r="I946" s="134"/>
      <c r="J946" s="134"/>
      <c r="K946" s="134"/>
      <c r="L946" s="134"/>
      <c r="M946" s="134"/>
      <c r="N946" s="134"/>
      <c r="O946" s="167"/>
      <c r="P946" s="134"/>
      <c r="Q946" s="134"/>
      <c r="R946" s="134"/>
      <c r="S946" s="134"/>
      <c r="T946" s="134"/>
      <c r="U946" s="134"/>
      <c r="V946" s="134"/>
      <c r="W946" s="134"/>
      <c r="X946" s="134"/>
      <c r="Y946" s="134"/>
      <c r="Z946" s="134"/>
    </row>
    <row r="947" spans="1:26" ht="15.5">
      <c r="A947" s="134"/>
      <c r="B947" s="134"/>
      <c r="C947" s="134"/>
      <c r="D947" s="134"/>
      <c r="E947" s="134"/>
      <c r="F947" s="158"/>
      <c r="G947" s="158"/>
      <c r="H947" s="158"/>
      <c r="I947" s="134"/>
      <c r="J947" s="134"/>
      <c r="K947" s="134"/>
      <c r="L947" s="134"/>
      <c r="M947" s="134"/>
      <c r="N947" s="134"/>
      <c r="O947" s="167"/>
      <c r="P947" s="134"/>
      <c r="Q947" s="134"/>
      <c r="R947" s="134"/>
      <c r="S947" s="134"/>
      <c r="T947" s="134"/>
      <c r="U947" s="134"/>
      <c r="V947" s="134"/>
      <c r="W947" s="134"/>
      <c r="X947" s="134"/>
      <c r="Y947" s="134"/>
      <c r="Z947" s="134"/>
    </row>
    <row r="948" spans="1:26" ht="15.5">
      <c r="A948" s="134"/>
      <c r="B948" s="134"/>
      <c r="C948" s="134"/>
      <c r="D948" s="134"/>
      <c r="E948" s="134"/>
      <c r="F948" s="158"/>
      <c r="G948" s="158"/>
      <c r="H948" s="158"/>
      <c r="I948" s="134"/>
      <c r="J948" s="134"/>
      <c r="K948" s="134"/>
      <c r="L948" s="134"/>
      <c r="M948" s="134"/>
      <c r="N948" s="134"/>
      <c r="O948" s="167"/>
      <c r="P948" s="134"/>
      <c r="Q948" s="134"/>
      <c r="R948" s="134"/>
      <c r="S948" s="134"/>
      <c r="T948" s="134"/>
      <c r="U948" s="134"/>
      <c r="V948" s="134"/>
      <c r="W948" s="134"/>
      <c r="X948" s="134"/>
      <c r="Y948" s="134"/>
      <c r="Z948" s="134"/>
    </row>
    <row r="949" spans="1:26" ht="15.5">
      <c r="A949" s="134"/>
      <c r="B949" s="134"/>
      <c r="C949" s="134"/>
      <c r="D949" s="134"/>
      <c r="E949" s="134"/>
      <c r="F949" s="158"/>
      <c r="G949" s="158"/>
      <c r="H949" s="158"/>
      <c r="I949" s="134"/>
      <c r="J949" s="134"/>
      <c r="K949" s="134"/>
      <c r="L949" s="134"/>
      <c r="M949" s="134"/>
      <c r="N949" s="134"/>
      <c r="O949" s="167"/>
      <c r="P949" s="134"/>
      <c r="Q949" s="134"/>
      <c r="R949" s="134"/>
      <c r="S949" s="134"/>
      <c r="T949" s="134"/>
      <c r="U949" s="134"/>
      <c r="V949" s="134"/>
      <c r="W949" s="134"/>
      <c r="X949" s="134"/>
      <c r="Y949" s="134"/>
      <c r="Z949" s="134"/>
    </row>
    <row r="950" spans="1:26" ht="15.5">
      <c r="A950" s="134"/>
      <c r="B950" s="134"/>
      <c r="C950" s="134"/>
      <c r="D950" s="134"/>
      <c r="E950" s="134"/>
      <c r="F950" s="158"/>
      <c r="G950" s="158"/>
      <c r="H950" s="158"/>
      <c r="I950" s="134"/>
      <c r="J950" s="134"/>
      <c r="K950" s="134"/>
      <c r="L950" s="134"/>
      <c r="M950" s="134"/>
      <c r="N950" s="134"/>
      <c r="O950" s="167"/>
      <c r="P950" s="134"/>
      <c r="Q950" s="134"/>
      <c r="R950" s="134"/>
      <c r="S950" s="134"/>
      <c r="T950" s="134"/>
      <c r="U950" s="134"/>
      <c r="V950" s="134"/>
      <c r="W950" s="134"/>
      <c r="X950" s="134"/>
      <c r="Y950" s="134"/>
      <c r="Z950" s="134"/>
    </row>
    <row r="951" spans="1:26" ht="15.5">
      <c r="A951" s="134"/>
      <c r="B951" s="134"/>
      <c r="C951" s="134"/>
      <c r="D951" s="134"/>
      <c r="E951" s="134"/>
      <c r="F951" s="158"/>
      <c r="G951" s="158"/>
      <c r="H951" s="158"/>
      <c r="I951" s="134"/>
      <c r="J951" s="134"/>
      <c r="K951" s="134"/>
      <c r="L951" s="134"/>
      <c r="M951" s="134"/>
      <c r="N951" s="134"/>
      <c r="O951" s="167"/>
      <c r="P951" s="134"/>
      <c r="Q951" s="134"/>
      <c r="R951" s="134"/>
      <c r="S951" s="134"/>
      <c r="T951" s="134"/>
      <c r="U951" s="134"/>
      <c r="V951" s="134"/>
      <c r="W951" s="134"/>
      <c r="X951" s="134"/>
      <c r="Y951" s="134"/>
      <c r="Z951" s="134"/>
    </row>
    <row r="952" spans="1:26" ht="15.5">
      <c r="A952" s="134"/>
      <c r="B952" s="134"/>
      <c r="C952" s="134"/>
      <c r="D952" s="134"/>
      <c r="E952" s="134"/>
      <c r="F952" s="158"/>
      <c r="G952" s="158"/>
      <c r="H952" s="158"/>
      <c r="I952" s="134"/>
      <c r="J952" s="134"/>
      <c r="K952" s="134"/>
      <c r="L952" s="134"/>
      <c r="M952" s="134"/>
      <c r="N952" s="134"/>
      <c r="O952" s="167"/>
      <c r="P952" s="134"/>
      <c r="Q952" s="134"/>
      <c r="R952" s="134"/>
      <c r="S952" s="134"/>
      <c r="T952" s="134"/>
      <c r="U952" s="134"/>
      <c r="V952" s="134"/>
      <c r="W952" s="134"/>
      <c r="X952" s="134"/>
      <c r="Y952" s="134"/>
      <c r="Z952" s="134"/>
    </row>
    <row r="953" spans="1:26" ht="15.5">
      <c r="A953" s="134"/>
      <c r="B953" s="134"/>
      <c r="C953" s="134"/>
      <c r="D953" s="134"/>
      <c r="E953" s="134"/>
      <c r="F953" s="158"/>
      <c r="G953" s="158"/>
      <c r="H953" s="158"/>
      <c r="I953" s="134"/>
      <c r="J953" s="134"/>
      <c r="K953" s="134"/>
      <c r="L953" s="134"/>
      <c r="M953" s="134"/>
      <c r="N953" s="134"/>
      <c r="O953" s="167"/>
      <c r="P953" s="134"/>
      <c r="Q953" s="134"/>
      <c r="R953" s="134"/>
      <c r="S953" s="134"/>
      <c r="T953" s="134"/>
      <c r="U953" s="134"/>
      <c r="V953" s="134"/>
      <c r="W953" s="134"/>
      <c r="X953" s="134"/>
      <c r="Y953" s="134"/>
      <c r="Z953" s="134"/>
    </row>
    <row r="954" spans="1:26" ht="15.5">
      <c r="A954" s="134"/>
      <c r="B954" s="134"/>
      <c r="C954" s="134"/>
      <c r="D954" s="134"/>
      <c r="E954" s="134"/>
      <c r="F954" s="158"/>
      <c r="G954" s="158"/>
      <c r="H954" s="158"/>
      <c r="I954" s="134"/>
      <c r="J954" s="134"/>
      <c r="K954" s="134"/>
      <c r="L954" s="134"/>
      <c r="M954" s="134"/>
      <c r="N954" s="134"/>
      <c r="O954" s="167"/>
      <c r="P954" s="134"/>
      <c r="Q954" s="134"/>
      <c r="R954" s="134"/>
      <c r="S954" s="134"/>
      <c r="T954" s="134"/>
      <c r="U954" s="134"/>
      <c r="V954" s="134"/>
      <c r="W954" s="134"/>
      <c r="X954" s="134"/>
      <c r="Y954" s="134"/>
      <c r="Z954" s="134"/>
    </row>
    <row r="955" spans="1:26" ht="15.5">
      <c r="A955" s="134"/>
      <c r="B955" s="134"/>
      <c r="C955" s="134"/>
      <c r="D955" s="134"/>
      <c r="E955" s="134"/>
      <c r="F955" s="158"/>
      <c r="G955" s="158"/>
      <c r="H955" s="158"/>
      <c r="I955" s="134"/>
      <c r="J955" s="134"/>
      <c r="K955" s="134"/>
      <c r="L955" s="134"/>
      <c r="M955" s="134"/>
      <c r="N955" s="134"/>
      <c r="O955" s="167"/>
      <c r="P955" s="134"/>
      <c r="Q955" s="134"/>
      <c r="R955" s="134"/>
      <c r="S955" s="134"/>
      <c r="T955" s="134"/>
      <c r="U955" s="134"/>
      <c r="V955" s="134"/>
      <c r="W955" s="134"/>
      <c r="X955" s="134"/>
      <c r="Y955" s="134"/>
      <c r="Z955" s="134"/>
    </row>
    <row r="956" spans="1:26" ht="15.5">
      <c r="A956" s="134"/>
      <c r="B956" s="134"/>
      <c r="C956" s="134"/>
      <c r="D956" s="134"/>
      <c r="E956" s="134"/>
      <c r="F956" s="158"/>
      <c r="G956" s="158"/>
      <c r="H956" s="158"/>
      <c r="I956" s="134"/>
      <c r="J956" s="134"/>
      <c r="K956" s="134"/>
      <c r="L956" s="134"/>
      <c r="M956" s="134"/>
      <c r="N956" s="134"/>
      <c r="O956" s="167"/>
      <c r="P956" s="134"/>
      <c r="Q956" s="134"/>
      <c r="R956" s="134"/>
      <c r="S956" s="134"/>
      <c r="T956" s="134"/>
      <c r="U956" s="134"/>
      <c r="V956" s="134"/>
      <c r="W956" s="134"/>
      <c r="X956" s="134"/>
      <c r="Y956" s="134"/>
      <c r="Z956" s="134"/>
    </row>
    <row r="957" spans="1:26" ht="15.5">
      <c r="A957" s="134"/>
      <c r="B957" s="134"/>
      <c r="C957" s="134"/>
      <c r="D957" s="134"/>
      <c r="E957" s="134"/>
      <c r="F957" s="158"/>
      <c r="G957" s="158"/>
      <c r="H957" s="158"/>
      <c r="I957" s="134"/>
      <c r="J957" s="134"/>
      <c r="K957" s="134"/>
      <c r="L957" s="134"/>
      <c r="M957" s="134"/>
      <c r="N957" s="134"/>
      <c r="O957" s="167"/>
      <c r="P957" s="134"/>
      <c r="Q957" s="134"/>
      <c r="R957" s="134"/>
      <c r="S957" s="134"/>
      <c r="T957" s="134"/>
      <c r="U957" s="134"/>
      <c r="V957" s="134"/>
      <c r="W957" s="134"/>
      <c r="X957" s="134"/>
      <c r="Y957" s="134"/>
      <c r="Z957" s="134"/>
    </row>
    <row r="958" spans="1:26" ht="15.5">
      <c r="A958" s="134"/>
      <c r="B958" s="134"/>
      <c r="C958" s="134"/>
      <c r="D958" s="134"/>
      <c r="E958" s="134"/>
      <c r="F958" s="158"/>
      <c r="G958" s="158"/>
      <c r="H958" s="158"/>
      <c r="I958" s="134"/>
      <c r="J958" s="134"/>
      <c r="K958" s="134"/>
      <c r="L958" s="134"/>
      <c r="M958" s="134"/>
      <c r="N958" s="134"/>
      <c r="O958" s="167"/>
      <c r="P958" s="134"/>
      <c r="Q958" s="134"/>
      <c r="R958" s="134"/>
      <c r="S958" s="134"/>
      <c r="T958" s="134"/>
      <c r="U958" s="134"/>
      <c r="V958" s="134"/>
      <c r="W958" s="134"/>
      <c r="X958" s="134"/>
      <c r="Y958" s="134"/>
      <c r="Z958" s="134"/>
    </row>
    <row r="959" spans="1:26" ht="15.5">
      <c r="A959" s="134"/>
      <c r="B959" s="134"/>
      <c r="C959" s="134"/>
      <c r="D959" s="134"/>
      <c r="E959" s="134"/>
      <c r="F959" s="158"/>
      <c r="G959" s="158"/>
      <c r="H959" s="158"/>
      <c r="I959" s="134"/>
      <c r="J959" s="134"/>
      <c r="K959" s="134"/>
      <c r="L959" s="134"/>
      <c r="M959" s="134"/>
      <c r="N959" s="134"/>
      <c r="O959" s="167"/>
      <c r="P959" s="134"/>
      <c r="Q959" s="134"/>
      <c r="R959" s="134"/>
      <c r="S959" s="134"/>
      <c r="T959" s="134"/>
      <c r="U959" s="134"/>
      <c r="V959" s="134"/>
      <c r="W959" s="134"/>
      <c r="X959" s="134"/>
      <c r="Y959" s="134"/>
      <c r="Z959" s="134"/>
    </row>
    <row r="960" spans="1:26" ht="15.5">
      <c r="A960" s="134"/>
      <c r="B960" s="134"/>
      <c r="C960" s="134"/>
      <c r="D960" s="134"/>
      <c r="E960" s="134"/>
      <c r="F960" s="158"/>
      <c r="G960" s="158"/>
      <c r="H960" s="158"/>
      <c r="I960" s="134"/>
      <c r="J960" s="134"/>
      <c r="K960" s="134"/>
      <c r="L960" s="134"/>
      <c r="M960" s="134"/>
      <c r="N960" s="134"/>
      <c r="O960" s="167"/>
      <c r="P960" s="134"/>
      <c r="Q960" s="134"/>
      <c r="R960" s="134"/>
      <c r="S960" s="134"/>
      <c r="T960" s="134"/>
      <c r="U960" s="134"/>
      <c r="V960" s="134"/>
      <c r="W960" s="134"/>
      <c r="X960" s="134"/>
      <c r="Y960" s="134"/>
      <c r="Z960" s="134"/>
    </row>
    <row r="961" spans="1:26" ht="15.5">
      <c r="A961" s="134"/>
      <c r="B961" s="134"/>
      <c r="C961" s="134"/>
      <c r="D961" s="134"/>
      <c r="E961" s="134"/>
      <c r="F961" s="158"/>
      <c r="G961" s="158"/>
      <c r="H961" s="158"/>
      <c r="I961" s="134"/>
      <c r="J961" s="134"/>
      <c r="K961" s="134"/>
      <c r="L961" s="134"/>
      <c r="M961" s="134"/>
      <c r="N961" s="134"/>
      <c r="O961" s="167"/>
      <c r="P961" s="134"/>
      <c r="Q961" s="134"/>
      <c r="R961" s="134"/>
      <c r="S961" s="134"/>
      <c r="T961" s="134"/>
      <c r="U961" s="134"/>
      <c r="V961" s="134"/>
      <c r="W961" s="134"/>
      <c r="X961" s="134"/>
      <c r="Y961" s="134"/>
      <c r="Z961" s="134"/>
    </row>
    <row r="962" spans="1:26" ht="15.5">
      <c r="A962" s="134"/>
      <c r="B962" s="134"/>
      <c r="C962" s="134"/>
      <c r="D962" s="134"/>
      <c r="E962" s="134"/>
      <c r="F962" s="158"/>
      <c r="G962" s="158"/>
      <c r="H962" s="158"/>
      <c r="I962" s="134"/>
      <c r="J962" s="134"/>
      <c r="K962" s="134"/>
      <c r="L962" s="134"/>
      <c r="M962" s="134"/>
      <c r="N962" s="134"/>
      <c r="O962" s="167"/>
      <c r="P962" s="134"/>
      <c r="Q962" s="134"/>
      <c r="R962" s="134"/>
      <c r="S962" s="134"/>
      <c r="T962" s="134"/>
      <c r="U962" s="134"/>
      <c r="V962" s="134"/>
      <c r="W962" s="134"/>
      <c r="X962" s="134"/>
      <c r="Y962" s="134"/>
      <c r="Z962" s="134"/>
    </row>
    <row r="963" spans="1:26" ht="15.5">
      <c r="A963" s="134"/>
      <c r="B963" s="134"/>
      <c r="C963" s="134"/>
      <c r="D963" s="134"/>
      <c r="E963" s="134"/>
      <c r="F963" s="158"/>
      <c r="G963" s="158"/>
      <c r="H963" s="158"/>
      <c r="I963" s="134"/>
      <c r="J963" s="134"/>
      <c r="K963" s="134"/>
      <c r="L963" s="134"/>
      <c r="M963" s="134"/>
      <c r="N963" s="134"/>
      <c r="O963" s="167"/>
      <c r="P963" s="134"/>
      <c r="Q963" s="134"/>
      <c r="R963" s="134"/>
      <c r="S963" s="134"/>
      <c r="T963" s="134"/>
      <c r="U963" s="134"/>
      <c r="V963" s="134"/>
      <c r="W963" s="134"/>
      <c r="X963" s="134"/>
      <c r="Y963" s="134"/>
      <c r="Z963" s="134"/>
    </row>
    <row r="964" spans="1:26" ht="15.5">
      <c r="A964" s="134"/>
      <c r="B964" s="134"/>
      <c r="C964" s="134"/>
      <c r="D964" s="134"/>
      <c r="E964" s="134"/>
      <c r="F964" s="158"/>
      <c r="G964" s="158"/>
      <c r="H964" s="158"/>
      <c r="I964" s="134"/>
      <c r="J964" s="134"/>
      <c r="K964" s="134"/>
      <c r="L964" s="134"/>
      <c r="M964" s="134"/>
      <c r="N964" s="134"/>
      <c r="O964" s="167"/>
      <c r="P964" s="134"/>
      <c r="Q964" s="134"/>
      <c r="R964" s="134"/>
      <c r="S964" s="134"/>
      <c r="T964" s="134"/>
      <c r="U964" s="134"/>
      <c r="V964" s="134"/>
      <c r="W964" s="134"/>
      <c r="X964" s="134"/>
      <c r="Y964" s="134"/>
      <c r="Z964" s="134"/>
    </row>
    <row r="965" spans="1:26" ht="15.5">
      <c r="A965" s="134"/>
      <c r="B965" s="134"/>
      <c r="C965" s="134"/>
      <c r="D965" s="134"/>
      <c r="E965" s="134"/>
      <c r="F965" s="158"/>
      <c r="G965" s="158"/>
      <c r="H965" s="158"/>
      <c r="I965" s="134"/>
      <c r="J965" s="134"/>
      <c r="K965" s="134"/>
      <c r="L965" s="134"/>
      <c r="M965" s="134"/>
      <c r="N965" s="134"/>
      <c r="O965" s="167"/>
      <c r="P965" s="134"/>
      <c r="Q965" s="134"/>
      <c r="R965" s="134"/>
      <c r="S965" s="134"/>
      <c r="T965" s="134"/>
      <c r="U965" s="134"/>
      <c r="V965" s="134"/>
      <c r="W965" s="134"/>
      <c r="X965" s="134"/>
      <c r="Y965" s="134"/>
      <c r="Z965" s="134"/>
    </row>
    <row r="966" spans="1:26" ht="15.5">
      <c r="A966" s="134"/>
      <c r="B966" s="134"/>
      <c r="C966" s="134"/>
      <c r="D966" s="134"/>
      <c r="E966" s="134"/>
      <c r="F966" s="158"/>
      <c r="G966" s="158"/>
      <c r="H966" s="158"/>
      <c r="I966" s="134"/>
      <c r="J966" s="134"/>
      <c r="K966" s="134"/>
      <c r="L966" s="134"/>
      <c r="M966" s="134"/>
      <c r="N966" s="134"/>
      <c r="O966" s="167"/>
      <c r="P966" s="134"/>
      <c r="Q966" s="134"/>
      <c r="R966" s="134"/>
      <c r="S966" s="134"/>
      <c r="T966" s="134"/>
      <c r="U966" s="134"/>
      <c r="V966" s="134"/>
      <c r="W966" s="134"/>
      <c r="X966" s="134"/>
      <c r="Y966" s="134"/>
      <c r="Z966" s="134"/>
    </row>
    <row r="967" spans="1:26" ht="15.5">
      <c r="A967" s="134"/>
      <c r="B967" s="134"/>
      <c r="C967" s="134"/>
      <c r="D967" s="134"/>
      <c r="E967" s="134"/>
      <c r="F967" s="158"/>
      <c r="G967" s="158"/>
      <c r="H967" s="158"/>
      <c r="I967" s="134"/>
      <c r="J967" s="134"/>
      <c r="K967" s="134"/>
      <c r="L967" s="134"/>
      <c r="M967" s="134"/>
      <c r="N967" s="134"/>
      <c r="O967" s="167"/>
      <c r="P967" s="134"/>
      <c r="Q967" s="134"/>
      <c r="R967" s="134"/>
      <c r="S967" s="134"/>
      <c r="T967" s="134"/>
      <c r="U967" s="134"/>
      <c r="V967" s="134"/>
      <c r="W967" s="134"/>
      <c r="X967" s="134"/>
      <c r="Y967" s="134"/>
      <c r="Z967" s="134"/>
    </row>
    <row r="968" spans="1:26" ht="15.5">
      <c r="A968" s="134"/>
      <c r="B968" s="134"/>
      <c r="C968" s="134"/>
      <c r="D968" s="134"/>
      <c r="E968" s="134"/>
      <c r="F968" s="158"/>
      <c r="G968" s="158"/>
      <c r="H968" s="158"/>
      <c r="I968" s="134"/>
      <c r="J968" s="134"/>
      <c r="K968" s="134"/>
      <c r="L968" s="134"/>
      <c r="M968" s="134"/>
      <c r="N968" s="134"/>
      <c r="O968" s="167"/>
      <c r="P968" s="134"/>
      <c r="Q968" s="134"/>
      <c r="R968" s="134"/>
      <c r="S968" s="134"/>
      <c r="T968" s="134"/>
      <c r="U968" s="134"/>
      <c r="V968" s="134"/>
      <c r="W968" s="134"/>
      <c r="X968" s="134"/>
      <c r="Y968" s="134"/>
      <c r="Z968" s="134"/>
    </row>
    <row r="969" spans="1:26" ht="15.5">
      <c r="A969" s="134"/>
      <c r="B969" s="134"/>
      <c r="C969" s="134"/>
      <c r="D969" s="134"/>
      <c r="E969" s="134"/>
      <c r="F969" s="158"/>
      <c r="G969" s="158"/>
      <c r="H969" s="158"/>
      <c r="I969" s="134"/>
      <c r="J969" s="134"/>
      <c r="K969" s="134"/>
      <c r="L969" s="134"/>
      <c r="M969" s="134"/>
      <c r="N969" s="134"/>
      <c r="O969" s="167"/>
      <c r="P969" s="134"/>
      <c r="Q969" s="134"/>
      <c r="R969" s="134"/>
      <c r="S969" s="134"/>
      <c r="T969" s="134"/>
      <c r="U969" s="134"/>
      <c r="V969" s="134"/>
      <c r="W969" s="134"/>
      <c r="X969" s="134"/>
      <c r="Y969" s="134"/>
      <c r="Z969" s="134"/>
    </row>
    <row r="970" spans="1:26" ht="15.5">
      <c r="A970" s="134"/>
      <c r="B970" s="134"/>
      <c r="C970" s="134"/>
      <c r="D970" s="134"/>
      <c r="E970" s="134"/>
      <c r="F970" s="158"/>
      <c r="G970" s="158"/>
      <c r="H970" s="158"/>
      <c r="I970" s="134"/>
      <c r="J970" s="134"/>
      <c r="K970" s="134"/>
      <c r="L970" s="134"/>
      <c r="M970" s="134"/>
      <c r="N970" s="134"/>
      <c r="O970" s="167"/>
      <c r="P970" s="134"/>
      <c r="Q970" s="134"/>
      <c r="R970" s="134"/>
      <c r="S970" s="134"/>
      <c r="T970" s="134"/>
      <c r="U970" s="134"/>
      <c r="V970" s="134"/>
      <c r="W970" s="134"/>
      <c r="X970" s="134"/>
      <c r="Y970" s="134"/>
      <c r="Z970" s="134"/>
    </row>
    <row r="971" spans="1:26" ht="15.5">
      <c r="A971" s="134"/>
      <c r="B971" s="134"/>
      <c r="C971" s="134"/>
      <c r="D971" s="134"/>
      <c r="E971" s="134"/>
      <c r="F971" s="158"/>
      <c r="G971" s="158"/>
      <c r="H971" s="158"/>
      <c r="I971" s="134"/>
      <c r="J971" s="134"/>
      <c r="K971" s="134"/>
      <c r="L971" s="134"/>
      <c r="M971" s="134"/>
      <c r="N971" s="134"/>
      <c r="O971" s="167"/>
      <c r="P971" s="134"/>
      <c r="Q971" s="134"/>
      <c r="R971" s="134"/>
      <c r="S971" s="134"/>
      <c r="T971" s="134"/>
      <c r="U971" s="134"/>
      <c r="V971" s="134"/>
      <c r="W971" s="134"/>
      <c r="X971" s="134"/>
      <c r="Y971" s="134"/>
      <c r="Z971" s="134"/>
    </row>
    <row r="972" spans="1:26" ht="15.5">
      <c r="A972" s="134"/>
      <c r="B972" s="134"/>
      <c r="C972" s="134"/>
      <c r="D972" s="134"/>
      <c r="E972" s="134"/>
      <c r="F972" s="158"/>
      <c r="G972" s="158"/>
      <c r="H972" s="158"/>
      <c r="I972" s="134"/>
      <c r="J972" s="134"/>
      <c r="K972" s="134"/>
      <c r="L972" s="134"/>
      <c r="M972" s="134"/>
      <c r="N972" s="134"/>
      <c r="O972" s="167"/>
      <c r="P972" s="134"/>
      <c r="Q972" s="134"/>
      <c r="R972" s="134"/>
      <c r="S972" s="134"/>
      <c r="T972" s="134"/>
      <c r="U972" s="134"/>
      <c r="V972" s="134"/>
      <c r="W972" s="134"/>
      <c r="X972" s="134"/>
      <c r="Y972" s="134"/>
      <c r="Z972" s="134"/>
    </row>
    <row r="973" spans="1:26" ht="15.5">
      <c r="A973" s="134"/>
      <c r="B973" s="134"/>
      <c r="C973" s="134"/>
      <c r="D973" s="134"/>
      <c r="E973" s="134"/>
      <c r="F973" s="158"/>
      <c r="G973" s="158"/>
      <c r="H973" s="158"/>
      <c r="I973" s="134"/>
      <c r="J973" s="134"/>
      <c r="K973" s="134"/>
      <c r="L973" s="134"/>
      <c r="M973" s="134"/>
      <c r="N973" s="134"/>
      <c r="O973" s="167"/>
      <c r="P973" s="134"/>
      <c r="Q973" s="134"/>
      <c r="R973" s="134"/>
      <c r="S973" s="134"/>
      <c r="T973" s="134"/>
      <c r="U973" s="134"/>
      <c r="V973" s="134"/>
      <c r="W973" s="134"/>
      <c r="X973" s="134"/>
      <c r="Y973" s="134"/>
      <c r="Z973" s="134"/>
    </row>
    <row r="974" spans="1:26" ht="15.5">
      <c r="A974" s="134"/>
      <c r="B974" s="134"/>
      <c r="C974" s="134"/>
      <c r="D974" s="134"/>
      <c r="E974" s="134"/>
      <c r="F974" s="158"/>
      <c r="G974" s="158"/>
      <c r="H974" s="158"/>
      <c r="I974" s="134"/>
      <c r="J974" s="134"/>
      <c r="K974" s="134"/>
      <c r="L974" s="134"/>
      <c r="M974" s="134"/>
      <c r="N974" s="134"/>
      <c r="O974" s="167"/>
      <c r="P974" s="134"/>
      <c r="Q974" s="134"/>
      <c r="R974" s="134"/>
      <c r="S974" s="134"/>
      <c r="T974" s="134"/>
      <c r="U974" s="134"/>
      <c r="V974" s="134"/>
      <c r="W974" s="134"/>
      <c r="X974" s="134"/>
      <c r="Y974" s="134"/>
      <c r="Z974" s="134"/>
    </row>
    <row r="975" spans="1:26" ht="15.5">
      <c r="A975" s="134"/>
      <c r="B975" s="134"/>
      <c r="C975" s="134"/>
      <c r="D975" s="134"/>
      <c r="E975" s="134"/>
      <c r="F975" s="158"/>
      <c r="G975" s="158"/>
      <c r="H975" s="158"/>
      <c r="I975" s="134"/>
      <c r="J975" s="134"/>
      <c r="K975" s="134"/>
      <c r="L975" s="134"/>
      <c r="M975" s="134"/>
      <c r="N975" s="134"/>
      <c r="O975" s="167"/>
      <c r="P975" s="134"/>
      <c r="Q975" s="134"/>
      <c r="R975" s="134"/>
      <c r="S975" s="134"/>
      <c r="T975" s="134"/>
      <c r="U975" s="134"/>
      <c r="V975" s="134"/>
      <c r="W975" s="134"/>
      <c r="X975" s="134"/>
      <c r="Y975" s="134"/>
      <c r="Z975" s="134"/>
    </row>
    <row r="976" spans="1:26" ht="15.5">
      <c r="A976" s="134"/>
      <c r="B976" s="134"/>
      <c r="C976" s="134"/>
      <c r="D976" s="134"/>
      <c r="E976" s="134"/>
      <c r="F976" s="158"/>
      <c r="G976" s="158"/>
      <c r="H976" s="158"/>
      <c r="I976" s="134"/>
      <c r="J976" s="134"/>
      <c r="K976" s="134"/>
      <c r="L976" s="134"/>
      <c r="M976" s="134"/>
      <c r="N976" s="134"/>
      <c r="O976" s="167"/>
      <c r="P976" s="134"/>
      <c r="Q976" s="134"/>
      <c r="R976" s="134"/>
      <c r="S976" s="134"/>
      <c r="T976" s="134"/>
      <c r="U976" s="134"/>
      <c r="V976" s="134"/>
      <c r="W976" s="134"/>
      <c r="X976" s="134"/>
      <c r="Y976" s="134"/>
      <c r="Z976" s="134"/>
    </row>
    <row r="977" spans="1:26" ht="15.5">
      <c r="A977" s="134"/>
      <c r="B977" s="134"/>
      <c r="C977" s="134"/>
      <c r="D977" s="134"/>
      <c r="E977" s="134"/>
      <c r="F977" s="158"/>
      <c r="G977" s="158"/>
      <c r="H977" s="158"/>
      <c r="I977" s="134"/>
      <c r="J977" s="134"/>
      <c r="K977" s="134"/>
      <c r="L977" s="134"/>
      <c r="M977" s="134"/>
      <c r="N977" s="134"/>
      <c r="O977" s="167"/>
      <c r="P977" s="134"/>
      <c r="Q977" s="134"/>
      <c r="R977" s="134"/>
      <c r="S977" s="134"/>
      <c r="T977" s="134"/>
      <c r="U977" s="134"/>
      <c r="V977" s="134"/>
      <c r="W977" s="134"/>
      <c r="X977" s="134"/>
      <c r="Y977" s="134"/>
      <c r="Z977" s="134"/>
    </row>
    <row r="978" spans="1:26" ht="15.5">
      <c r="A978" s="134"/>
      <c r="B978" s="134"/>
      <c r="C978" s="134"/>
      <c r="D978" s="134"/>
      <c r="E978" s="134"/>
      <c r="F978" s="158"/>
      <c r="G978" s="158"/>
      <c r="H978" s="158"/>
      <c r="I978" s="134"/>
      <c r="J978" s="134"/>
      <c r="K978" s="134"/>
      <c r="L978" s="134"/>
      <c r="M978" s="134"/>
      <c r="N978" s="134"/>
      <c r="O978" s="167"/>
      <c r="P978" s="134"/>
      <c r="Q978" s="134"/>
      <c r="R978" s="134"/>
      <c r="S978" s="134"/>
      <c r="T978" s="134"/>
      <c r="U978" s="134"/>
      <c r="V978" s="134"/>
      <c r="W978" s="134"/>
      <c r="X978" s="134"/>
      <c r="Y978" s="134"/>
      <c r="Z978" s="134"/>
    </row>
    <row r="979" spans="1:26" ht="15.5">
      <c r="A979" s="134"/>
      <c r="B979" s="134"/>
      <c r="C979" s="134"/>
      <c r="D979" s="134"/>
      <c r="E979" s="134"/>
      <c r="F979" s="158"/>
      <c r="G979" s="158"/>
      <c r="H979" s="158"/>
      <c r="I979" s="134"/>
      <c r="J979" s="134"/>
      <c r="K979" s="134"/>
      <c r="L979" s="134"/>
      <c r="M979" s="134"/>
      <c r="N979" s="134"/>
      <c r="O979" s="167"/>
      <c r="P979" s="134"/>
      <c r="Q979" s="134"/>
      <c r="R979" s="134"/>
      <c r="S979" s="134"/>
      <c r="T979" s="134"/>
      <c r="U979" s="134"/>
      <c r="V979" s="134"/>
      <c r="W979" s="134"/>
      <c r="X979" s="134"/>
      <c r="Y979" s="134"/>
      <c r="Z979" s="134"/>
    </row>
    <row r="980" spans="1:26" ht="15.5">
      <c r="A980" s="134"/>
      <c r="B980" s="134"/>
      <c r="C980" s="134"/>
      <c r="D980" s="134"/>
      <c r="E980" s="134"/>
      <c r="F980" s="158"/>
      <c r="G980" s="158"/>
      <c r="H980" s="158"/>
      <c r="I980" s="134"/>
      <c r="J980" s="134"/>
      <c r="K980" s="134"/>
      <c r="L980" s="134"/>
      <c r="M980" s="134"/>
      <c r="N980" s="134"/>
      <c r="O980" s="167"/>
      <c r="P980" s="134"/>
      <c r="Q980" s="134"/>
      <c r="R980" s="134"/>
      <c r="S980" s="134"/>
      <c r="T980" s="134"/>
      <c r="U980" s="134"/>
      <c r="V980" s="134"/>
      <c r="W980" s="134"/>
      <c r="X980" s="134"/>
      <c r="Y980" s="134"/>
      <c r="Z980" s="134"/>
    </row>
    <row r="981" spans="1:26" ht="15.5">
      <c r="A981" s="134"/>
      <c r="B981" s="134"/>
      <c r="C981" s="134"/>
      <c r="D981" s="134"/>
      <c r="E981" s="134"/>
      <c r="F981" s="158"/>
      <c r="G981" s="158"/>
      <c r="H981" s="158"/>
      <c r="I981" s="134"/>
      <c r="J981" s="134"/>
      <c r="K981" s="134"/>
      <c r="L981" s="134"/>
      <c r="M981" s="134"/>
      <c r="N981" s="134"/>
      <c r="O981" s="167"/>
      <c r="P981" s="134"/>
      <c r="Q981" s="134"/>
      <c r="R981" s="134"/>
      <c r="S981" s="134"/>
      <c r="T981" s="134"/>
      <c r="U981" s="134"/>
      <c r="V981" s="134"/>
      <c r="W981" s="134"/>
      <c r="X981" s="134"/>
      <c r="Y981" s="134"/>
      <c r="Z981" s="134"/>
    </row>
    <row r="982" spans="1:26" ht="15.5">
      <c r="A982" s="134"/>
      <c r="B982" s="134"/>
      <c r="C982" s="134"/>
      <c r="D982" s="134"/>
      <c r="E982" s="134"/>
      <c r="F982" s="158"/>
      <c r="G982" s="158"/>
      <c r="H982" s="158"/>
      <c r="I982" s="134"/>
      <c r="J982" s="134"/>
      <c r="K982" s="134"/>
      <c r="L982" s="134"/>
      <c r="M982" s="134"/>
      <c r="N982" s="134"/>
      <c r="O982" s="167"/>
      <c r="P982" s="134"/>
      <c r="Q982" s="134"/>
      <c r="R982" s="134"/>
      <c r="S982" s="134"/>
      <c r="T982" s="134"/>
      <c r="U982" s="134"/>
      <c r="V982" s="134"/>
      <c r="W982" s="134"/>
      <c r="X982" s="134"/>
      <c r="Y982" s="134"/>
      <c r="Z982" s="134"/>
    </row>
    <row r="983" spans="1:26" ht="15.5">
      <c r="A983" s="134"/>
      <c r="B983" s="134"/>
      <c r="C983" s="134"/>
      <c r="D983" s="134"/>
      <c r="E983" s="134"/>
      <c r="F983" s="158"/>
      <c r="G983" s="158"/>
      <c r="H983" s="158"/>
      <c r="I983" s="134"/>
      <c r="J983" s="134"/>
      <c r="K983" s="134"/>
      <c r="L983" s="134"/>
      <c r="M983" s="134"/>
      <c r="N983" s="134"/>
      <c r="O983" s="167"/>
      <c r="P983" s="134"/>
      <c r="Q983" s="134"/>
      <c r="R983" s="134"/>
      <c r="S983" s="134"/>
      <c r="T983" s="134"/>
      <c r="U983" s="134"/>
      <c r="V983" s="134"/>
      <c r="W983" s="134"/>
      <c r="X983" s="134"/>
      <c r="Y983" s="134"/>
      <c r="Z983" s="134"/>
    </row>
    <row r="984" spans="1:26" ht="15.5">
      <c r="A984" s="134"/>
      <c r="B984" s="134"/>
      <c r="C984" s="134"/>
      <c r="D984" s="134"/>
      <c r="E984" s="134"/>
      <c r="F984" s="158"/>
      <c r="G984" s="158"/>
      <c r="H984" s="158"/>
      <c r="I984" s="134"/>
      <c r="J984" s="134"/>
      <c r="K984" s="134"/>
      <c r="L984" s="134"/>
      <c r="M984" s="134"/>
      <c r="N984" s="134"/>
      <c r="O984" s="167"/>
      <c r="P984" s="134"/>
      <c r="Q984" s="134"/>
      <c r="R984" s="134"/>
      <c r="S984" s="134"/>
      <c r="T984" s="134"/>
      <c r="U984" s="134"/>
      <c r="V984" s="134"/>
      <c r="W984" s="134"/>
      <c r="X984" s="134"/>
      <c r="Y984" s="134"/>
      <c r="Z984" s="134"/>
    </row>
    <row r="985" spans="1:26" ht="15.5">
      <c r="A985" s="134"/>
      <c r="B985" s="134"/>
      <c r="C985" s="134"/>
      <c r="D985" s="134"/>
      <c r="E985" s="134"/>
      <c r="F985" s="158"/>
      <c r="G985" s="158"/>
      <c r="H985" s="158"/>
      <c r="I985" s="134"/>
      <c r="J985" s="134"/>
      <c r="K985" s="134"/>
      <c r="L985" s="134"/>
      <c r="M985" s="134"/>
      <c r="N985" s="134"/>
      <c r="O985" s="167"/>
      <c r="P985" s="134"/>
      <c r="Q985" s="134"/>
      <c r="R985" s="134"/>
      <c r="S985" s="134"/>
      <c r="T985" s="134"/>
      <c r="U985" s="134"/>
      <c r="V985" s="134"/>
      <c r="W985" s="134"/>
      <c r="X985" s="134"/>
      <c r="Y985" s="134"/>
      <c r="Z985" s="134"/>
    </row>
    <row r="986" spans="1:26" ht="15.5">
      <c r="A986" s="134"/>
      <c r="B986" s="134"/>
      <c r="C986" s="134"/>
      <c r="D986" s="134"/>
      <c r="E986" s="134"/>
      <c r="F986" s="158"/>
      <c r="G986" s="158"/>
      <c r="H986" s="158"/>
      <c r="I986" s="134"/>
      <c r="J986" s="134"/>
      <c r="K986" s="134"/>
      <c r="L986" s="134"/>
      <c r="M986" s="134"/>
      <c r="N986" s="134"/>
      <c r="O986" s="167"/>
      <c r="P986" s="134"/>
      <c r="Q986" s="134"/>
      <c r="R986" s="134"/>
      <c r="S986" s="134"/>
      <c r="T986" s="134"/>
      <c r="U986" s="134"/>
      <c r="V986" s="134"/>
      <c r="W986" s="134"/>
      <c r="X986" s="134"/>
      <c r="Y986" s="134"/>
      <c r="Z986" s="134"/>
    </row>
    <row r="987" spans="1:26" ht="15.5">
      <c r="A987" s="134"/>
      <c r="B987" s="134"/>
      <c r="C987" s="134"/>
      <c r="D987" s="134"/>
      <c r="E987" s="134"/>
      <c r="F987" s="158"/>
      <c r="G987" s="158"/>
      <c r="H987" s="158"/>
      <c r="I987" s="134"/>
      <c r="J987" s="134"/>
      <c r="K987" s="134"/>
      <c r="L987" s="134"/>
      <c r="M987" s="134"/>
      <c r="N987" s="134"/>
      <c r="O987" s="167"/>
      <c r="P987" s="134"/>
      <c r="Q987" s="134"/>
      <c r="R987" s="134"/>
      <c r="S987" s="134"/>
      <c r="T987" s="134"/>
      <c r="U987" s="134"/>
      <c r="V987" s="134"/>
      <c r="W987" s="134"/>
      <c r="X987" s="134"/>
      <c r="Y987" s="134"/>
      <c r="Z987" s="134"/>
    </row>
    <row r="988" spans="1:26" ht="15.5">
      <c r="A988" s="134"/>
      <c r="B988" s="134"/>
      <c r="C988" s="134"/>
      <c r="D988" s="134"/>
      <c r="E988" s="134"/>
      <c r="F988" s="158"/>
      <c r="G988" s="158"/>
      <c r="H988" s="158"/>
      <c r="I988" s="134"/>
      <c r="J988" s="134"/>
      <c r="K988" s="134"/>
      <c r="L988" s="134"/>
      <c r="M988" s="134"/>
      <c r="N988" s="134"/>
      <c r="O988" s="167"/>
      <c r="P988" s="134"/>
      <c r="Q988" s="134"/>
      <c r="R988" s="134"/>
      <c r="S988" s="134"/>
      <c r="T988" s="134"/>
      <c r="U988" s="134"/>
      <c r="V988" s="134"/>
      <c r="W988" s="134"/>
      <c r="X988" s="134"/>
      <c r="Y988" s="134"/>
      <c r="Z988" s="134"/>
    </row>
    <row r="989" spans="1:26" ht="15.5">
      <c r="A989" s="134"/>
      <c r="B989" s="134"/>
      <c r="C989" s="134"/>
      <c r="D989" s="134"/>
      <c r="E989" s="134"/>
      <c r="F989" s="158"/>
      <c r="G989" s="158"/>
      <c r="H989" s="158"/>
      <c r="I989" s="134"/>
      <c r="J989" s="134"/>
      <c r="K989" s="134"/>
      <c r="L989" s="134"/>
      <c r="M989" s="134"/>
      <c r="N989" s="134"/>
      <c r="O989" s="167"/>
      <c r="P989" s="134"/>
      <c r="Q989" s="134"/>
      <c r="R989" s="134"/>
      <c r="S989" s="134"/>
      <c r="T989" s="134"/>
      <c r="U989" s="134"/>
      <c r="V989" s="134"/>
      <c r="W989" s="134"/>
      <c r="X989" s="134"/>
      <c r="Y989" s="134"/>
      <c r="Z989" s="134"/>
    </row>
    <row r="990" spans="1:26" ht="15.5">
      <c r="A990" s="134"/>
      <c r="B990" s="134"/>
      <c r="C990" s="134"/>
      <c r="D990" s="134"/>
      <c r="E990" s="134"/>
      <c r="F990" s="158"/>
      <c r="G990" s="158"/>
      <c r="H990" s="158"/>
      <c r="I990" s="134"/>
      <c r="J990" s="134"/>
      <c r="K990" s="134"/>
      <c r="L990" s="134"/>
      <c r="M990" s="134"/>
      <c r="N990" s="134"/>
      <c r="O990" s="167"/>
      <c r="P990" s="134"/>
      <c r="Q990" s="134"/>
      <c r="R990" s="134"/>
      <c r="S990" s="134"/>
      <c r="T990" s="134"/>
      <c r="U990" s="134"/>
      <c r="V990" s="134"/>
      <c r="W990" s="134"/>
      <c r="X990" s="134"/>
      <c r="Y990" s="134"/>
      <c r="Z990" s="134"/>
    </row>
    <row r="991" spans="1:26" ht="15.5">
      <c r="A991" s="134"/>
      <c r="B991" s="134"/>
      <c r="C991" s="134"/>
      <c r="D991" s="134"/>
      <c r="E991" s="134"/>
      <c r="F991" s="158"/>
      <c r="G991" s="158"/>
      <c r="H991" s="158"/>
      <c r="I991" s="134"/>
      <c r="J991" s="134"/>
      <c r="K991" s="134"/>
      <c r="L991" s="134"/>
      <c r="M991" s="134"/>
      <c r="N991" s="134"/>
      <c r="O991" s="167"/>
      <c r="P991" s="134"/>
      <c r="Q991" s="134"/>
      <c r="R991" s="134"/>
      <c r="S991" s="134"/>
      <c r="T991" s="134"/>
      <c r="U991" s="134"/>
      <c r="V991" s="134"/>
      <c r="W991" s="134"/>
      <c r="X991" s="134"/>
      <c r="Y991" s="134"/>
      <c r="Z991" s="134"/>
    </row>
    <row r="992" spans="1:26" ht="15.5">
      <c r="A992" s="134"/>
      <c r="B992" s="134"/>
      <c r="C992" s="134"/>
      <c r="D992" s="134"/>
      <c r="E992" s="134"/>
      <c r="F992" s="158"/>
      <c r="G992" s="158"/>
      <c r="H992" s="158"/>
      <c r="I992" s="134"/>
      <c r="J992" s="134"/>
      <c r="K992" s="134"/>
      <c r="L992" s="134"/>
      <c r="M992" s="134"/>
      <c r="N992" s="134"/>
      <c r="O992" s="167"/>
      <c r="P992" s="134"/>
      <c r="Q992" s="134"/>
      <c r="R992" s="134"/>
      <c r="S992" s="134"/>
      <c r="T992" s="134"/>
      <c r="U992" s="134"/>
      <c r="V992" s="134"/>
      <c r="W992" s="134"/>
      <c r="X992" s="134"/>
      <c r="Y992" s="134"/>
      <c r="Z992" s="134"/>
    </row>
    <row r="993" spans="1:26" ht="15.5">
      <c r="A993" s="134"/>
      <c r="B993" s="134"/>
      <c r="C993" s="134"/>
      <c r="D993" s="134"/>
      <c r="E993" s="134"/>
      <c r="F993" s="158"/>
      <c r="G993" s="158"/>
      <c r="H993" s="158"/>
      <c r="I993" s="134"/>
      <c r="J993" s="134"/>
      <c r="K993" s="134"/>
      <c r="L993" s="134"/>
      <c r="M993" s="134"/>
      <c r="N993" s="134"/>
      <c r="O993" s="167"/>
      <c r="P993" s="134"/>
      <c r="Q993" s="134"/>
      <c r="R993" s="134"/>
      <c r="S993" s="134"/>
      <c r="T993" s="134"/>
      <c r="U993" s="134"/>
      <c r="V993" s="134"/>
      <c r="W993" s="134"/>
      <c r="X993" s="134"/>
      <c r="Y993" s="134"/>
      <c r="Z993" s="134"/>
    </row>
    <row r="994" spans="1:26" ht="15.5">
      <c r="A994" s="134"/>
      <c r="B994" s="134"/>
      <c r="C994" s="134"/>
      <c r="D994" s="134"/>
      <c r="E994" s="134"/>
      <c r="F994" s="158"/>
      <c r="G994" s="158"/>
      <c r="H994" s="158"/>
      <c r="I994" s="134"/>
      <c r="J994" s="134"/>
      <c r="K994" s="134"/>
      <c r="L994" s="134"/>
      <c r="M994" s="134"/>
      <c r="N994" s="134"/>
      <c r="O994" s="167"/>
      <c r="P994" s="134"/>
      <c r="Q994" s="134"/>
      <c r="R994" s="134"/>
      <c r="S994" s="134"/>
      <c r="T994" s="134"/>
      <c r="U994" s="134"/>
      <c r="V994" s="134"/>
      <c r="W994" s="134"/>
      <c r="X994" s="134"/>
      <c r="Y994" s="134"/>
      <c r="Z994" s="134"/>
    </row>
    <row r="995" spans="1:26" ht="15.5">
      <c r="A995" s="134"/>
      <c r="B995" s="134"/>
      <c r="C995" s="134"/>
      <c r="D995" s="134"/>
      <c r="E995" s="134"/>
      <c r="F995" s="158"/>
      <c r="G995" s="158"/>
      <c r="H995" s="158"/>
      <c r="I995" s="134"/>
      <c r="J995" s="134"/>
      <c r="K995" s="134"/>
      <c r="L995" s="134"/>
      <c r="M995" s="134"/>
      <c r="N995" s="134"/>
      <c r="O995" s="167"/>
      <c r="P995" s="134"/>
      <c r="Q995" s="134"/>
      <c r="R995" s="134"/>
      <c r="S995" s="134"/>
      <c r="T995" s="134"/>
      <c r="U995" s="134"/>
      <c r="V995" s="134"/>
      <c r="W995" s="134"/>
      <c r="X995" s="134"/>
      <c r="Y995" s="134"/>
      <c r="Z995" s="134"/>
    </row>
    <row r="996" spans="1:26" ht="15.5">
      <c r="A996" s="134"/>
      <c r="B996" s="134"/>
      <c r="C996" s="134"/>
      <c r="D996" s="134"/>
      <c r="E996" s="134"/>
      <c r="F996" s="158"/>
      <c r="G996" s="158"/>
      <c r="H996" s="158"/>
      <c r="I996" s="134"/>
      <c r="J996" s="134"/>
      <c r="K996" s="134"/>
      <c r="L996" s="134"/>
      <c r="M996" s="134"/>
      <c r="N996" s="134"/>
      <c r="O996" s="167"/>
      <c r="P996" s="134"/>
      <c r="Q996" s="134"/>
      <c r="R996" s="134"/>
      <c r="S996" s="134"/>
      <c r="T996" s="134"/>
      <c r="U996" s="134"/>
      <c r="V996" s="134"/>
      <c r="W996" s="134"/>
      <c r="X996" s="134"/>
      <c r="Y996" s="134"/>
      <c r="Z996" s="134"/>
    </row>
    <row r="997" spans="1:26" ht="15.5">
      <c r="A997" s="134"/>
      <c r="B997" s="134"/>
      <c r="C997" s="134"/>
      <c r="D997" s="134"/>
      <c r="E997" s="134"/>
      <c r="F997" s="158"/>
      <c r="G997" s="158"/>
      <c r="H997" s="158"/>
      <c r="I997" s="134"/>
      <c r="J997" s="134"/>
      <c r="K997" s="134"/>
      <c r="L997" s="134"/>
      <c r="M997" s="134"/>
      <c r="N997" s="134"/>
      <c r="O997" s="167"/>
      <c r="P997" s="134"/>
      <c r="Q997" s="134"/>
      <c r="R997" s="134"/>
      <c r="S997" s="134"/>
      <c r="T997" s="134"/>
      <c r="U997" s="134"/>
      <c r="V997" s="134"/>
      <c r="W997" s="134"/>
      <c r="X997" s="134"/>
      <c r="Y997" s="134"/>
      <c r="Z997" s="134"/>
    </row>
    <row r="998" spans="1:26" ht="15.5">
      <c r="A998" s="134"/>
      <c r="B998" s="134"/>
      <c r="C998" s="134"/>
      <c r="D998" s="134"/>
      <c r="E998" s="134"/>
      <c r="F998" s="158"/>
      <c r="G998" s="158"/>
      <c r="H998" s="158"/>
      <c r="I998" s="134"/>
      <c r="J998" s="134"/>
      <c r="K998" s="134"/>
      <c r="L998" s="134"/>
      <c r="M998" s="134"/>
      <c r="N998" s="134"/>
      <c r="O998" s="167"/>
      <c r="P998" s="134"/>
      <c r="Q998" s="134"/>
      <c r="R998" s="134"/>
      <c r="S998" s="134"/>
      <c r="T998" s="134"/>
      <c r="U998" s="134"/>
      <c r="V998" s="134"/>
      <c r="W998" s="134"/>
      <c r="X998" s="134"/>
      <c r="Y998" s="134"/>
      <c r="Z998" s="134"/>
    </row>
    <row r="999" spans="1:26" ht="15.5">
      <c r="A999" s="134"/>
      <c r="B999" s="134"/>
      <c r="C999" s="134"/>
      <c r="D999" s="134"/>
      <c r="E999" s="134"/>
      <c r="F999" s="158"/>
      <c r="G999" s="158"/>
      <c r="H999" s="158"/>
      <c r="I999" s="134"/>
      <c r="J999" s="134"/>
      <c r="K999" s="134"/>
      <c r="L999" s="134"/>
      <c r="M999" s="134"/>
      <c r="N999" s="134"/>
      <c r="O999" s="167"/>
      <c r="P999" s="134"/>
      <c r="Q999" s="134"/>
      <c r="R999" s="134"/>
      <c r="S999" s="134"/>
      <c r="T999" s="134"/>
      <c r="U999" s="134"/>
      <c r="V999" s="134"/>
      <c r="W999" s="134"/>
      <c r="X999" s="134"/>
      <c r="Y999" s="134"/>
      <c r="Z999" s="134"/>
    </row>
    <row r="1000" spans="1:26" ht="15.5">
      <c r="A1000" s="134"/>
      <c r="B1000" s="134"/>
      <c r="C1000" s="134"/>
      <c r="D1000" s="134"/>
      <c r="E1000" s="134"/>
      <c r="F1000" s="158"/>
      <c r="G1000" s="158"/>
      <c r="H1000" s="158"/>
      <c r="I1000" s="134"/>
      <c r="J1000" s="134"/>
      <c r="K1000" s="134"/>
      <c r="L1000" s="134"/>
      <c r="M1000" s="134"/>
      <c r="N1000" s="134"/>
      <c r="O1000" s="167"/>
      <c r="P1000" s="134"/>
      <c r="Q1000" s="134"/>
      <c r="R1000" s="134"/>
      <c r="S1000" s="134"/>
      <c r="T1000" s="134"/>
      <c r="U1000" s="134"/>
      <c r="V1000" s="134"/>
      <c r="W1000" s="134"/>
      <c r="X1000" s="134"/>
      <c r="Y1000" s="134"/>
      <c r="Z1000" s="134"/>
    </row>
    <row r="1001" spans="1:26" ht="15.5">
      <c r="A1001" s="134"/>
      <c r="B1001" s="134"/>
      <c r="C1001" s="134"/>
      <c r="D1001" s="134"/>
      <c r="E1001" s="134"/>
      <c r="F1001" s="158"/>
      <c r="G1001" s="158"/>
      <c r="H1001" s="158"/>
      <c r="I1001" s="134"/>
      <c r="J1001" s="134"/>
      <c r="K1001" s="134"/>
      <c r="L1001" s="134"/>
      <c r="M1001" s="134"/>
      <c r="N1001" s="134"/>
      <c r="O1001" s="167"/>
      <c r="P1001" s="134"/>
      <c r="Q1001" s="134"/>
      <c r="R1001" s="134"/>
      <c r="S1001" s="134"/>
      <c r="T1001" s="134"/>
      <c r="U1001" s="134"/>
      <c r="V1001" s="134"/>
      <c r="W1001" s="134"/>
      <c r="X1001" s="134"/>
      <c r="Y1001" s="134"/>
      <c r="Z1001" s="134"/>
    </row>
    <row r="1002" spans="1:26" ht="15.5">
      <c r="A1002" s="134"/>
      <c r="B1002" s="134"/>
      <c r="C1002" s="134"/>
      <c r="D1002" s="134"/>
      <c r="E1002" s="134"/>
      <c r="F1002" s="158"/>
      <c r="G1002" s="158"/>
      <c r="H1002" s="158"/>
      <c r="I1002" s="134"/>
      <c r="J1002" s="134"/>
      <c r="K1002" s="134"/>
      <c r="L1002" s="134"/>
      <c r="M1002" s="134"/>
      <c r="N1002" s="134"/>
      <c r="O1002" s="167"/>
      <c r="P1002" s="134"/>
      <c r="Q1002" s="134"/>
      <c r="R1002" s="134"/>
      <c r="S1002" s="134"/>
      <c r="T1002" s="134"/>
      <c r="U1002" s="134"/>
      <c r="V1002" s="134"/>
      <c r="W1002" s="134"/>
      <c r="X1002" s="134"/>
      <c r="Y1002" s="134"/>
      <c r="Z1002" s="134"/>
    </row>
  </sheetData>
  <mergeCells count="123">
    <mergeCell ref="O56:O60"/>
    <mergeCell ref="N46:N50"/>
    <mergeCell ref="O46:O50"/>
    <mergeCell ref="A61:D61"/>
    <mergeCell ref="O61:O63"/>
    <mergeCell ref="J69:O69"/>
    <mergeCell ref="M51:M55"/>
    <mergeCell ref="N51:N55"/>
    <mergeCell ref="O51:O55"/>
    <mergeCell ref="C56:C60"/>
    <mergeCell ref="I56:I60"/>
    <mergeCell ref="J56:J60"/>
    <mergeCell ref="K56:K60"/>
    <mergeCell ref="L56:L60"/>
    <mergeCell ref="M56:M60"/>
    <mergeCell ref="N56:N60"/>
    <mergeCell ref="A51:A60"/>
    <mergeCell ref="B51:B60"/>
    <mergeCell ref="C51:C55"/>
    <mergeCell ref="D51:D60"/>
    <mergeCell ref="I51:I55"/>
    <mergeCell ref="J51:J55"/>
    <mergeCell ref="K51:K55"/>
    <mergeCell ref="L51:L55"/>
    <mergeCell ref="A36:A50"/>
    <mergeCell ref="B36:B45"/>
    <mergeCell ref="C36:C40"/>
    <mergeCell ref="D36:D50"/>
    <mergeCell ref="I36:I40"/>
    <mergeCell ref="J36:J40"/>
    <mergeCell ref="K36:K40"/>
    <mergeCell ref="L36:L40"/>
    <mergeCell ref="M36:M40"/>
    <mergeCell ref="C41:C45"/>
    <mergeCell ref="I41:I45"/>
    <mergeCell ref="J41:J45"/>
    <mergeCell ref="K41:K45"/>
    <mergeCell ref="L41:L45"/>
    <mergeCell ref="M41:M45"/>
    <mergeCell ref="B46:B50"/>
    <mergeCell ref="C46:C50"/>
    <mergeCell ref="E46:E60"/>
    <mergeCell ref="I46:I50"/>
    <mergeCell ref="J46:J50"/>
    <mergeCell ref="K46:K50"/>
    <mergeCell ref="L46:L50"/>
    <mergeCell ref="M46:M50"/>
    <mergeCell ref="O21:O25"/>
    <mergeCell ref="B26:B35"/>
    <mergeCell ref="C26:C30"/>
    <mergeCell ref="D26:D35"/>
    <mergeCell ref="E26:E45"/>
    <mergeCell ref="I26:I30"/>
    <mergeCell ref="J26:J30"/>
    <mergeCell ref="K26:K30"/>
    <mergeCell ref="L26:L30"/>
    <mergeCell ref="M26:M30"/>
    <mergeCell ref="N26:N30"/>
    <mergeCell ref="O26:O30"/>
    <mergeCell ref="C31:C35"/>
    <mergeCell ref="I31:I35"/>
    <mergeCell ref="J31:J35"/>
    <mergeCell ref="K31:K35"/>
    <mergeCell ref="L31:L35"/>
    <mergeCell ref="M31:M35"/>
    <mergeCell ref="N31:N35"/>
    <mergeCell ref="O31:O35"/>
    <mergeCell ref="N36:N40"/>
    <mergeCell ref="O36:O40"/>
    <mergeCell ref="N41:N45"/>
    <mergeCell ref="O41:O45"/>
    <mergeCell ref="M16:M20"/>
    <mergeCell ref="N16:N20"/>
    <mergeCell ref="O16:O20"/>
    <mergeCell ref="A21:A35"/>
    <mergeCell ref="B21:B25"/>
    <mergeCell ref="C21:C25"/>
    <mergeCell ref="D21:D25"/>
    <mergeCell ref="I21:I25"/>
    <mergeCell ref="J21:J25"/>
    <mergeCell ref="K21:K25"/>
    <mergeCell ref="C16:C20"/>
    <mergeCell ref="D16:D20"/>
    <mergeCell ref="I16:I20"/>
    <mergeCell ref="J16:J20"/>
    <mergeCell ref="K16:K20"/>
    <mergeCell ref="L16:L20"/>
    <mergeCell ref="A11:A20"/>
    <mergeCell ref="B11:B20"/>
    <mergeCell ref="C11:C15"/>
    <mergeCell ref="D11:D15"/>
    <mergeCell ref="E11:E20"/>
    <mergeCell ref="L21:L25"/>
    <mergeCell ref="M21:M25"/>
    <mergeCell ref="N21:N25"/>
    <mergeCell ref="J11:J15"/>
    <mergeCell ref="K11:K15"/>
    <mergeCell ref="L11:L15"/>
    <mergeCell ref="M11:M15"/>
    <mergeCell ref="N11:N15"/>
    <mergeCell ref="O11:O15"/>
    <mergeCell ref="I9:I10"/>
    <mergeCell ref="J9:J10"/>
    <mergeCell ref="K9:N9"/>
    <mergeCell ref="O9:O10"/>
    <mergeCell ref="I11:I15"/>
    <mergeCell ref="A8:H8"/>
    <mergeCell ref="I8:O8"/>
    <mergeCell ref="A9:A10"/>
    <mergeCell ref="B9:B10"/>
    <mergeCell ref="C9:C10"/>
    <mergeCell ref="D9:D10"/>
    <mergeCell ref="E9:E10"/>
    <mergeCell ref="F9:H9"/>
    <mergeCell ref="A1:O1"/>
    <mergeCell ref="H3:O3"/>
    <mergeCell ref="H4:O4"/>
    <mergeCell ref="A2:O2"/>
    <mergeCell ref="A3:G3"/>
    <mergeCell ref="A4:G4"/>
    <mergeCell ref="A5:G5"/>
    <mergeCell ref="H5:O5"/>
    <mergeCell ref="A6:O6"/>
  </mergeCells>
  <printOptions horizontalCentered="1" verticalCentered="1"/>
  <pageMargins left="0.23622047244094491" right="0.23622047244094491" top="0.74803149606299213" bottom="0.74803149606299213" header="0.31496062992125984" footer="0.31496062992125984"/>
  <pageSetup paperSize="14" scale="76" fitToHeight="0" orientation="landscape" horizontalDpi="4294967293" r:id="rId1"/>
  <rowBreaks count="3" manualBreakCount="3">
    <brk id="20" max="14" man="1"/>
    <brk id="35" max="14" man="1"/>
    <brk id="50"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7986-29FC-45A7-A6EF-FEBA60217FC0}">
  <sheetPr>
    <tabColor rgb="FFFF0000"/>
  </sheetPr>
  <dimension ref="A1:I63"/>
  <sheetViews>
    <sheetView topLeftCell="A46" zoomScale="70" zoomScaleNormal="70" workbookViewId="0">
      <selection activeCell="G29" sqref="G29"/>
    </sheetView>
  </sheetViews>
  <sheetFormatPr defaultColWidth="9.1640625" defaultRowHeight="11.5"/>
  <cols>
    <col min="1" max="1" width="3" style="178" customWidth="1"/>
    <col min="2" max="2" width="57.25" style="178" customWidth="1"/>
    <col min="3" max="3" width="1.25" style="178" customWidth="1"/>
    <col min="4" max="4" width="3.58203125" style="179" customWidth="1"/>
    <col min="5" max="5" width="1.75" style="179" customWidth="1"/>
    <col min="6" max="6" width="3.58203125" style="178" customWidth="1"/>
    <col min="7" max="7" width="59.75" style="178" customWidth="1"/>
    <col min="8" max="8" width="1" style="178" customWidth="1"/>
    <col min="9" max="9" width="3.58203125" style="178" customWidth="1"/>
    <col min="10" max="16384" width="9.1640625" style="178"/>
  </cols>
  <sheetData>
    <row r="1" spans="1:9" ht="15">
      <c r="A1" s="458" t="s">
        <v>439</v>
      </c>
      <c r="B1" s="458"/>
      <c r="C1" s="458"/>
      <c r="D1" s="458"/>
      <c r="E1" s="458"/>
      <c r="F1" s="458"/>
      <c r="G1" s="458"/>
      <c r="H1" s="458"/>
      <c r="I1" s="458"/>
    </row>
    <row r="2" spans="1:9">
      <c r="A2" s="178" t="s">
        <v>440</v>
      </c>
      <c r="F2" s="178" t="s">
        <v>441</v>
      </c>
    </row>
    <row r="3" spans="1:9">
      <c r="A3" s="178" t="s">
        <v>442</v>
      </c>
      <c r="F3" s="178" t="s">
        <v>443</v>
      </c>
    </row>
    <row r="5" spans="1:9" ht="14">
      <c r="A5" s="459" t="s">
        <v>444</v>
      </c>
      <c r="B5" s="459"/>
      <c r="C5" s="459"/>
      <c r="D5" s="459"/>
      <c r="E5" s="459"/>
      <c r="F5" s="459"/>
      <c r="G5" s="459"/>
      <c r="H5" s="459"/>
      <c r="I5" s="459"/>
    </row>
    <row r="6" spans="1:9" ht="13" thickBot="1">
      <c r="A6" s="180"/>
      <c r="B6" s="180"/>
      <c r="C6" s="180"/>
      <c r="D6" s="180"/>
      <c r="E6" s="180"/>
      <c r="F6" s="180"/>
      <c r="G6" s="180"/>
    </row>
    <row r="7" spans="1:9" ht="15.75" customHeight="1" thickBot="1">
      <c r="A7" s="181" t="s">
        <v>445</v>
      </c>
      <c r="D7" s="182">
        <f>AVERAGE(D8:D12)</f>
        <v>4.5999999999999996</v>
      </c>
      <c r="F7" s="181" t="s">
        <v>446</v>
      </c>
      <c r="I7" s="182">
        <f>AVERAGE(I8:I12)</f>
        <v>4.2</v>
      </c>
    </row>
    <row r="8" spans="1:9" ht="27" customHeight="1">
      <c r="A8" s="183">
        <v>1</v>
      </c>
      <c r="B8" s="183" t="s">
        <v>447</v>
      </c>
      <c r="C8" s="183"/>
      <c r="D8">
        <v>5</v>
      </c>
      <c r="F8" s="183">
        <v>1</v>
      </c>
      <c r="G8" s="183" t="s">
        <v>448</v>
      </c>
      <c r="I8">
        <v>5</v>
      </c>
    </row>
    <row r="9" spans="1:9" ht="34.5">
      <c r="A9" s="184">
        <v>2</v>
      </c>
      <c r="B9" s="185" t="s">
        <v>449</v>
      </c>
      <c r="C9" s="185"/>
      <c r="D9">
        <v>5</v>
      </c>
      <c r="F9" s="184">
        <v>2</v>
      </c>
      <c r="G9" s="185" t="s">
        <v>450</v>
      </c>
      <c r="I9">
        <v>4</v>
      </c>
    </row>
    <row r="10" spans="1:9" ht="23.5">
      <c r="A10" s="184">
        <v>3</v>
      </c>
      <c r="B10" s="186" t="s">
        <v>451</v>
      </c>
      <c r="C10" s="186"/>
      <c r="D10">
        <v>5</v>
      </c>
      <c r="F10" s="183">
        <v>3</v>
      </c>
      <c r="G10" s="183" t="s">
        <v>452</v>
      </c>
      <c r="I10">
        <v>4</v>
      </c>
    </row>
    <row r="11" spans="1:9" ht="23.5">
      <c r="A11" s="178">
        <v>4</v>
      </c>
      <c r="B11" s="186" t="s">
        <v>453</v>
      </c>
      <c r="C11" s="186"/>
      <c r="D11">
        <v>4</v>
      </c>
      <c r="F11" s="183">
        <v>4</v>
      </c>
      <c r="G11" s="183" t="s">
        <v>454</v>
      </c>
      <c r="I11">
        <v>4</v>
      </c>
    </row>
    <row r="12" spans="1:9" ht="23.5">
      <c r="A12" s="183">
        <v>5</v>
      </c>
      <c r="B12" s="183" t="s">
        <v>455</v>
      </c>
      <c r="C12" s="183"/>
      <c r="D12">
        <v>4</v>
      </c>
      <c r="F12" s="184">
        <v>5</v>
      </c>
      <c r="G12" s="186" t="s">
        <v>456</v>
      </c>
      <c r="I12">
        <v>4</v>
      </c>
    </row>
    <row r="13" spans="1:9" ht="14.5" thickBot="1">
      <c r="A13" s="183"/>
      <c r="B13" s="183"/>
      <c r="C13" s="183"/>
      <c r="D13"/>
      <c r="F13" s="184"/>
      <c r="G13" s="186"/>
      <c r="I13"/>
    </row>
    <row r="14" spans="1:9" ht="13" thickBot="1">
      <c r="A14" s="181" t="s">
        <v>457</v>
      </c>
      <c r="D14" s="182">
        <f>AVERAGE(D15:D19)</f>
        <v>4.4000000000000004</v>
      </c>
      <c r="F14" s="181" t="s">
        <v>458</v>
      </c>
      <c r="I14" s="182">
        <f>AVERAGE(I15:I19)</f>
        <v>4.5999999999999996</v>
      </c>
    </row>
    <row r="15" spans="1:9" ht="23">
      <c r="A15" s="184">
        <v>1</v>
      </c>
      <c r="B15" s="185" t="s">
        <v>459</v>
      </c>
      <c r="C15" s="185"/>
      <c r="D15">
        <v>4</v>
      </c>
      <c r="F15" s="183">
        <v>1</v>
      </c>
      <c r="G15" s="187" t="s">
        <v>460</v>
      </c>
      <c r="I15">
        <v>4</v>
      </c>
    </row>
    <row r="16" spans="1:9" ht="23.5">
      <c r="A16" s="184">
        <v>2</v>
      </c>
      <c r="B16" s="186" t="s">
        <v>461</v>
      </c>
      <c r="C16" s="186"/>
      <c r="D16">
        <v>5</v>
      </c>
      <c r="E16" s="188"/>
      <c r="F16" s="184">
        <v>2</v>
      </c>
      <c r="G16" s="186" t="s">
        <v>462</v>
      </c>
      <c r="I16">
        <v>5</v>
      </c>
    </row>
    <row r="17" spans="1:9" ht="30" customHeight="1">
      <c r="A17" s="184">
        <v>3</v>
      </c>
      <c r="B17" s="186" t="s">
        <v>463</v>
      </c>
      <c r="C17" s="186"/>
      <c r="D17">
        <v>5</v>
      </c>
      <c r="E17" s="188"/>
      <c r="F17" s="183">
        <v>3</v>
      </c>
      <c r="G17" s="187" t="s">
        <v>464</v>
      </c>
      <c r="I17">
        <v>5</v>
      </c>
    </row>
    <row r="18" spans="1:9" ht="27" customHeight="1">
      <c r="A18" s="183">
        <v>4</v>
      </c>
      <c r="B18" s="183" t="s">
        <v>465</v>
      </c>
      <c r="C18" s="183"/>
      <c r="D18">
        <v>4</v>
      </c>
      <c r="F18" s="184">
        <v>4</v>
      </c>
      <c r="G18" s="186" t="s">
        <v>466</v>
      </c>
      <c r="I18">
        <v>4</v>
      </c>
    </row>
    <row r="19" spans="1:9" ht="23.5">
      <c r="A19" s="184">
        <v>5</v>
      </c>
      <c r="B19" s="186" t="s">
        <v>467</v>
      </c>
      <c r="C19" s="186"/>
      <c r="D19">
        <v>4</v>
      </c>
      <c r="E19" s="188"/>
      <c r="F19" s="184">
        <v>5</v>
      </c>
      <c r="G19" s="186" t="s">
        <v>468</v>
      </c>
      <c r="I19">
        <v>5</v>
      </c>
    </row>
    <row r="20" spans="1:9" ht="14.5" thickBot="1">
      <c r="A20" s="184"/>
      <c r="B20" s="186"/>
      <c r="C20" s="186"/>
      <c r="D20"/>
      <c r="E20" s="188"/>
      <c r="F20" s="184"/>
      <c r="G20" s="186"/>
      <c r="I20"/>
    </row>
    <row r="21" spans="1:9" ht="13" thickBot="1">
      <c r="A21" s="181" t="s">
        <v>469</v>
      </c>
      <c r="D21" s="182">
        <f>AVERAGE(D22:D26)</f>
        <v>4.4000000000000004</v>
      </c>
      <c r="F21" s="181" t="s">
        <v>470</v>
      </c>
      <c r="I21" s="182">
        <f>AVERAGE(I22:I26)</f>
        <v>4</v>
      </c>
    </row>
    <row r="22" spans="1:9" ht="31.5" customHeight="1">
      <c r="A22" s="183">
        <v>1</v>
      </c>
      <c r="B22" s="187" t="s">
        <v>471</v>
      </c>
      <c r="C22" s="185"/>
      <c r="D22">
        <v>4</v>
      </c>
      <c r="F22" s="184">
        <v>1</v>
      </c>
      <c r="G22" s="185" t="s">
        <v>472</v>
      </c>
      <c r="I22">
        <v>4</v>
      </c>
    </row>
    <row r="23" spans="1:9" ht="30" customHeight="1">
      <c r="A23" s="184">
        <v>2</v>
      </c>
      <c r="B23" s="186" t="s">
        <v>473</v>
      </c>
      <c r="C23" s="186"/>
      <c r="D23">
        <v>4</v>
      </c>
      <c r="E23" s="188"/>
      <c r="F23" s="184">
        <v>2</v>
      </c>
      <c r="G23" s="186" t="s">
        <v>474</v>
      </c>
      <c r="I23">
        <v>4</v>
      </c>
    </row>
    <row r="24" spans="1:9" ht="58.5" customHeight="1">
      <c r="A24" s="184">
        <v>3</v>
      </c>
      <c r="B24" s="185" t="s">
        <v>475</v>
      </c>
      <c r="C24" s="185"/>
      <c r="D24">
        <v>4</v>
      </c>
      <c r="E24" s="188"/>
      <c r="F24" s="184">
        <v>3</v>
      </c>
      <c r="G24" s="185" t="s">
        <v>476</v>
      </c>
      <c r="I24">
        <v>4</v>
      </c>
    </row>
    <row r="25" spans="1:9" ht="31.5" customHeight="1">
      <c r="A25" s="184">
        <v>4</v>
      </c>
      <c r="B25" s="185" t="s">
        <v>477</v>
      </c>
      <c r="C25" s="185"/>
      <c r="D25">
        <v>5</v>
      </c>
      <c r="E25" s="188"/>
      <c r="F25" s="184">
        <v>4</v>
      </c>
      <c r="G25" s="186" t="s">
        <v>478</v>
      </c>
      <c r="I25">
        <v>4</v>
      </c>
    </row>
    <row r="26" spans="1:9" ht="60.75" customHeight="1">
      <c r="A26" s="184">
        <v>5</v>
      </c>
      <c r="B26" s="185" t="s">
        <v>479</v>
      </c>
      <c r="C26" s="185"/>
      <c r="D26">
        <v>5</v>
      </c>
      <c r="E26" s="188"/>
      <c r="F26" s="184">
        <v>5</v>
      </c>
      <c r="G26" s="185" t="s">
        <v>480</v>
      </c>
      <c r="I26">
        <v>4</v>
      </c>
    </row>
    <row r="27" spans="1:9" ht="19.5" customHeight="1">
      <c r="A27" s="184"/>
      <c r="B27" s="185"/>
      <c r="C27" s="185"/>
      <c r="D27"/>
      <c r="E27" s="188"/>
      <c r="F27" s="184"/>
      <c r="G27" s="185"/>
      <c r="I27"/>
    </row>
    <row r="28" spans="1:9" ht="19.5" customHeight="1">
      <c r="B28" s="184" t="s">
        <v>481</v>
      </c>
      <c r="C28" s="185"/>
      <c r="D28"/>
      <c r="E28" s="188"/>
      <c r="F28" s="184"/>
      <c r="G28" s="185"/>
      <c r="I28"/>
    </row>
    <row r="29" spans="1:9" ht="19.5" customHeight="1">
      <c r="B29" s="184"/>
      <c r="C29" s="185"/>
      <c r="D29"/>
      <c r="E29" s="188"/>
      <c r="F29" s="184"/>
      <c r="G29" s="185"/>
      <c r="I29"/>
    </row>
    <row r="30" spans="1:9" ht="14">
      <c r="A30" s="459" t="s">
        <v>482</v>
      </c>
      <c r="B30" s="459"/>
      <c r="C30" s="459"/>
      <c r="D30" s="459"/>
      <c r="E30" s="459"/>
      <c r="F30" s="459"/>
      <c r="G30" s="459"/>
      <c r="H30" s="459"/>
      <c r="I30" s="459"/>
    </row>
    <row r="31" spans="1:9" ht="14.5" thickBot="1">
      <c r="A31" s="180"/>
      <c r="B31" s="180"/>
      <c r="D31"/>
    </row>
    <row r="32" spans="1:9" ht="13" thickBot="1">
      <c r="A32" s="189" t="s">
        <v>483</v>
      </c>
      <c r="B32" s="190"/>
      <c r="C32" s="186"/>
      <c r="D32" s="182">
        <f>AVERAGE(D33:D37)</f>
        <v>4</v>
      </c>
      <c r="E32" s="188"/>
    </row>
    <row r="33" spans="1:5" ht="25.5" customHeight="1">
      <c r="A33" s="183">
        <v>1</v>
      </c>
      <c r="B33" s="183" t="s">
        <v>484</v>
      </c>
      <c r="D33">
        <v>4</v>
      </c>
    </row>
    <row r="34" spans="1:5" ht="23">
      <c r="A34" s="184">
        <v>2</v>
      </c>
      <c r="B34" s="185" t="s">
        <v>485</v>
      </c>
      <c r="D34">
        <v>4</v>
      </c>
    </row>
    <row r="35" spans="1:5" ht="25.5" customHeight="1">
      <c r="A35" s="183">
        <v>3</v>
      </c>
      <c r="B35" s="183" t="s">
        <v>486</v>
      </c>
      <c r="C35" s="186"/>
      <c r="D35">
        <v>4</v>
      </c>
      <c r="E35" s="188"/>
    </row>
    <row r="36" spans="1:5" ht="25.5" customHeight="1">
      <c r="A36" s="183">
        <v>4</v>
      </c>
      <c r="B36" s="183" t="s">
        <v>487</v>
      </c>
      <c r="D36">
        <v>4</v>
      </c>
      <c r="E36" s="191"/>
    </row>
    <row r="37" spans="1:5" ht="25.5" customHeight="1">
      <c r="A37" s="183">
        <v>5</v>
      </c>
      <c r="B37" s="183" t="s">
        <v>488</v>
      </c>
      <c r="C37" s="187"/>
      <c r="D37">
        <v>4</v>
      </c>
    </row>
    <row r="38" spans="1:5" ht="14.5" thickBot="1">
      <c r="A38" s="184"/>
      <c r="C38" s="187"/>
      <c r="D38"/>
    </row>
    <row r="39" spans="1:5" ht="13" thickBot="1">
      <c r="A39" s="181" t="s">
        <v>489</v>
      </c>
      <c r="C39" s="186"/>
      <c r="D39" s="182">
        <f>AVERAGE(D40:D44)</f>
        <v>4.8</v>
      </c>
      <c r="E39" s="188"/>
    </row>
    <row r="40" spans="1:5" ht="28.5" customHeight="1">
      <c r="A40" s="183">
        <v>1</v>
      </c>
      <c r="B40" s="183" t="s">
        <v>490</v>
      </c>
      <c r="C40" s="186"/>
      <c r="D40">
        <v>5</v>
      </c>
      <c r="E40" s="188"/>
    </row>
    <row r="41" spans="1:5" ht="28.5" customHeight="1">
      <c r="A41" s="184">
        <v>2</v>
      </c>
      <c r="B41" s="185" t="s">
        <v>491</v>
      </c>
      <c r="C41" s="186"/>
      <c r="D41">
        <v>5</v>
      </c>
      <c r="E41" s="188"/>
    </row>
    <row r="42" spans="1:5" ht="28.5" customHeight="1">
      <c r="A42" s="183">
        <v>3</v>
      </c>
      <c r="B42" s="183" t="s">
        <v>492</v>
      </c>
      <c r="C42" s="186"/>
      <c r="D42">
        <v>5</v>
      </c>
      <c r="E42" s="188"/>
    </row>
    <row r="43" spans="1:5" ht="28.5" customHeight="1">
      <c r="A43" s="183">
        <v>4</v>
      </c>
      <c r="B43" s="183" t="s">
        <v>493</v>
      </c>
      <c r="D43">
        <v>5</v>
      </c>
    </row>
    <row r="44" spans="1:5" ht="28.5" customHeight="1">
      <c r="A44" s="183">
        <v>5</v>
      </c>
      <c r="B44" s="187" t="s">
        <v>494</v>
      </c>
      <c r="C44" s="186"/>
      <c r="D44">
        <v>4</v>
      </c>
      <c r="E44" s="188"/>
    </row>
    <row r="45" spans="1:5" ht="14.5" thickBot="1">
      <c r="A45" s="184"/>
      <c r="B45" s="186"/>
      <c r="C45" s="186"/>
      <c r="D45"/>
      <c r="E45" s="188"/>
    </row>
    <row r="46" spans="1:5" ht="13" thickBot="1">
      <c r="A46" s="181" t="s">
        <v>495</v>
      </c>
      <c r="C46" s="186"/>
      <c r="D46" s="182">
        <f>AVERAGE(D47:D51)</f>
        <v>4.2</v>
      </c>
      <c r="E46" s="188"/>
    </row>
    <row r="47" spans="1:5" ht="27" customHeight="1">
      <c r="A47" s="183">
        <v>1</v>
      </c>
      <c r="B47" s="183" t="s">
        <v>496</v>
      </c>
      <c r="C47" s="185"/>
      <c r="D47">
        <v>5</v>
      </c>
      <c r="E47" s="188"/>
    </row>
    <row r="48" spans="1:5" ht="27" customHeight="1">
      <c r="A48" s="183">
        <v>2</v>
      </c>
      <c r="B48" s="183" t="s">
        <v>497</v>
      </c>
      <c r="C48" s="186"/>
      <c r="D48">
        <v>4</v>
      </c>
      <c r="E48" s="188"/>
    </row>
    <row r="49" spans="1:7" ht="27" customHeight="1">
      <c r="A49" s="183">
        <v>3</v>
      </c>
      <c r="B49" s="183" t="s">
        <v>498</v>
      </c>
      <c r="C49" s="185"/>
      <c r="D49">
        <v>4</v>
      </c>
      <c r="E49" s="188"/>
    </row>
    <row r="50" spans="1:7" ht="27" customHeight="1">
      <c r="A50" s="183">
        <v>4</v>
      </c>
      <c r="B50" s="183" t="s">
        <v>499</v>
      </c>
      <c r="C50" s="190"/>
      <c r="D50">
        <v>4</v>
      </c>
      <c r="E50" s="191"/>
    </row>
    <row r="51" spans="1:7" ht="27" customHeight="1">
      <c r="A51" s="183">
        <v>5</v>
      </c>
      <c r="B51" s="183" t="s">
        <v>500</v>
      </c>
      <c r="C51" s="190"/>
      <c r="D51">
        <v>4</v>
      </c>
      <c r="E51" s="191"/>
    </row>
    <row r="53" spans="1:7" ht="14.5" thickBot="1">
      <c r="B53" s="5"/>
      <c r="C53" s="5"/>
      <c r="D53" s="192"/>
      <c r="E53" s="192"/>
      <c r="F53" s="193" t="s">
        <v>501</v>
      </c>
      <c r="G53" s="5"/>
    </row>
    <row r="54" spans="1:7" ht="14">
      <c r="B54" s="194" t="s">
        <v>502</v>
      </c>
      <c r="C54" s="5"/>
      <c r="D54" s="195">
        <f>AVERAGE(D7,D14,D21,I7,I14,I21)</f>
        <v>4.3666666666666671</v>
      </c>
      <c r="E54" s="192"/>
      <c r="F54" s="460" t="str">
        <f>IF(D54=0," ",IF(D54&lt;=1.99,"Rarely demonstrate",IF(D54&lt;=2.99,"Sometimes demonstrate",IF(D54&lt;=3.99,"Most of the time demonstrate",IF(D54&lt;=4.99,"Consistently demostrate",IF(D54&gt;4,"Role Model",))))))</f>
        <v>Consistently demostrate</v>
      </c>
      <c r="G54" s="460"/>
    </row>
    <row r="55" spans="1:7" ht="14.5" thickBot="1">
      <c r="B55" s="194" t="s">
        <v>503</v>
      </c>
      <c r="C55" s="5"/>
      <c r="D55" s="196">
        <f>AVERAGE(D32,D39,D46)</f>
        <v>4.333333333333333</v>
      </c>
      <c r="E55" s="192"/>
      <c r="F55" s="460" t="str">
        <f>IF(D55=0," ",IF(D55&lt;=1.99,"Rarely demonstrate",IF(D55&lt;=2.99,"Sometimes demonstrate",IF(D55&lt;=3.99,"Most of the time demonstrate",IF(D55&lt;=4.99,"Consistently demostrate",IF(D55&gt;4,"Role Model",))))))</f>
        <v>Consistently demostrate</v>
      </c>
      <c r="G55" s="460"/>
    </row>
    <row r="56" spans="1:7" ht="4.5" customHeight="1">
      <c r="B56" s="197"/>
      <c r="F56" s="457"/>
      <c r="G56" s="457"/>
    </row>
    <row r="57" spans="1:7">
      <c r="C57" s="186"/>
      <c r="D57" s="188"/>
      <c r="E57" s="188"/>
    </row>
    <row r="58" spans="1:7">
      <c r="B58" s="184" t="s">
        <v>481</v>
      </c>
    </row>
    <row r="60" spans="1:7">
      <c r="B60" s="178" t="s">
        <v>35</v>
      </c>
      <c r="C60" s="186"/>
      <c r="G60" s="178" t="s">
        <v>504</v>
      </c>
    </row>
    <row r="61" spans="1:7" ht="23.15" customHeight="1">
      <c r="D61" s="191"/>
      <c r="E61" s="191"/>
    </row>
    <row r="62" spans="1:7">
      <c r="B62" s="198" t="s">
        <v>37</v>
      </c>
      <c r="G62" s="198" t="s">
        <v>38</v>
      </c>
    </row>
    <row r="63" spans="1:7">
      <c r="B63" s="178" t="s">
        <v>39</v>
      </c>
      <c r="G63" s="178" t="s">
        <v>505</v>
      </c>
    </row>
  </sheetData>
  <mergeCells count="6">
    <mergeCell ref="F56:G56"/>
    <mergeCell ref="A1:I1"/>
    <mergeCell ref="A5:I5"/>
    <mergeCell ref="A30:I30"/>
    <mergeCell ref="F54:G54"/>
    <mergeCell ref="F55:G55"/>
  </mergeCells>
  <dataValidations count="1">
    <dataValidation type="decimal" allowBlank="1" showInputMessage="1" showErrorMessage="1" error="Choose from numbers 1 to 5 only!" prompt="5 - Role model; _x000a_4 - Consistently demonstrate; _x000a_3 - Most of the time demonstrate; _x000a_2 - Sometimes demonstrate; _x000a_1 - Rarely demonstrate" sqref="D7 D14 I7 I14 D21 I21 D32 D39 D46" xr:uid="{339F3AFE-FD05-4C02-A6E2-88146720B98F}">
      <formula1>1</formula1>
      <formula2>5</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59969-51DB-4D99-8E4F-169F2A6742AA}">
  <sheetPr>
    <tabColor rgb="FFFF0000"/>
  </sheetPr>
  <dimension ref="A1:E24"/>
  <sheetViews>
    <sheetView topLeftCell="A7" zoomScale="60" zoomScaleNormal="60" workbookViewId="0">
      <selection activeCell="C5" sqref="C5"/>
    </sheetView>
  </sheetViews>
  <sheetFormatPr defaultRowHeight="14"/>
  <cols>
    <col min="1" max="1" width="31.75" customWidth="1"/>
    <col min="2" max="2" width="34.58203125" customWidth="1"/>
    <col min="3" max="3" width="38.1640625" customWidth="1"/>
    <col min="4" max="4" width="15.4140625" customWidth="1"/>
    <col min="5" max="5" width="17.58203125" customWidth="1"/>
  </cols>
  <sheetData>
    <row r="1" spans="1:5">
      <c r="A1" s="461" t="s">
        <v>506</v>
      </c>
      <c r="B1" s="461"/>
      <c r="C1" s="461"/>
      <c r="D1" s="461"/>
      <c r="E1" s="461"/>
    </row>
    <row r="2" spans="1:5" ht="14.5" thickBot="1"/>
    <row r="3" spans="1:5">
      <c r="B3" s="199" t="s">
        <v>507</v>
      </c>
      <c r="C3" s="259">
        <f>IRC8a!O61</f>
        <v>1.3499999999999999</v>
      </c>
      <c r="D3" s="463"/>
      <c r="E3" s="461"/>
    </row>
    <row r="4" spans="1:5" ht="14.5" thickBot="1">
      <c r="B4" s="200" t="s">
        <v>508</v>
      </c>
      <c r="C4" s="201" t="s">
        <v>509</v>
      </c>
      <c r="D4" s="463"/>
      <c r="E4" s="461"/>
    </row>
    <row r="5" spans="1:5">
      <c r="A5" s="202"/>
      <c r="B5" s="202"/>
    </row>
    <row r="6" spans="1:5">
      <c r="A6" s="203" t="s">
        <v>510</v>
      </c>
      <c r="B6" s="202"/>
    </row>
    <row r="8" spans="1:5">
      <c r="A8" t="s">
        <v>511</v>
      </c>
    </row>
    <row r="9" spans="1:5" ht="14.5" thickBot="1"/>
    <row r="10" spans="1:5">
      <c r="A10" s="199" t="s">
        <v>512</v>
      </c>
      <c r="B10" s="204" t="s">
        <v>37</v>
      </c>
      <c r="C10" s="205" t="s">
        <v>513</v>
      </c>
      <c r="D10" s="464" t="s">
        <v>38</v>
      </c>
      <c r="E10" s="465"/>
    </row>
    <row r="11" spans="1:5" ht="24" customHeight="1">
      <c r="A11" s="206" t="s">
        <v>514</v>
      </c>
      <c r="B11" s="207"/>
      <c r="C11" s="129" t="s">
        <v>514</v>
      </c>
      <c r="D11" s="466"/>
      <c r="E11" s="467"/>
    </row>
    <row r="12" spans="1:5" ht="14.5" thickBot="1">
      <c r="A12" s="200" t="s">
        <v>515</v>
      </c>
      <c r="B12" s="208"/>
      <c r="C12" s="209" t="s">
        <v>515</v>
      </c>
      <c r="D12" s="468"/>
      <c r="E12" s="469"/>
    </row>
    <row r="14" spans="1:5">
      <c r="A14" s="461" t="s">
        <v>516</v>
      </c>
      <c r="B14" s="461"/>
      <c r="C14" s="461"/>
      <c r="D14" s="461"/>
      <c r="E14" s="461"/>
    </row>
    <row r="15" spans="1:5" ht="14.5" thickBot="1"/>
    <row r="16" spans="1:5" s="210" customFormat="1" ht="42.5" thickBot="1">
      <c r="A16" s="260" t="s">
        <v>517</v>
      </c>
      <c r="B16" s="261" t="s">
        <v>518</v>
      </c>
      <c r="C16" s="262" t="s">
        <v>519</v>
      </c>
      <c r="D16" s="261" t="s">
        <v>520</v>
      </c>
      <c r="E16" s="263" t="s">
        <v>521</v>
      </c>
    </row>
    <row r="17" spans="1:5" s="211" customFormat="1" ht="56">
      <c r="A17" s="265" t="s">
        <v>447</v>
      </c>
      <c r="B17" s="266" t="s">
        <v>474</v>
      </c>
      <c r="C17" s="266" t="s">
        <v>522</v>
      </c>
      <c r="D17" s="266" t="s">
        <v>317</v>
      </c>
      <c r="E17" s="267" t="s">
        <v>523</v>
      </c>
    </row>
    <row r="18" spans="1:5" ht="70">
      <c r="A18" s="268" t="s">
        <v>449</v>
      </c>
      <c r="B18" s="264" t="s">
        <v>476</v>
      </c>
      <c r="C18" s="264" t="s">
        <v>522</v>
      </c>
      <c r="D18" s="264" t="s">
        <v>317</v>
      </c>
      <c r="E18" s="269" t="s">
        <v>523</v>
      </c>
    </row>
    <row r="19" spans="1:5" ht="56">
      <c r="A19" s="268" t="s">
        <v>461</v>
      </c>
      <c r="B19" s="264" t="s">
        <v>478</v>
      </c>
      <c r="C19" s="264" t="s">
        <v>522</v>
      </c>
      <c r="D19" s="264" t="s">
        <v>317</v>
      </c>
      <c r="E19" s="269" t="s">
        <v>523</v>
      </c>
    </row>
    <row r="20" spans="1:5" ht="56.5" thickBot="1">
      <c r="A20" s="270" t="s">
        <v>463</v>
      </c>
      <c r="B20" s="271" t="s">
        <v>480</v>
      </c>
      <c r="C20" s="271" t="s">
        <v>522</v>
      </c>
      <c r="D20" s="271" t="s">
        <v>317</v>
      </c>
      <c r="E20" s="272" t="s">
        <v>523</v>
      </c>
    </row>
    <row r="22" spans="1:5" ht="22" customHeight="1"/>
    <row r="23" spans="1:5">
      <c r="A23" s="212" t="s">
        <v>37</v>
      </c>
      <c r="C23" s="212" t="s">
        <v>38</v>
      </c>
      <c r="D23" s="461"/>
      <c r="E23" s="461"/>
    </row>
    <row r="24" spans="1:5">
      <c r="A24" s="111" t="s">
        <v>524</v>
      </c>
      <c r="C24" s="111" t="s">
        <v>505</v>
      </c>
      <c r="D24" s="462"/>
      <c r="E24" s="462"/>
    </row>
  </sheetData>
  <mergeCells count="9">
    <mergeCell ref="A14:E14"/>
    <mergeCell ref="D23:E23"/>
    <mergeCell ref="D24:E24"/>
    <mergeCell ref="A1:E1"/>
    <mergeCell ref="D3:E3"/>
    <mergeCell ref="D4:E4"/>
    <mergeCell ref="D10:E10"/>
    <mergeCell ref="D11:E11"/>
    <mergeCell ref="D12:E12"/>
  </mergeCells>
  <dataValidations count="1">
    <dataValidation type="decimal" allowBlank="1" showInputMessage="1" showErrorMessage="1" error="Choose from numbers 1 to 5 only!" prompt="5 - Role model; _x000a_4 - Consistently demonstrate; _x000a_3 - Most of the time demonstrate; _x000a_2 - Sometimes demonstrate; _x000a_1 - Rarely demonstrate" sqref="D7 D14 I7 I14 D36 D43 D29" xr:uid="{71792E72-35D3-4125-AB6D-852A5EC6EDFC}">
      <formula1>1</formula1>
      <formula2>5</formula2>
    </dataValidation>
  </dataValidations>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27649" r:id="rId4" name="Check Box 282">
              <controlPr defaultSize="0" autoFill="0" autoLine="0" autoPict="0">
                <anchor moveWithCells="1">
                  <from>
                    <xdr:col>6</xdr:col>
                    <xdr:colOff>0</xdr:colOff>
                    <xdr:row>0</xdr:row>
                    <xdr:rowOff>0</xdr:rowOff>
                  </from>
                  <to>
                    <xdr:col>7</xdr:col>
                    <xdr:colOff>469900</xdr:colOff>
                    <xdr:row>5</xdr:row>
                    <xdr:rowOff>63500</xdr:rowOff>
                  </to>
                </anchor>
              </controlPr>
            </control>
          </mc:Choice>
        </mc:AlternateContent>
        <mc:AlternateContent xmlns:mc="http://schemas.openxmlformats.org/markup-compatibility/2006">
          <mc:Choice Requires="x14">
            <control shapeId="27650" r:id="rId5" name="Check Box 283">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7651" r:id="rId6" name="Check Box 284">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7652" r:id="rId7" name="Check Box 28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7653" r:id="rId8" name="Check Box 286">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654" r:id="rId9" name="Check Box 287">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655" r:id="rId10" name="Check Box 288">
              <controlPr defaultSize="0" autoFill="0" autoLine="0" autoPict="0">
                <anchor moveWithCells="1">
                  <from>
                    <xdr:col>6</xdr:col>
                    <xdr:colOff>0</xdr:colOff>
                    <xdr:row>0</xdr:row>
                    <xdr:rowOff>0</xdr:rowOff>
                  </from>
                  <to>
                    <xdr:col>7</xdr:col>
                    <xdr:colOff>469900</xdr:colOff>
                    <xdr:row>5</xdr:row>
                    <xdr:rowOff>146050</xdr:rowOff>
                  </to>
                </anchor>
              </controlPr>
            </control>
          </mc:Choice>
        </mc:AlternateContent>
        <mc:AlternateContent xmlns:mc="http://schemas.openxmlformats.org/markup-compatibility/2006">
          <mc:Choice Requires="x14">
            <control shapeId="27656" r:id="rId11" name="Check Box 289">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7657" r:id="rId12" name="Check Box 290">
              <controlPr defaultSize="0" autoFill="0" autoLine="0" autoPict="0">
                <anchor moveWithCells="1">
                  <from>
                    <xdr:col>6</xdr:col>
                    <xdr:colOff>0</xdr:colOff>
                    <xdr:row>0</xdr:row>
                    <xdr:rowOff>0</xdr:rowOff>
                  </from>
                  <to>
                    <xdr:col>7</xdr:col>
                    <xdr:colOff>469900</xdr:colOff>
                    <xdr:row>5</xdr:row>
                    <xdr:rowOff>88900</xdr:rowOff>
                  </to>
                </anchor>
              </controlPr>
            </control>
          </mc:Choice>
        </mc:AlternateContent>
        <mc:AlternateContent xmlns:mc="http://schemas.openxmlformats.org/markup-compatibility/2006">
          <mc:Choice Requires="x14">
            <control shapeId="27658" r:id="rId13" name="Check Box 291">
              <controlPr defaultSize="0" autoFill="0" autoLine="0" autoPict="0">
                <anchor moveWithCells="1">
                  <from>
                    <xdr:col>6</xdr:col>
                    <xdr:colOff>0</xdr:colOff>
                    <xdr:row>0</xdr:row>
                    <xdr:rowOff>0</xdr:rowOff>
                  </from>
                  <to>
                    <xdr:col>7</xdr:col>
                    <xdr:colOff>469900</xdr:colOff>
                    <xdr:row>5</xdr:row>
                    <xdr:rowOff>88900</xdr:rowOff>
                  </to>
                </anchor>
              </controlPr>
            </control>
          </mc:Choice>
        </mc:AlternateContent>
        <mc:AlternateContent xmlns:mc="http://schemas.openxmlformats.org/markup-compatibility/2006">
          <mc:Choice Requires="x14">
            <control shapeId="27659" r:id="rId14" name="Check Box 292">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7660" r:id="rId15" name="Check Box 293">
              <controlPr defaultSize="0" autoFill="0" autoLine="0" autoPict="0">
                <anchor moveWithCells="1">
                  <from>
                    <xdr:col>6</xdr:col>
                    <xdr:colOff>0</xdr:colOff>
                    <xdr:row>0</xdr:row>
                    <xdr:rowOff>0</xdr:rowOff>
                  </from>
                  <to>
                    <xdr:col>7</xdr:col>
                    <xdr:colOff>469900</xdr:colOff>
                    <xdr:row>5</xdr:row>
                    <xdr:rowOff>120650</xdr:rowOff>
                  </to>
                </anchor>
              </controlPr>
            </control>
          </mc:Choice>
        </mc:AlternateContent>
        <mc:AlternateContent xmlns:mc="http://schemas.openxmlformats.org/markup-compatibility/2006">
          <mc:Choice Requires="x14">
            <control shapeId="27661" r:id="rId16" name="Check Box 294">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7662" r:id="rId17" name="Check Box 295">
              <controlPr defaultSize="0" autoFill="0" autoLine="0" autoPict="0">
                <anchor moveWithCells="1">
                  <from>
                    <xdr:col>6</xdr:col>
                    <xdr:colOff>0</xdr:colOff>
                    <xdr:row>0</xdr:row>
                    <xdr:rowOff>0</xdr:rowOff>
                  </from>
                  <to>
                    <xdr:col>7</xdr:col>
                    <xdr:colOff>469900</xdr:colOff>
                    <xdr:row>5</xdr:row>
                    <xdr:rowOff>146050</xdr:rowOff>
                  </to>
                </anchor>
              </controlPr>
            </control>
          </mc:Choice>
        </mc:AlternateContent>
        <mc:AlternateContent xmlns:mc="http://schemas.openxmlformats.org/markup-compatibility/2006">
          <mc:Choice Requires="x14">
            <control shapeId="27663" r:id="rId18" name="Check Box 296">
              <controlPr defaultSize="0" autoFill="0" autoLine="0" autoPict="0">
                <anchor moveWithCells="1">
                  <from>
                    <xdr:col>6</xdr:col>
                    <xdr:colOff>0</xdr:colOff>
                    <xdr:row>0</xdr:row>
                    <xdr:rowOff>0</xdr:rowOff>
                  </from>
                  <to>
                    <xdr:col>7</xdr:col>
                    <xdr:colOff>469900</xdr:colOff>
                    <xdr:row>5</xdr:row>
                    <xdr:rowOff>139700</xdr:rowOff>
                  </to>
                </anchor>
              </controlPr>
            </control>
          </mc:Choice>
        </mc:AlternateContent>
        <mc:AlternateContent xmlns:mc="http://schemas.openxmlformats.org/markup-compatibility/2006">
          <mc:Choice Requires="x14">
            <control shapeId="27664" r:id="rId19" name="Check Box 297">
              <controlPr defaultSize="0" autoFill="0" autoLine="0" autoPict="0">
                <anchor moveWithCells="1">
                  <from>
                    <xdr:col>6</xdr:col>
                    <xdr:colOff>0</xdr:colOff>
                    <xdr:row>0</xdr:row>
                    <xdr:rowOff>0</xdr:rowOff>
                  </from>
                  <to>
                    <xdr:col>7</xdr:col>
                    <xdr:colOff>469900</xdr:colOff>
                    <xdr:row>5</xdr:row>
                    <xdr:rowOff>88900</xdr:rowOff>
                  </to>
                </anchor>
              </controlPr>
            </control>
          </mc:Choice>
        </mc:AlternateContent>
        <mc:AlternateContent xmlns:mc="http://schemas.openxmlformats.org/markup-compatibility/2006">
          <mc:Choice Requires="x14">
            <control shapeId="27665" r:id="rId20" name="Check Box 298">
              <controlPr defaultSize="0" autoFill="0" autoLine="0" autoPict="0">
                <anchor moveWithCells="1">
                  <from>
                    <xdr:col>6</xdr:col>
                    <xdr:colOff>0</xdr:colOff>
                    <xdr:row>0</xdr:row>
                    <xdr:rowOff>0</xdr:rowOff>
                  </from>
                  <to>
                    <xdr:col>7</xdr:col>
                    <xdr:colOff>469900</xdr:colOff>
                    <xdr:row>5</xdr:row>
                    <xdr:rowOff>127000</xdr:rowOff>
                  </to>
                </anchor>
              </controlPr>
            </control>
          </mc:Choice>
        </mc:AlternateContent>
        <mc:AlternateContent xmlns:mc="http://schemas.openxmlformats.org/markup-compatibility/2006">
          <mc:Choice Requires="x14">
            <control shapeId="27666" r:id="rId21" name="Check Box 299">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7667" r:id="rId22" name="Check Box 300">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668" r:id="rId23" name="Check Box 301">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669" r:id="rId24" name="Check Box 302">
              <controlPr defaultSize="0" autoFill="0" autoLine="0" autoPict="0">
                <anchor moveWithCells="1">
                  <from>
                    <xdr:col>6</xdr:col>
                    <xdr:colOff>0</xdr:colOff>
                    <xdr:row>0</xdr:row>
                    <xdr:rowOff>0</xdr:rowOff>
                  </from>
                  <to>
                    <xdr:col>7</xdr:col>
                    <xdr:colOff>469900</xdr:colOff>
                    <xdr:row>5</xdr:row>
                    <xdr:rowOff>146050</xdr:rowOff>
                  </to>
                </anchor>
              </controlPr>
            </control>
          </mc:Choice>
        </mc:AlternateContent>
        <mc:AlternateContent xmlns:mc="http://schemas.openxmlformats.org/markup-compatibility/2006">
          <mc:Choice Requires="x14">
            <control shapeId="27670" r:id="rId25" name="Check Box 303">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7671" r:id="rId26" name="Check Box 304">
              <controlPr defaultSize="0" autoFill="0" autoLine="0" autoPict="0">
                <anchor moveWithCells="1">
                  <from>
                    <xdr:col>6</xdr:col>
                    <xdr:colOff>0</xdr:colOff>
                    <xdr:row>0</xdr:row>
                    <xdr:rowOff>0</xdr:rowOff>
                  </from>
                  <to>
                    <xdr:col>7</xdr:col>
                    <xdr:colOff>469900</xdr:colOff>
                    <xdr:row>5</xdr:row>
                    <xdr:rowOff>88900</xdr:rowOff>
                  </to>
                </anchor>
              </controlPr>
            </control>
          </mc:Choice>
        </mc:AlternateContent>
        <mc:AlternateContent xmlns:mc="http://schemas.openxmlformats.org/markup-compatibility/2006">
          <mc:Choice Requires="x14">
            <control shapeId="27672" r:id="rId27" name="Check Box 305">
              <controlPr defaultSize="0" autoFill="0" autoLine="0" autoPict="0">
                <anchor moveWithCells="1">
                  <from>
                    <xdr:col>6</xdr:col>
                    <xdr:colOff>0</xdr:colOff>
                    <xdr:row>0</xdr:row>
                    <xdr:rowOff>0</xdr:rowOff>
                  </from>
                  <to>
                    <xdr:col>7</xdr:col>
                    <xdr:colOff>469900</xdr:colOff>
                    <xdr:row>5</xdr:row>
                    <xdr:rowOff>88900</xdr:rowOff>
                  </to>
                </anchor>
              </controlPr>
            </control>
          </mc:Choice>
        </mc:AlternateContent>
        <mc:AlternateContent xmlns:mc="http://schemas.openxmlformats.org/markup-compatibility/2006">
          <mc:Choice Requires="x14">
            <control shapeId="27673" r:id="rId28" name="Check Box 306">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7674" r:id="rId29" name="Check Box 307">
              <controlPr defaultSize="0" autoFill="0" autoLine="0" autoPict="0">
                <anchor moveWithCells="1">
                  <from>
                    <xdr:col>6</xdr:col>
                    <xdr:colOff>0</xdr:colOff>
                    <xdr:row>0</xdr:row>
                    <xdr:rowOff>0</xdr:rowOff>
                  </from>
                  <to>
                    <xdr:col>7</xdr:col>
                    <xdr:colOff>469900</xdr:colOff>
                    <xdr:row>5</xdr:row>
                    <xdr:rowOff>63500</xdr:rowOff>
                  </to>
                </anchor>
              </controlPr>
            </control>
          </mc:Choice>
        </mc:AlternateContent>
        <mc:AlternateContent xmlns:mc="http://schemas.openxmlformats.org/markup-compatibility/2006">
          <mc:Choice Requires="x14">
            <control shapeId="27675" r:id="rId30" name="Check Box 308">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7676" r:id="rId31" name="Check Box 309">
              <controlPr defaultSize="0" autoFill="0" autoLine="0" autoPict="0">
                <anchor moveWithCells="1">
                  <from>
                    <xdr:col>6</xdr:col>
                    <xdr:colOff>0</xdr:colOff>
                    <xdr:row>0</xdr:row>
                    <xdr:rowOff>0</xdr:rowOff>
                  </from>
                  <to>
                    <xdr:col>7</xdr:col>
                    <xdr:colOff>469900</xdr:colOff>
                    <xdr:row>5</xdr:row>
                    <xdr:rowOff>139700</xdr:rowOff>
                  </to>
                </anchor>
              </controlPr>
            </control>
          </mc:Choice>
        </mc:AlternateContent>
        <mc:AlternateContent xmlns:mc="http://schemas.openxmlformats.org/markup-compatibility/2006">
          <mc:Choice Requires="x14">
            <control shapeId="27677" r:id="rId32" name="Check Box 310">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678" r:id="rId33" name="Check Box 311">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679" r:id="rId34" name="Check Box 312">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680" r:id="rId35" name="Check Box 313">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681" r:id="rId36" name="Check Box 314">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7682" r:id="rId37" name="Check Box 315">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7683" r:id="rId38" name="Check Box 316">
              <controlPr defaultSize="0" autoFill="0" autoLine="0" autoPict="0">
                <anchor moveWithCells="1">
                  <from>
                    <xdr:col>6</xdr:col>
                    <xdr:colOff>0</xdr:colOff>
                    <xdr:row>0</xdr:row>
                    <xdr:rowOff>0</xdr:rowOff>
                  </from>
                  <to>
                    <xdr:col>7</xdr:col>
                    <xdr:colOff>469900</xdr:colOff>
                    <xdr:row>6</xdr:row>
                    <xdr:rowOff>6350</xdr:rowOff>
                  </to>
                </anchor>
              </controlPr>
            </control>
          </mc:Choice>
        </mc:AlternateContent>
        <mc:AlternateContent xmlns:mc="http://schemas.openxmlformats.org/markup-compatibility/2006">
          <mc:Choice Requires="x14">
            <control shapeId="27684" r:id="rId39" name="Check Box 317">
              <controlPr defaultSize="0" autoFill="0" autoLine="0" autoPict="0">
                <anchor moveWithCells="1">
                  <from>
                    <xdr:col>6</xdr:col>
                    <xdr:colOff>0</xdr:colOff>
                    <xdr:row>0</xdr:row>
                    <xdr:rowOff>0</xdr:rowOff>
                  </from>
                  <to>
                    <xdr:col>7</xdr:col>
                    <xdr:colOff>469900</xdr:colOff>
                    <xdr:row>7</xdr:row>
                    <xdr:rowOff>57150</xdr:rowOff>
                  </to>
                </anchor>
              </controlPr>
            </control>
          </mc:Choice>
        </mc:AlternateContent>
        <mc:AlternateContent xmlns:mc="http://schemas.openxmlformats.org/markup-compatibility/2006">
          <mc:Choice Requires="x14">
            <control shapeId="27685" r:id="rId40" name="Check Box 318">
              <controlPr defaultSize="0" autoFill="0" autoLine="0" autoPict="0">
                <anchor moveWithCells="1">
                  <from>
                    <xdr:col>6</xdr:col>
                    <xdr:colOff>0</xdr:colOff>
                    <xdr:row>0</xdr:row>
                    <xdr:rowOff>0</xdr:rowOff>
                  </from>
                  <to>
                    <xdr:col>7</xdr:col>
                    <xdr:colOff>469900</xdr:colOff>
                    <xdr:row>7</xdr:row>
                    <xdr:rowOff>31750</xdr:rowOff>
                  </to>
                </anchor>
              </controlPr>
            </control>
          </mc:Choice>
        </mc:AlternateContent>
        <mc:AlternateContent xmlns:mc="http://schemas.openxmlformats.org/markup-compatibility/2006">
          <mc:Choice Requires="x14">
            <control shapeId="27686" r:id="rId41" name="Check Box 319">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7687" r:id="rId42" name="Check Box 320">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7688" r:id="rId43" name="Check Box 321">
              <controlPr defaultSize="0" autoFill="0" autoLine="0" autoPict="0">
                <anchor moveWithCells="1">
                  <from>
                    <xdr:col>6</xdr:col>
                    <xdr:colOff>0</xdr:colOff>
                    <xdr:row>0</xdr:row>
                    <xdr:rowOff>0</xdr:rowOff>
                  </from>
                  <to>
                    <xdr:col>7</xdr:col>
                    <xdr:colOff>469900</xdr:colOff>
                    <xdr:row>5</xdr:row>
                    <xdr:rowOff>50800</xdr:rowOff>
                  </to>
                </anchor>
              </controlPr>
            </control>
          </mc:Choice>
        </mc:AlternateContent>
        <mc:AlternateContent xmlns:mc="http://schemas.openxmlformats.org/markup-compatibility/2006">
          <mc:Choice Requires="x14">
            <control shapeId="27689" r:id="rId44" name="Check Box 322">
              <controlPr defaultSize="0" autoFill="0" autoLine="0" autoPict="0">
                <anchor moveWithCells="1">
                  <from>
                    <xdr:col>6</xdr:col>
                    <xdr:colOff>0</xdr:colOff>
                    <xdr:row>0</xdr:row>
                    <xdr:rowOff>0</xdr:rowOff>
                  </from>
                  <to>
                    <xdr:col>7</xdr:col>
                    <xdr:colOff>469900</xdr:colOff>
                    <xdr:row>5</xdr:row>
                    <xdr:rowOff>63500</xdr:rowOff>
                  </to>
                </anchor>
              </controlPr>
            </control>
          </mc:Choice>
        </mc:AlternateContent>
        <mc:AlternateContent xmlns:mc="http://schemas.openxmlformats.org/markup-compatibility/2006">
          <mc:Choice Requires="x14">
            <control shapeId="27690" r:id="rId45" name="Check Box 323">
              <controlPr defaultSize="0" autoFill="0" autoLine="0" autoPict="0">
                <anchor moveWithCells="1">
                  <from>
                    <xdr:col>6</xdr:col>
                    <xdr:colOff>0</xdr:colOff>
                    <xdr:row>0</xdr:row>
                    <xdr:rowOff>0</xdr:rowOff>
                  </from>
                  <to>
                    <xdr:col>7</xdr:col>
                    <xdr:colOff>469900</xdr:colOff>
                    <xdr:row>6</xdr:row>
                    <xdr:rowOff>6350</xdr:rowOff>
                  </to>
                </anchor>
              </controlPr>
            </control>
          </mc:Choice>
        </mc:AlternateContent>
        <mc:AlternateContent xmlns:mc="http://schemas.openxmlformats.org/markup-compatibility/2006">
          <mc:Choice Requires="x14">
            <control shapeId="27691" r:id="rId46" name="Check Box 324">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7692" r:id="rId47" name="Check Box 325">
              <controlPr defaultSize="0" autoFill="0" autoLine="0" autoPict="0">
                <anchor moveWithCells="1">
                  <from>
                    <xdr:col>6</xdr:col>
                    <xdr:colOff>0</xdr:colOff>
                    <xdr:row>0</xdr:row>
                    <xdr:rowOff>0</xdr:rowOff>
                  </from>
                  <to>
                    <xdr:col>7</xdr:col>
                    <xdr:colOff>469900</xdr:colOff>
                    <xdr:row>4</xdr:row>
                    <xdr:rowOff>127000</xdr:rowOff>
                  </to>
                </anchor>
              </controlPr>
            </control>
          </mc:Choice>
        </mc:AlternateContent>
        <mc:AlternateContent xmlns:mc="http://schemas.openxmlformats.org/markup-compatibility/2006">
          <mc:Choice Requires="x14">
            <control shapeId="27693" r:id="rId48" name="Check Box 326">
              <controlPr defaultSize="0" autoFill="0" autoLine="0" autoPict="0">
                <anchor moveWithCells="1">
                  <from>
                    <xdr:col>6</xdr:col>
                    <xdr:colOff>0</xdr:colOff>
                    <xdr:row>0</xdr:row>
                    <xdr:rowOff>0</xdr:rowOff>
                  </from>
                  <to>
                    <xdr:col>7</xdr:col>
                    <xdr:colOff>469900</xdr:colOff>
                    <xdr:row>5</xdr:row>
                    <xdr:rowOff>6350</xdr:rowOff>
                  </to>
                </anchor>
              </controlPr>
            </control>
          </mc:Choice>
        </mc:AlternateContent>
        <mc:AlternateContent xmlns:mc="http://schemas.openxmlformats.org/markup-compatibility/2006">
          <mc:Choice Requires="x14">
            <control shapeId="27694" r:id="rId49" name="Check Box 327">
              <controlPr defaultSize="0" autoFill="0" autoLine="0" autoPict="0">
                <anchor moveWithCells="1">
                  <from>
                    <xdr:col>6</xdr:col>
                    <xdr:colOff>0</xdr:colOff>
                    <xdr:row>0</xdr:row>
                    <xdr:rowOff>0</xdr:rowOff>
                  </from>
                  <to>
                    <xdr:col>7</xdr:col>
                    <xdr:colOff>469900</xdr:colOff>
                    <xdr:row>4</xdr:row>
                    <xdr:rowOff>127000</xdr:rowOff>
                  </to>
                </anchor>
              </controlPr>
            </control>
          </mc:Choice>
        </mc:AlternateContent>
        <mc:AlternateContent xmlns:mc="http://schemas.openxmlformats.org/markup-compatibility/2006">
          <mc:Choice Requires="x14">
            <control shapeId="27695" r:id="rId50" name="Check Box 328">
              <controlPr defaultSize="0" autoFill="0" autoLine="0" autoPict="0">
                <anchor moveWithCells="1">
                  <from>
                    <xdr:col>6</xdr:col>
                    <xdr:colOff>0</xdr:colOff>
                    <xdr:row>0</xdr:row>
                    <xdr:rowOff>0</xdr:rowOff>
                  </from>
                  <to>
                    <xdr:col>7</xdr:col>
                    <xdr:colOff>469900</xdr:colOff>
                    <xdr:row>4</xdr:row>
                    <xdr:rowOff>114300</xdr:rowOff>
                  </to>
                </anchor>
              </controlPr>
            </control>
          </mc:Choice>
        </mc:AlternateContent>
        <mc:AlternateContent xmlns:mc="http://schemas.openxmlformats.org/markup-compatibility/2006">
          <mc:Choice Requires="x14">
            <control shapeId="27696" r:id="rId51" name="Check Box 329">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697" r:id="rId52" name="Check Box 330">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698" r:id="rId53" name="Check Box 331">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7699" r:id="rId54" name="Check Box 332">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7700" r:id="rId55" name="Check Box 333">
              <controlPr defaultSize="0" autoFill="0" autoLine="0" autoPict="0">
                <anchor moveWithCells="1">
                  <from>
                    <xdr:col>6</xdr:col>
                    <xdr:colOff>0</xdr:colOff>
                    <xdr:row>0</xdr:row>
                    <xdr:rowOff>0</xdr:rowOff>
                  </from>
                  <to>
                    <xdr:col>7</xdr:col>
                    <xdr:colOff>469900</xdr:colOff>
                    <xdr:row>6</xdr:row>
                    <xdr:rowOff>6350</xdr:rowOff>
                  </to>
                </anchor>
              </controlPr>
            </control>
          </mc:Choice>
        </mc:AlternateContent>
        <mc:AlternateContent xmlns:mc="http://schemas.openxmlformats.org/markup-compatibility/2006">
          <mc:Choice Requires="x14">
            <control shapeId="27701" r:id="rId56" name="Check Box 334">
              <controlPr defaultSize="0" autoFill="0" autoLine="0" autoPict="0">
                <anchor moveWithCells="1">
                  <from>
                    <xdr:col>6</xdr:col>
                    <xdr:colOff>0</xdr:colOff>
                    <xdr:row>0</xdr:row>
                    <xdr:rowOff>0</xdr:rowOff>
                  </from>
                  <to>
                    <xdr:col>7</xdr:col>
                    <xdr:colOff>469900</xdr:colOff>
                    <xdr:row>7</xdr:row>
                    <xdr:rowOff>57150</xdr:rowOff>
                  </to>
                </anchor>
              </controlPr>
            </control>
          </mc:Choice>
        </mc:AlternateContent>
        <mc:AlternateContent xmlns:mc="http://schemas.openxmlformats.org/markup-compatibility/2006">
          <mc:Choice Requires="x14">
            <control shapeId="27702" r:id="rId57" name="Check Box 335">
              <controlPr defaultSize="0" autoFill="0" autoLine="0" autoPict="0">
                <anchor moveWithCells="1">
                  <from>
                    <xdr:col>6</xdr:col>
                    <xdr:colOff>0</xdr:colOff>
                    <xdr:row>0</xdr:row>
                    <xdr:rowOff>0</xdr:rowOff>
                  </from>
                  <to>
                    <xdr:col>7</xdr:col>
                    <xdr:colOff>469900</xdr:colOff>
                    <xdr:row>7</xdr:row>
                    <xdr:rowOff>0</xdr:rowOff>
                  </to>
                </anchor>
              </controlPr>
            </control>
          </mc:Choice>
        </mc:AlternateContent>
        <mc:AlternateContent xmlns:mc="http://schemas.openxmlformats.org/markup-compatibility/2006">
          <mc:Choice Requires="x14">
            <control shapeId="27703" r:id="rId58" name="Check Box 336">
              <controlPr defaultSize="0" autoFill="0" autoLine="0" autoPict="0">
                <anchor moveWithCells="1">
                  <from>
                    <xdr:col>6</xdr:col>
                    <xdr:colOff>0</xdr:colOff>
                    <xdr:row>0</xdr:row>
                    <xdr:rowOff>0</xdr:rowOff>
                  </from>
                  <to>
                    <xdr:col>7</xdr:col>
                    <xdr:colOff>469900</xdr:colOff>
                    <xdr:row>6</xdr:row>
                    <xdr:rowOff>19050</xdr:rowOff>
                  </to>
                </anchor>
              </controlPr>
            </control>
          </mc:Choice>
        </mc:AlternateContent>
        <mc:AlternateContent xmlns:mc="http://schemas.openxmlformats.org/markup-compatibility/2006">
          <mc:Choice Requires="x14">
            <control shapeId="27704" r:id="rId59" name="Check Box 337">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7705" r:id="rId60" name="Check Box 338">
              <controlPr defaultSize="0" autoFill="0" autoLine="0" autoPict="0">
                <anchor moveWithCells="1">
                  <from>
                    <xdr:col>6</xdr:col>
                    <xdr:colOff>0</xdr:colOff>
                    <xdr:row>0</xdr:row>
                    <xdr:rowOff>0</xdr:rowOff>
                  </from>
                  <to>
                    <xdr:col>7</xdr:col>
                    <xdr:colOff>469900</xdr:colOff>
                    <xdr:row>5</xdr:row>
                    <xdr:rowOff>50800</xdr:rowOff>
                  </to>
                </anchor>
              </controlPr>
            </control>
          </mc:Choice>
        </mc:AlternateContent>
        <mc:AlternateContent xmlns:mc="http://schemas.openxmlformats.org/markup-compatibility/2006">
          <mc:Choice Requires="x14">
            <control shapeId="27706" r:id="rId61" name="Check Box 339">
              <controlPr defaultSize="0" autoFill="0" autoLine="0" autoPict="0">
                <anchor moveWithCells="1">
                  <from>
                    <xdr:col>6</xdr:col>
                    <xdr:colOff>0</xdr:colOff>
                    <xdr:row>0</xdr:row>
                    <xdr:rowOff>0</xdr:rowOff>
                  </from>
                  <to>
                    <xdr:col>7</xdr:col>
                    <xdr:colOff>469900</xdr:colOff>
                    <xdr:row>5</xdr:row>
                    <xdr:rowOff>63500</xdr:rowOff>
                  </to>
                </anchor>
              </controlPr>
            </control>
          </mc:Choice>
        </mc:AlternateContent>
        <mc:AlternateContent xmlns:mc="http://schemas.openxmlformats.org/markup-compatibility/2006">
          <mc:Choice Requires="x14">
            <control shapeId="27707" r:id="rId62" name="Check Box 340">
              <controlPr defaultSize="0" autoFill="0" autoLine="0" autoPict="0">
                <anchor moveWithCells="1">
                  <from>
                    <xdr:col>6</xdr:col>
                    <xdr:colOff>0</xdr:colOff>
                    <xdr:row>0</xdr:row>
                    <xdr:rowOff>0</xdr:rowOff>
                  </from>
                  <to>
                    <xdr:col>7</xdr:col>
                    <xdr:colOff>469900</xdr:colOff>
                    <xdr:row>6</xdr:row>
                    <xdr:rowOff>6350</xdr:rowOff>
                  </to>
                </anchor>
              </controlPr>
            </control>
          </mc:Choice>
        </mc:AlternateContent>
        <mc:AlternateContent xmlns:mc="http://schemas.openxmlformats.org/markup-compatibility/2006">
          <mc:Choice Requires="x14">
            <control shapeId="27708" r:id="rId63" name="Check Box 341">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7709" r:id="rId64" name="Check Box 342">
              <controlPr defaultSize="0" autoFill="0" autoLine="0" autoPict="0">
                <anchor moveWithCells="1">
                  <from>
                    <xdr:col>6</xdr:col>
                    <xdr:colOff>0</xdr:colOff>
                    <xdr:row>0</xdr:row>
                    <xdr:rowOff>0</xdr:rowOff>
                  </from>
                  <to>
                    <xdr:col>7</xdr:col>
                    <xdr:colOff>469900</xdr:colOff>
                    <xdr:row>4</xdr:row>
                    <xdr:rowOff>127000</xdr:rowOff>
                  </to>
                </anchor>
              </controlPr>
            </control>
          </mc:Choice>
        </mc:AlternateContent>
        <mc:AlternateContent xmlns:mc="http://schemas.openxmlformats.org/markup-compatibility/2006">
          <mc:Choice Requires="x14">
            <control shapeId="27710" r:id="rId65" name="Check Box 343">
              <controlPr defaultSize="0" autoFill="0" autoLine="0" autoPict="0">
                <anchor moveWithCells="1">
                  <from>
                    <xdr:col>6</xdr:col>
                    <xdr:colOff>0</xdr:colOff>
                    <xdr:row>0</xdr:row>
                    <xdr:rowOff>0</xdr:rowOff>
                  </from>
                  <to>
                    <xdr:col>7</xdr:col>
                    <xdr:colOff>469900</xdr:colOff>
                    <xdr:row>5</xdr:row>
                    <xdr:rowOff>6350</xdr:rowOff>
                  </to>
                </anchor>
              </controlPr>
            </control>
          </mc:Choice>
        </mc:AlternateContent>
        <mc:AlternateContent xmlns:mc="http://schemas.openxmlformats.org/markup-compatibility/2006">
          <mc:Choice Requires="x14">
            <control shapeId="27711" r:id="rId66" name="Check Box 344">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7712" r:id="rId67" name="Check Box 345">
              <controlPr defaultSize="0" autoFill="0" autoLine="0" autoPict="0">
                <anchor moveWithCells="1">
                  <from>
                    <xdr:col>6</xdr:col>
                    <xdr:colOff>0</xdr:colOff>
                    <xdr:row>0</xdr:row>
                    <xdr:rowOff>0</xdr:rowOff>
                  </from>
                  <to>
                    <xdr:col>7</xdr:col>
                    <xdr:colOff>469900</xdr:colOff>
                    <xdr:row>4</xdr:row>
                    <xdr:rowOff>127000</xdr:rowOff>
                  </to>
                </anchor>
              </controlPr>
            </control>
          </mc:Choice>
        </mc:AlternateContent>
        <mc:AlternateContent xmlns:mc="http://schemas.openxmlformats.org/markup-compatibility/2006">
          <mc:Choice Requires="x14">
            <control shapeId="27713" r:id="rId68" name="Check Box 346">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714" r:id="rId69" name="Check Box 347">
              <controlPr defaultSize="0" autoFill="0" autoLine="0" autoPict="0">
                <anchor moveWithCells="1">
                  <from>
                    <xdr:col>6</xdr:col>
                    <xdr:colOff>0</xdr:colOff>
                    <xdr:row>0</xdr:row>
                    <xdr:rowOff>0</xdr:rowOff>
                  </from>
                  <to>
                    <xdr:col>7</xdr:col>
                    <xdr:colOff>469900</xdr:colOff>
                    <xdr:row>5</xdr:row>
                    <xdr:rowOff>88900</xdr:rowOff>
                  </to>
                </anchor>
              </controlPr>
            </control>
          </mc:Choice>
        </mc:AlternateContent>
        <mc:AlternateContent xmlns:mc="http://schemas.openxmlformats.org/markup-compatibility/2006">
          <mc:Choice Requires="x14">
            <control shapeId="27715" r:id="rId70" name="Check Box 348">
              <controlPr defaultSize="0" autoFill="0" autoLine="0" autoPict="0">
                <anchor moveWithCells="1">
                  <from>
                    <xdr:col>6</xdr:col>
                    <xdr:colOff>0</xdr:colOff>
                    <xdr:row>0</xdr:row>
                    <xdr:rowOff>0</xdr:rowOff>
                  </from>
                  <to>
                    <xdr:col>7</xdr:col>
                    <xdr:colOff>469900</xdr:colOff>
                    <xdr:row>5</xdr:row>
                    <xdr:rowOff>50800</xdr:rowOff>
                  </to>
                </anchor>
              </controlPr>
            </control>
          </mc:Choice>
        </mc:AlternateContent>
        <mc:AlternateContent xmlns:mc="http://schemas.openxmlformats.org/markup-compatibility/2006">
          <mc:Choice Requires="x14">
            <control shapeId="27716" r:id="rId71" name="Check Box 349">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717" r:id="rId72" name="Check Box 350">
              <controlPr defaultSize="0" autoFill="0" autoLine="0" autoPict="0">
                <anchor moveWithCells="1">
                  <from>
                    <xdr:col>6</xdr:col>
                    <xdr:colOff>0</xdr:colOff>
                    <xdr:row>0</xdr:row>
                    <xdr:rowOff>0</xdr:rowOff>
                  </from>
                  <to>
                    <xdr:col>7</xdr:col>
                    <xdr:colOff>469900</xdr:colOff>
                    <xdr:row>6</xdr:row>
                    <xdr:rowOff>44450</xdr:rowOff>
                  </to>
                </anchor>
              </controlPr>
            </control>
          </mc:Choice>
        </mc:AlternateContent>
        <mc:AlternateContent xmlns:mc="http://schemas.openxmlformats.org/markup-compatibility/2006">
          <mc:Choice Requires="x14">
            <control shapeId="27718" r:id="rId73" name="Check Box 351">
              <controlPr defaultSize="0" autoFill="0" autoLine="0" autoPict="0">
                <anchor moveWithCells="1">
                  <from>
                    <xdr:col>6</xdr:col>
                    <xdr:colOff>0</xdr:colOff>
                    <xdr:row>0</xdr:row>
                    <xdr:rowOff>0</xdr:rowOff>
                  </from>
                  <to>
                    <xdr:col>7</xdr:col>
                    <xdr:colOff>469900</xdr:colOff>
                    <xdr:row>7</xdr:row>
                    <xdr:rowOff>114300</xdr:rowOff>
                  </to>
                </anchor>
              </controlPr>
            </control>
          </mc:Choice>
        </mc:AlternateContent>
        <mc:AlternateContent xmlns:mc="http://schemas.openxmlformats.org/markup-compatibility/2006">
          <mc:Choice Requires="x14">
            <control shapeId="27719" r:id="rId74" name="Check Box 352">
              <controlPr defaultSize="0" autoFill="0" autoLine="0" autoPict="0">
                <anchor moveWithCells="1">
                  <from>
                    <xdr:col>6</xdr:col>
                    <xdr:colOff>0</xdr:colOff>
                    <xdr:row>0</xdr:row>
                    <xdr:rowOff>0</xdr:rowOff>
                  </from>
                  <to>
                    <xdr:col>7</xdr:col>
                    <xdr:colOff>469900</xdr:colOff>
                    <xdr:row>6</xdr:row>
                    <xdr:rowOff>19050</xdr:rowOff>
                  </to>
                </anchor>
              </controlPr>
            </control>
          </mc:Choice>
        </mc:AlternateContent>
        <mc:AlternateContent xmlns:mc="http://schemas.openxmlformats.org/markup-compatibility/2006">
          <mc:Choice Requires="x14">
            <control shapeId="27720" r:id="rId75" name="Check Box 353">
              <controlPr defaultSize="0" autoFill="0" autoLine="0" autoPict="0">
                <anchor moveWithCells="1">
                  <from>
                    <xdr:col>6</xdr:col>
                    <xdr:colOff>0</xdr:colOff>
                    <xdr:row>0</xdr:row>
                    <xdr:rowOff>0</xdr:rowOff>
                  </from>
                  <to>
                    <xdr:col>7</xdr:col>
                    <xdr:colOff>469900</xdr:colOff>
                    <xdr:row>5</xdr:row>
                    <xdr:rowOff>38100</xdr:rowOff>
                  </to>
                </anchor>
              </controlPr>
            </control>
          </mc:Choice>
        </mc:AlternateContent>
        <mc:AlternateContent xmlns:mc="http://schemas.openxmlformats.org/markup-compatibility/2006">
          <mc:Choice Requires="x14">
            <control shapeId="27721" r:id="rId76" name="Check Box 354">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7722" r:id="rId77" name="Check Box 355">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7723" r:id="rId78" name="Check Box 356">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7724" r:id="rId79" name="Check Box 357">
              <controlPr defaultSize="0" autoFill="0" autoLine="0" autoPict="0">
                <anchor moveWithCells="1">
                  <from>
                    <xdr:col>6</xdr:col>
                    <xdr:colOff>0</xdr:colOff>
                    <xdr:row>0</xdr:row>
                    <xdr:rowOff>0</xdr:rowOff>
                  </from>
                  <to>
                    <xdr:col>7</xdr:col>
                    <xdr:colOff>469900</xdr:colOff>
                    <xdr:row>6</xdr:row>
                    <xdr:rowOff>44450</xdr:rowOff>
                  </to>
                </anchor>
              </controlPr>
            </control>
          </mc:Choice>
        </mc:AlternateContent>
        <mc:AlternateContent xmlns:mc="http://schemas.openxmlformats.org/markup-compatibility/2006">
          <mc:Choice Requires="x14">
            <control shapeId="27725" r:id="rId80" name="Check Box 358">
              <controlPr defaultSize="0" autoFill="0" autoLine="0" autoPict="0">
                <anchor moveWithCells="1">
                  <from>
                    <xdr:col>6</xdr:col>
                    <xdr:colOff>0</xdr:colOff>
                    <xdr:row>0</xdr:row>
                    <xdr:rowOff>0</xdr:rowOff>
                  </from>
                  <to>
                    <xdr:col>7</xdr:col>
                    <xdr:colOff>469900</xdr:colOff>
                    <xdr:row>6</xdr:row>
                    <xdr:rowOff>0</xdr:rowOff>
                  </to>
                </anchor>
              </controlPr>
            </control>
          </mc:Choice>
        </mc:AlternateContent>
        <mc:AlternateContent xmlns:mc="http://schemas.openxmlformats.org/markup-compatibility/2006">
          <mc:Choice Requires="x14">
            <control shapeId="27726" r:id="rId81" name="Check Box 359">
              <controlPr defaultSize="0" autoFill="0" autoLine="0" autoPict="0">
                <anchor moveWithCells="1">
                  <from>
                    <xdr:col>6</xdr:col>
                    <xdr:colOff>0</xdr:colOff>
                    <xdr:row>0</xdr:row>
                    <xdr:rowOff>0</xdr:rowOff>
                  </from>
                  <to>
                    <xdr:col>7</xdr:col>
                    <xdr:colOff>469900</xdr:colOff>
                    <xdr:row>4</xdr:row>
                    <xdr:rowOff>146050</xdr:rowOff>
                  </to>
                </anchor>
              </controlPr>
            </control>
          </mc:Choice>
        </mc:AlternateContent>
        <mc:AlternateContent xmlns:mc="http://schemas.openxmlformats.org/markup-compatibility/2006">
          <mc:Choice Requires="x14">
            <control shapeId="27727" r:id="rId82" name="Check Box 360">
              <controlPr defaultSize="0" autoFill="0" autoLine="0" autoPict="0">
                <anchor moveWithCells="1">
                  <from>
                    <xdr:col>6</xdr:col>
                    <xdr:colOff>0</xdr:colOff>
                    <xdr:row>0</xdr:row>
                    <xdr:rowOff>0</xdr:rowOff>
                  </from>
                  <to>
                    <xdr:col>7</xdr:col>
                    <xdr:colOff>469900</xdr:colOff>
                    <xdr:row>5</xdr:row>
                    <xdr:rowOff>0</xdr:rowOff>
                  </to>
                </anchor>
              </controlPr>
            </control>
          </mc:Choice>
        </mc:AlternateContent>
        <mc:AlternateContent xmlns:mc="http://schemas.openxmlformats.org/markup-compatibility/2006">
          <mc:Choice Requires="x14">
            <control shapeId="27728" r:id="rId83" name="Check Box 361">
              <controlPr defaultSize="0" autoFill="0" autoLine="0" autoPict="0">
                <anchor moveWithCells="1">
                  <from>
                    <xdr:col>6</xdr:col>
                    <xdr:colOff>0</xdr:colOff>
                    <xdr:row>0</xdr:row>
                    <xdr:rowOff>0</xdr:rowOff>
                  </from>
                  <to>
                    <xdr:col>7</xdr:col>
                    <xdr:colOff>469900</xdr:colOff>
                    <xdr:row>5</xdr:row>
                    <xdr:rowOff>6350</xdr:rowOff>
                  </to>
                </anchor>
              </controlPr>
            </control>
          </mc:Choice>
        </mc:AlternateContent>
        <mc:AlternateContent xmlns:mc="http://schemas.openxmlformats.org/markup-compatibility/2006">
          <mc:Choice Requires="x14">
            <control shapeId="27729" r:id="rId84" name="Check Box 362">
              <controlPr defaultSize="0" autoFill="0" autoLine="0" autoPict="0">
                <anchor moveWithCells="1">
                  <from>
                    <xdr:col>6</xdr:col>
                    <xdr:colOff>0</xdr:colOff>
                    <xdr:row>0</xdr:row>
                    <xdr:rowOff>0</xdr:rowOff>
                  </from>
                  <to>
                    <xdr:col>7</xdr:col>
                    <xdr:colOff>469900</xdr:colOff>
                    <xdr:row>4</xdr:row>
                    <xdr:rowOff>127000</xdr:rowOff>
                  </to>
                </anchor>
              </controlPr>
            </control>
          </mc:Choice>
        </mc:AlternateContent>
        <mc:AlternateContent xmlns:mc="http://schemas.openxmlformats.org/markup-compatibility/2006">
          <mc:Choice Requires="x14">
            <control shapeId="27730" r:id="rId85" name="Check Box 363">
              <controlPr defaultSize="0" autoFill="0" autoLine="0" autoPict="0">
                <anchor moveWithCells="1">
                  <from>
                    <xdr:col>6</xdr:col>
                    <xdr:colOff>0</xdr:colOff>
                    <xdr:row>0</xdr:row>
                    <xdr:rowOff>0</xdr:rowOff>
                  </from>
                  <to>
                    <xdr:col>7</xdr:col>
                    <xdr:colOff>469900</xdr:colOff>
                    <xdr:row>5</xdr:row>
                    <xdr:rowOff>139700</xdr:rowOff>
                  </to>
                </anchor>
              </controlPr>
            </control>
          </mc:Choice>
        </mc:AlternateContent>
        <mc:AlternateContent xmlns:mc="http://schemas.openxmlformats.org/markup-compatibility/2006">
          <mc:Choice Requires="x14">
            <control shapeId="27731" r:id="rId86" name="Check Box 364">
              <controlPr defaultSize="0" autoFill="0" autoLine="0" autoPict="0">
                <anchor moveWithCells="1">
                  <from>
                    <xdr:col>6</xdr:col>
                    <xdr:colOff>0</xdr:colOff>
                    <xdr:row>0</xdr:row>
                    <xdr:rowOff>0</xdr:rowOff>
                  </from>
                  <to>
                    <xdr:col>7</xdr:col>
                    <xdr:colOff>469900</xdr:colOff>
                    <xdr:row>5</xdr:row>
                    <xdr:rowOff>88900</xdr:rowOff>
                  </to>
                </anchor>
              </controlPr>
            </control>
          </mc:Choice>
        </mc:AlternateContent>
        <mc:AlternateContent xmlns:mc="http://schemas.openxmlformats.org/markup-compatibility/2006">
          <mc:Choice Requires="x14">
            <control shapeId="27732" r:id="rId87" name="Check Box 365">
              <controlPr defaultSize="0" autoFill="0" autoLine="0" autoPict="0">
                <anchor moveWithCells="1">
                  <from>
                    <xdr:col>6</xdr:col>
                    <xdr:colOff>0</xdr:colOff>
                    <xdr:row>0</xdr:row>
                    <xdr:rowOff>0</xdr:rowOff>
                  </from>
                  <to>
                    <xdr:col>7</xdr:col>
                    <xdr:colOff>469900</xdr:colOff>
                    <xdr:row>5</xdr:row>
                    <xdr:rowOff>63500</xdr:rowOff>
                  </to>
                </anchor>
              </controlPr>
            </control>
          </mc:Choice>
        </mc:AlternateContent>
        <mc:AlternateContent xmlns:mc="http://schemas.openxmlformats.org/markup-compatibility/2006">
          <mc:Choice Requires="x14">
            <control shapeId="27733" r:id="rId88" name="Check Box 366">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734" r:id="rId89" name="Check Box 367">
              <controlPr defaultSize="0" autoFill="0" autoLine="0" autoPict="0">
                <anchor moveWithCells="1">
                  <from>
                    <xdr:col>6</xdr:col>
                    <xdr:colOff>0</xdr:colOff>
                    <xdr:row>0</xdr:row>
                    <xdr:rowOff>0</xdr:rowOff>
                  </from>
                  <to>
                    <xdr:col>7</xdr:col>
                    <xdr:colOff>469900</xdr:colOff>
                    <xdr:row>6</xdr:row>
                    <xdr:rowOff>12700</xdr:rowOff>
                  </to>
                </anchor>
              </controlPr>
            </control>
          </mc:Choice>
        </mc:AlternateContent>
        <mc:AlternateContent xmlns:mc="http://schemas.openxmlformats.org/markup-compatibility/2006">
          <mc:Choice Requires="x14">
            <control shapeId="27735" r:id="rId90" name="Check Box 368">
              <controlPr defaultSize="0" autoFill="0" autoLine="0" autoPict="0">
                <anchor moveWithCells="1">
                  <from>
                    <xdr:col>6</xdr:col>
                    <xdr:colOff>0</xdr:colOff>
                    <xdr:row>0</xdr:row>
                    <xdr:rowOff>0</xdr:rowOff>
                  </from>
                  <to>
                    <xdr:col>7</xdr:col>
                    <xdr:colOff>469900</xdr:colOff>
                    <xdr:row>7</xdr:row>
                    <xdr:rowOff>95250</xdr:rowOff>
                  </to>
                </anchor>
              </controlPr>
            </control>
          </mc:Choice>
        </mc:AlternateContent>
        <mc:AlternateContent xmlns:mc="http://schemas.openxmlformats.org/markup-compatibility/2006">
          <mc:Choice Requires="x14">
            <control shapeId="27736" r:id="rId91" name="Check Box 369">
              <controlPr defaultSize="0" autoFill="0" autoLine="0" autoPict="0">
                <anchor moveWithCells="1">
                  <from>
                    <xdr:col>6</xdr:col>
                    <xdr:colOff>0</xdr:colOff>
                    <xdr:row>0</xdr:row>
                    <xdr:rowOff>0</xdr:rowOff>
                  </from>
                  <to>
                    <xdr:col>7</xdr:col>
                    <xdr:colOff>469900</xdr:colOff>
                    <xdr:row>6</xdr:row>
                    <xdr:rowOff>139700</xdr:rowOff>
                  </to>
                </anchor>
              </controlPr>
            </control>
          </mc:Choice>
        </mc:AlternateContent>
        <mc:AlternateContent xmlns:mc="http://schemas.openxmlformats.org/markup-compatibility/2006">
          <mc:Choice Requires="x14">
            <control shapeId="27737" r:id="rId92" name="Check Box 370">
              <controlPr defaultSize="0" autoFill="0" autoLine="0" autoPict="0">
                <anchor moveWithCells="1">
                  <from>
                    <xdr:col>6</xdr:col>
                    <xdr:colOff>0</xdr:colOff>
                    <xdr:row>0</xdr:row>
                    <xdr:rowOff>0</xdr:rowOff>
                  </from>
                  <to>
                    <xdr:col>7</xdr:col>
                    <xdr:colOff>469900</xdr:colOff>
                    <xdr:row>6</xdr:row>
                    <xdr:rowOff>19050</xdr:rowOff>
                  </to>
                </anchor>
              </controlPr>
            </control>
          </mc:Choice>
        </mc:AlternateContent>
        <mc:AlternateContent xmlns:mc="http://schemas.openxmlformats.org/markup-compatibility/2006">
          <mc:Choice Requires="x14">
            <control shapeId="27738" r:id="rId93" name="Check Box 371">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739" r:id="rId94" name="Check Box 372">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7740" r:id="rId95" name="Check Box 373">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741" r:id="rId96" name="Check Box 374">
              <controlPr defaultSize="0" autoFill="0" autoLine="0" autoPict="0">
                <anchor moveWithCells="1">
                  <from>
                    <xdr:col>6</xdr:col>
                    <xdr:colOff>0</xdr:colOff>
                    <xdr:row>0</xdr:row>
                    <xdr:rowOff>0</xdr:rowOff>
                  </from>
                  <to>
                    <xdr:col>7</xdr:col>
                    <xdr:colOff>469900</xdr:colOff>
                    <xdr:row>6</xdr:row>
                    <xdr:rowOff>44450</xdr:rowOff>
                  </to>
                </anchor>
              </controlPr>
            </control>
          </mc:Choice>
        </mc:AlternateContent>
        <mc:AlternateContent xmlns:mc="http://schemas.openxmlformats.org/markup-compatibility/2006">
          <mc:Choice Requires="x14">
            <control shapeId="27742" r:id="rId97" name="Check Box 375">
              <controlPr defaultSize="0" autoFill="0" autoLine="0" autoPict="0">
                <anchor moveWithCells="1">
                  <from>
                    <xdr:col>6</xdr:col>
                    <xdr:colOff>0</xdr:colOff>
                    <xdr:row>0</xdr:row>
                    <xdr:rowOff>0</xdr:rowOff>
                  </from>
                  <to>
                    <xdr:col>7</xdr:col>
                    <xdr:colOff>469900</xdr:colOff>
                    <xdr:row>5</xdr:row>
                    <xdr:rowOff>146050</xdr:rowOff>
                  </to>
                </anchor>
              </controlPr>
            </control>
          </mc:Choice>
        </mc:AlternateContent>
        <mc:AlternateContent xmlns:mc="http://schemas.openxmlformats.org/markup-compatibility/2006">
          <mc:Choice Requires="x14">
            <control shapeId="27743" r:id="rId98" name="Check Box 376">
              <controlPr defaultSize="0" autoFill="0" autoLine="0" autoPict="0">
                <anchor moveWithCells="1">
                  <from>
                    <xdr:col>6</xdr:col>
                    <xdr:colOff>0</xdr:colOff>
                    <xdr:row>0</xdr:row>
                    <xdr:rowOff>0</xdr:rowOff>
                  </from>
                  <to>
                    <xdr:col>7</xdr:col>
                    <xdr:colOff>469900</xdr:colOff>
                    <xdr:row>4</xdr:row>
                    <xdr:rowOff>120650</xdr:rowOff>
                  </to>
                </anchor>
              </controlPr>
            </control>
          </mc:Choice>
        </mc:AlternateContent>
        <mc:AlternateContent xmlns:mc="http://schemas.openxmlformats.org/markup-compatibility/2006">
          <mc:Choice Requires="x14">
            <control shapeId="27744" r:id="rId99" name="Check Box 377">
              <controlPr defaultSize="0" autoFill="0" autoLine="0" autoPict="0">
                <anchor moveWithCells="1">
                  <from>
                    <xdr:col>6</xdr:col>
                    <xdr:colOff>0</xdr:colOff>
                    <xdr:row>0</xdr:row>
                    <xdr:rowOff>0</xdr:rowOff>
                  </from>
                  <to>
                    <xdr:col>7</xdr:col>
                    <xdr:colOff>469900</xdr:colOff>
                    <xdr:row>5</xdr:row>
                    <xdr:rowOff>0</xdr:rowOff>
                  </to>
                </anchor>
              </controlPr>
            </control>
          </mc:Choice>
        </mc:AlternateContent>
        <mc:AlternateContent xmlns:mc="http://schemas.openxmlformats.org/markup-compatibility/2006">
          <mc:Choice Requires="x14">
            <control shapeId="27745" r:id="rId100" name="Check Box 378">
              <controlPr defaultSize="0" autoFill="0" autoLine="0" autoPict="0">
                <anchor moveWithCells="1">
                  <from>
                    <xdr:col>6</xdr:col>
                    <xdr:colOff>0</xdr:colOff>
                    <xdr:row>0</xdr:row>
                    <xdr:rowOff>0</xdr:rowOff>
                  </from>
                  <to>
                    <xdr:col>7</xdr:col>
                    <xdr:colOff>469900</xdr:colOff>
                    <xdr:row>5</xdr:row>
                    <xdr:rowOff>0</xdr:rowOff>
                  </to>
                </anchor>
              </controlPr>
            </control>
          </mc:Choice>
        </mc:AlternateContent>
        <mc:AlternateContent xmlns:mc="http://schemas.openxmlformats.org/markup-compatibility/2006">
          <mc:Choice Requires="x14">
            <control shapeId="27746" r:id="rId101" name="Check Box 379">
              <controlPr defaultSize="0" autoFill="0" autoLine="0" autoPict="0">
                <anchor moveWithCells="1">
                  <from>
                    <xdr:col>6</xdr:col>
                    <xdr:colOff>0</xdr:colOff>
                    <xdr:row>0</xdr:row>
                    <xdr:rowOff>0</xdr:rowOff>
                  </from>
                  <to>
                    <xdr:col>7</xdr:col>
                    <xdr:colOff>469900</xdr:colOff>
                    <xdr:row>4</xdr:row>
                    <xdr:rowOff>127000</xdr:rowOff>
                  </to>
                </anchor>
              </controlPr>
            </control>
          </mc:Choice>
        </mc:AlternateContent>
        <mc:AlternateContent xmlns:mc="http://schemas.openxmlformats.org/markup-compatibility/2006">
          <mc:Choice Requires="x14">
            <control shapeId="27747" r:id="rId102" name="Check Box 380">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7748" r:id="rId103" name="Check Box 381">
              <controlPr defaultSize="0" autoFill="0" autoLine="0" autoPict="0">
                <anchor moveWithCells="1">
                  <from>
                    <xdr:col>6</xdr:col>
                    <xdr:colOff>0</xdr:colOff>
                    <xdr:row>0</xdr:row>
                    <xdr:rowOff>0</xdr:rowOff>
                  </from>
                  <to>
                    <xdr:col>7</xdr:col>
                    <xdr:colOff>469900</xdr:colOff>
                    <xdr:row>5</xdr:row>
                    <xdr:rowOff>152400</xdr:rowOff>
                  </to>
                </anchor>
              </controlPr>
            </control>
          </mc:Choice>
        </mc:AlternateContent>
        <mc:AlternateContent xmlns:mc="http://schemas.openxmlformats.org/markup-compatibility/2006">
          <mc:Choice Requires="x14">
            <control shapeId="27749" r:id="rId104" name="Check Box 382">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750" r:id="rId105" name="Check Box 383">
              <controlPr defaultSize="0" autoFill="0" autoLine="0" autoPict="0">
                <anchor moveWithCells="1">
                  <from>
                    <xdr:col>6</xdr:col>
                    <xdr:colOff>0</xdr:colOff>
                    <xdr:row>0</xdr:row>
                    <xdr:rowOff>0</xdr:rowOff>
                  </from>
                  <to>
                    <xdr:col>7</xdr:col>
                    <xdr:colOff>469900</xdr:colOff>
                    <xdr:row>5</xdr:row>
                    <xdr:rowOff>120650</xdr:rowOff>
                  </to>
                </anchor>
              </controlPr>
            </control>
          </mc:Choice>
        </mc:AlternateContent>
        <mc:AlternateContent xmlns:mc="http://schemas.openxmlformats.org/markup-compatibility/2006">
          <mc:Choice Requires="x14">
            <control shapeId="27751" r:id="rId106" name="Check Box 384">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752" r:id="rId107" name="Check Box 385">
              <controlPr defaultSize="0" autoFill="0" autoLine="0" autoPict="0">
                <anchor moveWithCells="1">
                  <from>
                    <xdr:col>6</xdr:col>
                    <xdr:colOff>0</xdr:colOff>
                    <xdr:row>0</xdr:row>
                    <xdr:rowOff>0</xdr:rowOff>
                  </from>
                  <to>
                    <xdr:col>7</xdr:col>
                    <xdr:colOff>438150</xdr:colOff>
                    <xdr:row>5</xdr:row>
                    <xdr:rowOff>152400</xdr:rowOff>
                  </to>
                </anchor>
              </controlPr>
            </control>
          </mc:Choice>
        </mc:AlternateContent>
        <mc:AlternateContent xmlns:mc="http://schemas.openxmlformats.org/markup-compatibility/2006">
          <mc:Choice Requires="x14">
            <control shapeId="27753" r:id="rId108" name="Check Box 386">
              <controlPr defaultSize="0" autoFill="0" autoLine="0" autoPict="0">
                <anchor moveWithCells="1">
                  <from>
                    <xdr:col>6</xdr:col>
                    <xdr:colOff>0</xdr:colOff>
                    <xdr:row>0</xdr:row>
                    <xdr:rowOff>0</xdr:rowOff>
                  </from>
                  <to>
                    <xdr:col>7</xdr:col>
                    <xdr:colOff>438150</xdr:colOff>
                    <xdr:row>5</xdr:row>
                    <xdr:rowOff>82550</xdr:rowOff>
                  </to>
                </anchor>
              </controlPr>
            </control>
          </mc:Choice>
        </mc:AlternateContent>
        <mc:AlternateContent xmlns:mc="http://schemas.openxmlformats.org/markup-compatibility/2006">
          <mc:Choice Requires="x14">
            <control shapeId="27754" r:id="rId109" name="Check Box 387">
              <controlPr defaultSize="0" autoFill="0" autoLine="0" autoPict="0">
                <anchor moveWithCells="1">
                  <from>
                    <xdr:col>6</xdr:col>
                    <xdr:colOff>0</xdr:colOff>
                    <xdr:row>0</xdr:row>
                    <xdr:rowOff>0</xdr:rowOff>
                  </from>
                  <to>
                    <xdr:col>7</xdr:col>
                    <xdr:colOff>438150</xdr:colOff>
                    <xdr:row>5</xdr:row>
                    <xdr:rowOff>120650</xdr:rowOff>
                  </to>
                </anchor>
              </controlPr>
            </control>
          </mc:Choice>
        </mc:AlternateContent>
        <mc:AlternateContent xmlns:mc="http://schemas.openxmlformats.org/markup-compatibility/2006">
          <mc:Choice Requires="x14">
            <control shapeId="27755" r:id="rId110" name="Check Box 388">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756" r:id="rId111" name="Check Box 389">
              <controlPr defaultSize="0" autoFill="0" autoLine="0" autoPict="0">
                <anchor moveWithCells="1">
                  <from>
                    <xdr:col>6</xdr:col>
                    <xdr:colOff>0</xdr:colOff>
                    <xdr:row>0</xdr:row>
                    <xdr:rowOff>0</xdr:rowOff>
                  </from>
                  <to>
                    <xdr:col>7</xdr:col>
                    <xdr:colOff>469900</xdr:colOff>
                    <xdr:row>6</xdr:row>
                    <xdr:rowOff>57150</xdr:rowOff>
                  </to>
                </anchor>
              </controlPr>
            </control>
          </mc:Choice>
        </mc:AlternateContent>
        <mc:AlternateContent xmlns:mc="http://schemas.openxmlformats.org/markup-compatibility/2006">
          <mc:Choice Requires="x14">
            <control shapeId="27757" r:id="rId112" name="Check Box 390">
              <controlPr defaultSize="0" autoFill="0" autoLine="0" autoPict="0">
                <anchor moveWithCells="1">
                  <from>
                    <xdr:col>6</xdr:col>
                    <xdr:colOff>0</xdr:colOff>
                    <xdr:row>0</xdr:row>
                    <xdr:rowOff>0</xdr:rowOff>
                  </from>
                  <to>
                    <xdr:col>7</xdr:col>
                    <xdr:colOff>469900</xdr:colOff>
                    <xdr:row>5</xdr:row>
                    <xdr:rowOff>120650</xdr:rowOff>
                  </to>
                </anchor>
              </controlPr>
            </control>
          </mc:Choice>
        </mc:AlternateContent>
        <mc:AlternateContent xmlns:mc="http://schemas.openxmlformats.org/markup-compatibility/2006">
          <mc:Choice Requires="x14">
            <control shapeId="27758" r:id="rId113" name="Check Box 391">
              <controlPr defaultSize="0" autoFill="0" autoLine="0" autoPict="0">
                <anchor moveWithCells="1">
                  <from>
                    <xdr:col>6</xdr:col>
                    <xdr:colOff>0</xdr:colOff>
                    <xdr:row>0</xdr:row>
                    <xdr:rowOff>0</xdr:rowOff>
                  </from>
                  <to>
                    <xdr:col>7</xdr:col>
                    <xdr:colOff>469900</xdr:colOff>
                    <xdr:row>5</xdr:row>
                    <xdr:rowOff>146050</xdr:rowOff>
                  </to>
                </anchor>
              </controlPr>
            </control>
          </mc:Choice>
        </mc:AlternateContent>
        <mc:AlternateContent xmlns:mc="http://schemas.openxmlformats.org/markup-compatibility/2006">
          <mc:Choice Requires="x14">
            <control shapeId="27759" r:id="rId114" name="Check Box 392">
              <controlPr defaultSize="0" autoFill="0" autoLine="0" autoPict="0">
                <anchor moveWithCells="1">
                  <from>
                    <xdr:col>6</xdr:col>
                    <xdr:colOff>0</xdr:colOff>
                    <xdr:row>0</xdr:row>
                    <xdr:rowOff>0</xdr:rowOff>
                  </from>
                  <to>
                    <xdr:col>8</xdr:col>
                    <xdr:colOff>0</xdr:colOff>
                    <xdr:row>5</xdr:row>
                    <xdr:rowOff>101600</xdr:rowOff>
                  </to>
                </anchor>
              </controlPr>
            </control>
          </mc:Choice>
        </mc:AlternateContent>
        <mc:AlternateContent xmlns:mc="http://schemas.openxmlformats.org/markup-compatibility/2006">
          <mc:Choice Requires="x14">
            <control shapeId="27760" r:id="rId115" name="Check Box 393">
              <controlPr defaultSize="0" autoFill="0" autoLine="0" autoPict="0">
                <anchor moveWithCells="1">
                  <from>
                    <xdr:col>6</xdr:col>
                    <xdr:colOff>0</xdr:colOff>
                    <xdr:row>0</xdr:row>
                    <xdr:rowOff>0</xdr:rowOff>
                  </from>
                  <to>
                    <xdr:col>7</xdr:col>
                    <xdr:colOff>438150</xdr:colOff>
                    <xdr:row>6</xdr:row>
                    <xdr:rowOff>31750</xdr:rowOff>
                  </to>
                </anchor>
              </controlPr>
            </control>
          </mc:Choice>
        </mc:AlternateContent>
        <mc:AlternateContent xmlns:mc="http://schemas.openxmlformats.org/markup-compatibility/2006">
          <mc:Choice Requires="x14">
            <control shapeId="27761" r:id="rId116" name="Check Box 394">
              <controlPr defaultSize="0" autoFill="0" autoLine="0" autoPict="0">
                <anchor moveWithCells="1">
                  <from>
                    <xdr:col>6</xdr:col>
                    <xdr:colOff>0</xdr:colOff>
                    <xdr:row>0</xdr:row>
                    <xdr:rowOff>0</xdr:rowOff>
                  </from>
                  <to>
                    <xdr:col>7</xdr:col>
                    <xdr:colOff>438150</xdr:colOff>
                    <xdr:row>5</xdr:row>
                    <xdr:rowOff>107950</xdr:rowOff>
                  </to>
                </anchor>
              </controlPr>
            </control>
          </mc:Choice>
        </mc:AlternateContent>
        <mc:AlternateContent xmlns:mc="http://schemas.openxmlformats.org/markup-compatibility/2006">
          <mc:Choice Requires="x14">
            <control shapeId="27762" r:id="rId117" name="Check Box 395">
              <controlPr defaultSize="0" autoFill="0" autoLine="0" autoPict="0">
                <anchor moveWithCells="1">
                  <from>
                    <xdr:col>6</xdr:col>
                    <xdr:colOff>0</xdr:colOff>
                    <xdr:row>0</xdr:row>
                    <xdr:rowOff>0</xdr:rowOff>
                  </from>
                  <to>
                    <xdr:col>7</xdr:col>
                    <xdr:colOff>438150</xdr:colOff>
                    <xdr:row>5</xdr:row>
                    <xdr:rowOff>139700</xdr:rowOff>
                  </to>
                </anchor>
              </controlPr>
            </control>
          </mc:Choice>
        </mc:AlternateContent>
        <mc:AlternateContent xmlns:mc="http://schemas.openxmlformats.org/markup-compatibility/2006">
          <mc:Choice Requires="x14">
            <control shapeId="27763" r:id="rId118" name="Check Box 396">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7764" r:id="rId119" name="Check Box 397">
              <controlPr defaultSize="0" autoFill="0" autoLine="0" autoPict="0">
                <anchor moveWithCells="1">
                  <from>
                    <xdr:col>6</xdr:col>
                    <xdr:colOff>0</xdr:colOff>
                    <xdr:row>0</xdr:row>
                    <xdr:rowOff>0</xdr:rowOff>
                  </from>
                  <to>
                    <xdr:col>7</xdr:col>
                    <xdr:colOff>469900</xdr:colOff>
                    <xdr:row>5</xdr:row>
                    <xdr:rowOff>63500</xdr:rowOff>
                  </to>
                </anchor>
              </controlPr>
            </control>
          </mc:Choice>
        </mc:AlternateContent>
        <mc:AlternateContent xmlns:mc="http://schemas.openxmlformats.org/markup-compatibility/2006">
          <mc:Choice Requires="x14">
            <control shapeId="27765" r:id="rId120" name="Check Box 398">
              <controlPr defaultSize="0" autoFill="0" autoLine="0" autoPict="0">
                <anchor moveWithCells="1">
                  <from>
                    <xdr:col>6</xdr:col>
                    <xdr:colOff>0</xdr:colOff>
                    <xdr:row>0</xdr:row>
                    <xdr:rowOff>0</xdr:rowOff>
                  </from>
                  <to>
                    <xdr:col>7</xdr:col>
                    <xdr:colOff>469900</xdr:colOff>
                    <xdr:row>5</xdr:row>
                    <xdr:rowOff>63500</xdr:rowOff>
                  </to>
                </anchor>
              </controlPr>
            </control>
          </mc:Choice>
        </mc:AlternateContent>
        <mc:AlternateContent xmlns:mc="http://schemas.openxmlformats.org/markup-compatibility/2006">
          <mc:Choice Requires="x14">
            <control shapeId="27766" r:id="rId121" name="Check Box 399">
              <controlPr defaultSize="0" autoFill="0" autoLine="0" autoPict="0">
                <anchor moveWithCells="1">
                  <from>
                    <xdr:col>6</xdr:col>
                    <xdr:colOff>0</xdr:colOff>
                    <xdr:row>0</xdr:row>
                    <xdr:rowOff>0</xdr:rowOff>
                  </from>
                  <to>
                    <xdr:col>8</xdr:col>
                    <xdr:colOff>0</xdr:colOff>
                    <xdr:row>5</xdr:row>
                    <xdr:rowOff>107950</xdr:rowOff>
                  </to>
                </anchor>
              </controlPr>
            </control>
          </mc:Choice>
        </mc:AlternateContent>
        <mc:AlternateContent xmlns:mc="http://schemas.openxmlformats.org/markup-compatibility/2006">
          <mc:Choice Requires="x14">
            <control shapeId="27767" r:id="rId122" name="Check Box 400">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7768" r:id="rId123" name="Check Box 401">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7769" r:id="rId124" name="Check Box 402">
              <controlPr defaultSize="0" autoFill="0" autoLine="0" autoPict="0">
                <anchor moveWithCells="1">
                  <from>
                    <xdr:col>6</xdr:col>
                    <xdr:colOff>0</xdr:colOff>
                    <xdr:row>0</xdr:row>
                    <xdr:rowOff>0</xdr:rowOff>
                  </from>
                  <to>
                    <xdr:col>7</xdr:col>
                    <xdr:colOff>469900</xdr:colOff>
                    <xdr:row>5</xdr:row>
                    <xdr:rowOff>114300</xdr:rowOff>
                  </to>
                </anchor>
              </controlPr>
            </control>
          </mc:Choice>
        </mc:AlternateContent>
        <mc:AlternateContent xmlns:mc="http://schemas.openxmlformats.org/markup-compatibility/2006">
          <mc:Choice Requires="x14">
            <control shapeId="27770" r:id="rId125" name="Check Box 403">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7771" r:id="rId126" name="Check Box 404">
              <controlPr defaultSize="0" autoFill="0" autoLine="0" autoPict="0">
                <anchor moveWithCells="1">
                  <from>
                    <xdr:col>6</xdr:col>
                    <xdr:colOff>0</xdr:colOff>
                    <xdr:row>0</xdr:row>
                    <xdr:rowOff>0</xdr:rowOff>
                  </from>
                  <to>
                    <xdr:col>7</xdr:col>
                    <xdr:colOff>469900</xdr:colOff>
                    <xdr:row>5</xdr:row>
                    <xdr:rowOff>88900</xdr:rowOff>
                  </to>
                </anchor>
              </controlPr>
            </control>
          </mc:Choice>
        </mc:AlternateContent>
        <mc:AlternateContent xmlns:mc="http://schemas.openxmlformats.org/markup-compatibility/2006">
          <mc:Choice Requires="x14">
            <control shapeId="27772" r:id="rId127" name="Check Box 7">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7773" r:id="rId128" name="Check Box 57">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7774" r:id="rId129" name="Check Box 58">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7775" r:id="rId130" name="Check Box 59">
              <controlPr defaultSize="0" autoFill="0" autoLine="0" autoPict="0">
                <anchor moveWithCells="1">
                  <from>
                    <xdr:col>6</xdr:col>
                    <xdr:colOff>0</xdr:colOff>
                    <xdr:row>0</xdr:row>
                    <xdr:rowOff>0</xdr:rowOff>
                  </from>
                  <to>
                    <xdr:col>7</xdr:col>
                    <xdr:colOff>0</xdr:colOff>
                    <xdr:row>5</xdr:row>
                    <xdr:rowOff>25400</xdr:rowOff>
                  </to>
                </anchor>
              </controlPr>
            </control>
          </mc:Choice>
        </mc:AlternateContent>
        <mc:AlternateContent xmlns:mc="http://schemas.openxmlformats.org/markup-compatibility/2006">
          <mc:Choice Requires="x14">
            <control shapeId="27776" r:id="rId131" name="Check Box 60">
              <controlPr defaultSize="0" autoFill="0" autoLine="0" autoPict="0">
                <anchor moveWithCells="1">
                  <from>
                    <xdr:col>6</xdr:col>
                    <xdr:colOff>0</xdr:colOff>
                    <xdr:row>0</xdr:row>
                    <xdr:rowOff>0</xdr:rowOff>
                  </from>
                  <to>
                    <xdr:col>7</xdr:col>
                    <xdr:colOff>0</xdr:colOff>
                    <xdr:row>8</xdr:row>
                    <xdr:rowOff>107950</xdr:rowOff>
                  </to>
                </anchor>
              </controlPr>
            </control>
          </mc:Choice>
        </mc:AlternateContent>
        <mc:AlternateContent xmlns:mc="http://schemas.openxmlformats.org/markup-compatibility/2006">
          <mc:Choice Requires="x14">
            <control shapeId="27777" r:id="rId132" name="Check Box 61">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7778" r:id="rId133" name="Check Box 62">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779" r:id="rId134" name="Check Box 63">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7780" r:id="rId135" name="Check Box 64">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781" r:id="rId136" name="Check Box 65">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782" r:id="rId137" name="Check Box 6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7783" r:id="rId138" name="Check Box 67">
              <controlPr defaultSize="0" autoFill="0" autoLine="0" autoPict="0">
                <anchor moveWithCells="1">
                  <from>
                    <xdr:col>6</xdr:col>
                    <xdr:colOff>0</xdr:colOff>
                    <xdr:row>0</xdr:row>
                    <xdr:rowOff>0</xdr:rowOff>
                  </from>
                  <to>
                    <xdr:col>7</xdr:col>
                    <xdr:colOff>0</xdr:colOff>
                    <xdr:row>4</xdr:row>
                    <xdr:rowOff>63500</xdr:rowOff>
                  </to>
                </anchor>
              </controlPr>
            </control>
          </mc:Choice>
        </mc:AlternateContent>
        <mc:AlternateContent xmlns:mc="http://schemas.openxmlformats.org/markup-compatibility/2006">
          <mc:Choice Requires="x14">
            <control shapeId="27784" r:id="rId139" name="Check Box 68">
              <controlPr defaultSize="0" autoFill="0" autoLine="0" autoPict="0">
                <anchor moveWithCells="1">
                  <from>
                    <xdr:col>6</xdr:col>
                    <xdr:colOff>0</xdr:colOff>
                    <xdr:row>0</xdr:row>
                    <xdr:rowOff>0</xdr:rowOff>
                  </from>
                  <to>
                    <xdr:col>7</xdr:col>
                    <xdr:colOff>0</xdr:colOff>
                    <xdr:row>5</xdr:row>
                    <xdr:rowOff>38100</xdr:rowOff>
                  </to>
                </anchor>
              </controlPr>
            </control>
          </mc:Choice>
        </mc:AlternateContent>
        <mc:AlternateContent xmlns:mc="http://schemas.openxmlformats.org/markup-compatibility/2006">
          <mc:Choice Requires="x14">
            <control shapeId="27785" r:id="rId140" name="Check Box 69">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786" r:id="rId141" name="Check Box 70">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7787" r:id="rId142" name="Check Box 71">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7788" r:id="rId143" name="Check Box 72">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7789" r:id="rId144" name="Check Box 73">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7790" r:id="rId145" name="Check Box 74">
              <controlPr defaultSize="0" autoFill="0" autoLine="0" autoPict="0">
                <anchor moveWithCells="1">
                  <from>
                    <xdr:col>6</xdr:col>
                    <xdr:colOff>0</xdr:colOff>
                    <xdr:row>0</xdr:row>
                    <xdr:rowOff>0</xdr:rowOff>
                  </from>
                  <to>
                    <xdr:col>7</xdr:col>
                    <xdr:colOff>0</xdr:colOff>
                    <xdr:row>5</xdr:row>
                    <xdr:rowOff>25400</xdr:rowOff>
                  </to>
                </anchor>
              </controlPr>
            </control>
          </mc:Choice>
        </mc:AlternateContent>
        <mc:AlternateContent xmlns:mc="http://schemas.openxmlformats.org/markup-compatibility/2006">
          <mc:Choice Requires="x14">
            <control shapeId="27791" r:id="rId146" name="Check Box 75">
              <controlPr defaultSize="0" autoFill="0" autoLine="0" autoPict="0">
                <anchor moveWithCells="1">
                  <from>
                    <xdr:col>6</xdr:col>
                    <xdr:colOff>0</xdr:colOff>
                    <xdr:row>0</xdr:row>
                    <xdr:rowOff>0</xdr:rowOff>
                  </from>
                  <to>
                    <xdr:col>7</xdr:col>
                    <xdr:colOff>0</xdr:colOff>
                    <xdr:row>8</xdr:row>
                    <xdr:rowOff>107950</xdr:rowOff>
                  </to>
                </anchor>
              </controlPr>
            </control>
          </mc:Choice>
        </mc:AlternateContent>
        <mc:AlternateContent xmlns:mc="http://schemas.openxmlformats.org/markup-compatibility/2006">
          <mc:Choice Requires="x14">
            <control shapeId="27792" r:id="rId147" name="Check Box 76">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7793" r:id="rId148" name="Check Box 77">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794" r:id="rId149" name="Check Box 78">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7795" r:id="rId150" name="Check Box 79">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796" r:id="rId151" name="Check Box 80">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797" r:id="rId152" name="Check Box 8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7798" r:id="rId153" name="Check Box 82">
              <controlPr defaultSize="0" autoFill="0" autoLine="0" autoPict="0">
                <anchor moveWithCells="1">
                  <from>
                    <xdr:col>6</xdr:col>
                    <xdr:colOff>0</xdr:colOff>
                    <xdr:row>0</xdr:row>
                    <xdr:rowOff>0</xdr:rowOff>
                  </from>
                  <to>
                    <xdr:col>7</xdr:col>
                    <xdr:colOff>0</xdr:colOff>
                    <xdr:row>4</xdr:row>
                    <xdr:rowOff>63500</xdr:rowOff>
                  </to>
                </anchor>
              </controlPr>
            </control>
          </mc:Choice>
        </mc:AlternateContent>
        <mc:AlternateContent xmlns:mc="http://schemas.openxmlformats.org/markup-compatibility/2006">
          <mc:Choice Requires="x14">
            <control shapeId="27799" r:id="rId154" name="Check Box 83">
              <controlPr defaultSize="0" autoFill="0" autoLine="0" autoPict="0">
                <anchor moveWithCells="1">
                  <from>
                    <xdr:col>6</xdr:col>
                    <xdr:colOff>0</xdr:colOff>
                    <xdr:row>0</xdr:row>
                    <xdr:rowOff>0</xdr:rowOff>
                  </from>
                  <to>
                    <xdr:col>7</xdr:col>
                    <xdr:colOff>0</xdr:colOff>
                    <xdr:row>5</xdr:row>
                    <xdr:rowOff>38100</xdr:rowOff>
                  </to>
                </anchor>
              </controlPr>
            </control>
          </mc:Choice>
        </mc:AlternateContent>
        <mc:AlternateContent xmlns:mc="http://schemas.openxmlformats.org/markup-compatibility/2006">
          <mc:Choice Requires="x14">
            <control shapeId="27800" r:id="rId155" name="Check Box 84">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801" r:id="rId156" name="Check Box 85">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7802" r:id="rId157" name="Check Box 86">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7803" r:id="rId158" name="Check Box 87">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7804" r:id="rId159" name="Check Box 88">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7805" r:id="rId160" name="Check Box 89">
              <controlPr defaultSize="0" autoFill="0" autoLine="0" autoPict="0">
                <anchor moveWithCells="1">
                  <from>
                    <xdr:col>6</xdr:col>
                    <xdr:colOff>0</xdr:colOff>
                    <xdr:row>0</xdr:row>
                    <xdr:rowOff>0</xdr:rowOff>
                  </from>
                  <to>
                    <xdr:col>7</xdr:col>
                    <xdr:colOff>0</xdr:colOff>
                    <xdr:row>5</xdr:row>
                    <xdr:rowOff>25400</xdr:rowOff>
                  </to>
                </anchor>
              </controlPr>
            </control>
          </mc:Choice>
        </mc:AlternateContent>
        <mc:AlternateContent xmlns:mc="http://schemas.openxmlformats.org/markup-compatibility/2006">
          <mc:Choice Requires="x14">
            <control shapeId="27806" r:id="rId161" name="Check Box 90">
              <controlPr defaultSize="0" autoFill="0" autoLine="0" autoPict="0">
                <anchor moveWithCells="1">
                  <from>
                    <xdr:col>6</xdr:col>
                    <xdr:colOff>0</xdr:colOff>
                    <xdr:row>0</xdr:row>
                    <xdr:rowOff>0</xdr:rowOff>
                  </from>
                  <to>
                    <xdr:col>7</xdr:col>
                    <xdr:colOff>0</xdr:colOff>
                    <xdr:row>8</xdr:row>
                    <xdr:rowOff>107950</xdr:rowOff>
                  </to>
                </anchor>
              </controlPr>
            </control>
          </mc:Choice>
        </mc:AlternateContent>
        <mc:AlternateContent xmlns:mc="http://schemas.openxmlformats.org/markup-compatibility/2006">
          <mc:Choice Requires="x14">
            <control shapeId="27807" r:id="rId162" name="Check Box 91">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7808" r:id="rId163" name="Check Box 92">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809" r:id="rId164" name="Check Box 93">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7810" r:id="rId165" name="Check Box 94">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811" r:id="rId166" name="Check Box 95">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812" r:id="rId167" name="Check Box 9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7813" r:id="rId168" name="Check Box 97">
              <controlPr defaultSize="0" autoFill="0" autoLine="0" autoPict="0">
                <anchor moveWithCells="1">
                  <from>
                    <xdr:col>6</xdr:col>
                    <xdr:colOff>0</xdr:colOff>
                    <xdr:row>0</xdr:row>
                    <xdr:rowOff>0</xdr:rowOff>
                  </from>
                  <to>
                    <xdr:col>7</xdr:col>
                    <xdr:colOff>0</xdr:colOff>
                    <xdr:row>4</xdr:row>
                    <xdr:rowOff>63500</xdr:rowOff>
                  </to>
                </anchor>
              </controlPr>
            </control>
          </mc:Choice>
        </mc:AlternateContent>
        <mc:AlternateContent xmlns:mc="http://schemas.openxmlformats.org/markup-compatibility/2006">
          <mc:Choice Requires="x14">
            <control shapeId="27814" r:id="rId169" name="Check Box 98">
              <controlPr defaultSize="0" autoFill="0" autoLine="0" autoPict="0">
                <anchor moveWithCells="1">
                  <from>
                    <xdr:col>6</xdr:col>
                    <xdr:colOff>0</xdr:colOff>
                    <xdr:row>0</xdr:row>
                    <xdr:rowOff>0</xdr:rowOff>
                  </from>
                  <to>
                    <xdr:col>7</xdr:col>
                    <xdr:colOff>0</xdr:colOff>
                    <xdr:row>5</xdr:row>
                    <xdr:rowOff>38100</xdr:rowOff>
                  </to>
                </anchor>
              </controlPr>
            </control>
          </mc:Choice>
        </mc:AlternateContent>
        <mc:AlternateContent xmlns:mc="http://schemas.openxmlformats.org/markup-compatibility/2006">
          <mc:Choice Requires="x14">
            <control shapeId="27815" r:id="rId170" name="Check Box 99">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816" r:id="rId171" name="Check Box 100">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7817" r:id="rId172" name="Check Box 101">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7818" r:id="rId173" name="Check Box 102">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7819" r:id="rId174" name="Check Box 103">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7820" r:id="rId175" name="Check Box 104">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7821" r:id="rId176" name="Check Box 105">
              <controlPr defaultSize="0" autoFill="0" autoLine="0" autoPict="0">
                <anchor moveWithCells="1">
                  <from>
                    <xdr:col>6</xdr:col>
                    <xdr:colOff>0</xdr:colOff>
                    <xdr:row>0</xdr:row>
                    <xdr:rowOff>0</xdr:rowOff>
                  </from>
                  <to>
                    <xdr:col>7</xdr:col>
                    <xdr:colOff>0</xdr:colOff>
                    <xdr:row>8</xdr:row>
                    <xdr:rowOff>88900</xdr:rowOff>
                  </to>
                </anchor>
              </controlPr>
            </control>
          </mc:Choice>
        </mc:AlternateContent>
        <mc:AlternateContent xmlns:mc="http://schemas.openxmlformats.org/markup-compatibility/2006">
          <mc:Choice Requires="x14">
            <control shapeId="27822" r:id="rId177" name="Check Box 106">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7823" r:id="rId178" name="Check Box 107">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7824" r:id="rId179" name="Check Box 108">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7825" r:id="rId180" name="Check Box 109">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826" r:id="rId181" name="Check Box 110">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827" r:id="rId182" name="Check Box 11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7828" r:id="rId183" name="Check Box 112">
              <controlPr defaultSize="0" autoFill="0" autoLine="0" autoPict="0">
                <anchor moveWithCells="1">
                  <from>
                    <xdr:col>6</xdr:col>
                    <xdr:colOff>0</xdr:colOff>
                    <xdr:row>0</xdr:row>
                    <xdr:rowOff>0</xdr:rowOff>
                  </from>
                  <to>
                    <xdr:col>7</xdr:col>
                    <xdr:colOff>0</xdr:colOff>
                    <xdr:row>4</xdr:row>
                    <xdr:rowOff>63500</xdr:rowOff>
                  </to>
                </anchor>
              </controlPr>
            </control>
          </mc:Choice>
        </mc:AlternateContent>
        <mc:AlternateContent xmlns:mc="http://schemas.openxmlformats.org/markup-compatibility/2006">
          <mc:Choice Requires="x14">
            <control shapeId="27829" r:id="rId184" name="Check Box 113">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7830" r:id="rId185" name="Check Box 114">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831" r:id="rId186" name="Check Box 115">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7832" r:id="rId187" name="Check Box 116">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7833" r:id="rId188" name="Check Box 117">
              <controlPr defaultSize="0" autoFill="0" autoLine="0" autoPict="0">
                <anchor moveWithCells="1">
                  <from>
                    <xdr:col>6</xdr:col>
                    <xdr:colOff>0</xdr:colOff>
                    <xdr:row>0</xdr:row>
                    <xdr:rowOff>0</xdr:rowOff>
                  </from>
                  <to>
                    <xdr:col>7</xdr:col>
                    <xdr:colOff>0</xdr:colOff>
                    <xdr:row>5</xdr:row>
                    <xdr:rowOff>95250</xdr:rowOff>
                  </to>
                </anchor>
              </controlPr>
            </control>
          </mc:Choice>
        </mc:AlternateContent>
        <mc:AlternateContent xmlns:mc="http://schemas.openxmlformats.org/markup-compatibility/2006">
          <mc:Choice Requires="x14">
            <control shapeId="27834" r:id="rId189" name="Check Box 118">
              <controlPr defaultSize="0" autoFill="0" autoLine="0" autoPict="0">
                <anchor moveWithCells="1">
                  <from>
                    <xdr:col>6</xdr:col>
                    <xdr:colOff>0</xdr:colOff>
                    <xdr:row>0</xdr:row>
                    <xdr:rowOff>0</xdr:rowOff>
                  </from>
                  <to>
                    <xdr:col>7</xdr:col>
                    <xdr:colOff>0</xdr:colOff>
                    <xdr:row>7</xdr:row>
                    <xdr:rowOff>6350</xdr:rowOff>
                  </to>
                </anchor>
              </controlPr>
            </control>
          </mc:Choice>
        </mc:AlternateContent>
        <mc:AlternateContent xmlns:mc="http://schemas.openxmlformats.org/markup-compatibility/2006">
          <mc:Choice Requires="x14">
            <control shapeId="27835" r:id="rId190" name="Check Box 119">
              <controlPr defaultSize="0" autoFill="0" autoLine="0" autoPict="0">
                <anchor moveWithCells="1">
                  <from>
                    <xdr:col>6</xdr:col>
                    <xdr:colOff>0</xdr:colOff>
                    <xdr:row>0</xdr:row>
                    <xdr:rowOff>0</xdr:rowOff>
                  </from>
                  <to>
                    <xdr:col>7</xdr:col>
                    <xdr:colOff>0</xdr:colOff>
                    <xdr:row>5</xdr:row>
                    <xdr:rowOff>82550</xdr:rowOff>
                  </to>
                </anchor>
              </controlPr>
            </control>
          </mc:Choice>
        </mc:AlternateContent>
        <mc:AlternateContent xmlns:mc="http://schemas.openxmlformats.org/markup-compatibility/2006">
          <mc:Choice Requires="x14">
            <control shapeId="27836" r:id="rId191" name="Check Box 120">
              <controlPr defaultSize="0" autoFill="0" autoLine="0" autoPict="0">
                <anchor moveWithCells="1">
                  <from>
                    <xdr:col>6</xdr:col>
                    <xdr:colOff>0</xdr:colOff>
                    <xdr:row>0</xdr:row>
                    <xdr:rowOff>0</xdr:rowOff>
                  </from>
                  <to>
                    <xdr:col>7</xdr:col>
                    <xdr:colOff>0</xdr:colOff>
                    <xdr:row>9</xdr:row>
                    <xdr:rowOff>25400</xdr:rowOff>
                  </to>
                </anchor>
              </controlPr>
            </control>
          </mc:Choice>
        </mc:AlternateContent>
        <mc:AlternateContent xmlns:mc="http://schemas.openxmlformats.org/markup-compatibility/2006">
          <mc:Choice Requires="x14">
            <control shapeId="27837" r:id="rId192" name="Check Box 121">
              <controlPr defaultSize="0" autoFill="0" autoLine="0" autoPict="0">
                <anchor moveWithCells="1">
                  <from>
                    <xdr:col>6</xdr:col>
                    <xdr:colOff>0</xdr:colOff>
                    <xdr:row>0</xdr:row>
                    <xdr:rowOff>0</xdr:rowOff>
                  </from>
                  <to>
                    <xdr:col>7</xdr:col>
                    <xdr:colOff>0</xdr:colOff>
                    <xdr:row>8</xdr:row>
                    <xdr:rowOff>50800</xdr:rowOff>
                  </to>
                </anchor>
              </controlPr>
            </control>
          </mc:Choice>
        </mc:AlternateContent>
        <mc:AlternateContent xmlns:mc="http://schemas.openxmlformats.org/markup-compatibility/2006">
          <mc:Choice Requires="x14">
            <control shapeId="27838" r:id="rId193" name="Check Box 122">
              <controlPr defaultSize="0" autoFill="0" autoLine="0" autoPict="0">
                <anchor moveWithCells="1">
                  <from>
                    <xdr:col>6</xdr:col>
                    <xdr:colOff>0</xdr:colOff>
                    <xdr:row>0</xdr:row>
                    <xdr:rowOff>0</xdr:rowOff>
                  </from>
                  <to>
                    <xdr:col>7</xdr:col>
                    <xdr:colOff>0</xdr:colOff>
                    <xdr:row>5</xdr:row>
                    <xdr:rowOff>88900</xdr:rowOff>
                  </to>
                </anchor>
              </controlPr>
            </control>
          </mc:Choice>
        </mc:AlternateContent>
        <mc:AlternateContent xmlns:mc="http://schemas.openxmlformats.org/markup-compatibility/2006">
          <mc:Choice Requires="x14">
            <control shapeId="27839" r:id="rId194" name="Check Box 123">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7840" r:id="rId195" name="Check Box 124">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7841" r:id="rId196" name="Check Box 125">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7842" r:id="rId197" name="Check Box 126">
              <controlPr defaultSize="0" autoFill="0" autoLine="0" autoPict="0">
                <anchor moveWithCells="1">
                  <from>
                    <xdr:col>6</xdr:col>
                    <xdr:colOff>0</xdr:colOff>
                    <xdr:row>0</xdr:row>
                    <xdr:rowOff>0</xdr:rowOff>
                  </from>
                  <to>
                    <xdr:col>7</xdr:col>
                    <xdr:colOff>0</xdr:colOff>
                    <xdr:row>4</xdr:row>
                    <xdr:rowOff>127000</xdr:rowOff>
                  </to>
                </anchor>
              </controlPr>
            </control>
          </mc:Choice>
        </mc:AlternateContent>
        <mc:AlternateContent xmlns:mc="http://schemas.openxmlformats.org/markup-compatibility/2006">
          <mc:Choice Requires="x14">
            <control shapeId="27843" r:id="rId198" name="Check Box 127">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7844" r:id="rId199" name="Check Box 128">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7845" r:id="rId200" name="Check Box 129">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7846" r:id="rId201" name="Check Box 130">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7847" r:id="rId202" name="Check Box 131">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7848" r:id="rId203" name="Check Box 132">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27849" r:id="rId204" name="Check Box 133">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7850" r:id="rId205" name="Check Box 134">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7851" r:id="rId206" name="Check Box 135">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7852" r:id="rId207" name="Check Box 136">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7853" r:id="rId208" name="Check Box 137">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7854" r:id="rId209" name="Check Box 138">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7855" r:id="rId210" name="Check Box 139">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27856" r:id="rId211" name="Check Box 140">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7857" r:id="rId212" name="Check Box 141">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7858" r:id="rId213" name="Check Box 142">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7859" r:id="rId214" name="Check Box 143">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27860" r:id="rId215" name="Check Box 144">
              <controlPr defaultSize="0" autoFill="0" autoLine="0" autoPict="0">
                <anchor moveWithCells="1">
                  <from>
                    <xdr:col>6</xdr:col>
                    <xdr:colOff>0</xdr:colOff>
                    <xdr:row>0</xdr:row>
                    <xdr:rowOff>0</xdr:rowOff>
                  </from>
                  <to>
                    <xdr:col>7</xdr:col>
                    <xdr:colOff>0</xdr:colOff>
                    <xdr:row>6</xdr:row>
                    <xdr:rowOff>76200</xdr:rowOff>
                  </to>
                </anchor>
              </controlPr>
            </control>
          </mc:Choice>
        </mc:AlternateContent>
        <mc:AlternateContent xmlns:mc="http://schemas.openxmlformats.org/markup-compatibility/2006">
          <mc:Choice Requires="x14">
            <control shapeId="27861" r:id="rId216" name="Check Box 145">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7862" r:id="rId217" name="Check Box 206">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7863" r:id="rId218" name="Check Box 207">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7864" r:id="rId219" name="Check Box 208">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7865" r:id="rId220" name="Check Box 209">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27866" r:id="rId221" name="Check Box 210">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7867" r:id="rId222" name="Check Box 211">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7868" r:id="rId223" name="Check Box 212">
              <controlPr defaultSize="0" autoFill="0" autoLine="0" autoPict="0">
                <anchor moveWithCells="1">
                  <from>
                    <xdr:col>6</xdr:col>
                    <xdr:colOff>0</xdr:colOff>
                    <xdr:row>0</xdr:row>
                    <xdr:rowOff>0</xdr:rowOff>
                  </from>
                  <to>
                    <xdr:col>7</xdr:col>
                    <xdr:colOff>0</xdr:colOff>
                    <xdr:row>5</xdr:row>
                    <xdr:rowOff>133350</xdr:rowOff>
                  </to>
                </anchor>
              </controlPr>
            </control>
          </mc:Choice>
        </mc:AlternateContent>
        <mc:AlternateContent xmlns:mc="http://schemas.openxmlformats.org/markup-compatibility/2006">
          <mc:Choice Requires="x14">
            <control shapeId="27869" r:id="rId224" name="Check Box 213">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7870" r:id="rId225" name="Check Box 215">
              <controlPr defaultSize="0" autoFill="0" autoLine="0" autoPict="0">
                <anchor moveWithCells="1">
                  <from>
                    <xdr:col>6</xdr:col>
                    <xdr:colOff>0</xdr:colOff>
                    <xdr:row>0</xdr:row>
                    <xdr:rowOff>0</xdr:rowOff>
                  </from>
                  <to>
                    <xdr:col>7</xdr:col>
                    <xdr:colOff>0</xdr:colOff>
                    <xdr:row>5</xdr:row>
                    <xdr:rowOff>139700</xdr:rowOff>
                  </to>
                </anchor>
              </controlPr>
            </control>
          </mc:Choice>
        </mc:AlternateContent>
        <mc:AlternateContent xmlns:mc="http://schemas.openxmlformats.org/markup-compatibility/2006">
          <mc:Choice Requires="x14">
            <control shapeId="27871" r:id="rId226" name="Check Box 216">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7872" r:id="rId227" name="Check Box 217">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7873" r:id="rId228" name="Check Box 218">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7874" r:id="rId229" name="Check Box 226">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7875" r:id="rId230" name="Check Box 227">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7876" r:id="rId231" name="Check Box 228">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7877" r:id="rId232" name="Check Box 229">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7878" r:id="rId233" name="Check Box 230">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7879" r:id="rId234" name="Check Box 231">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7880" r:id="rId235" name="Check Box 232">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7881" r:id="rId236" name="Check Box 233">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7882" r:id="rId237" name="Check Box 234">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7883" r:id="rId238" name="Check Box 235">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7884" r:id="rId239" name="Check Box 236">
              <controlPr defaultSize="0" autoFill="0" autoLine="0" autoPict="0">
                <anchor moveWithCells="1">
                  <from>
                    <xdr:col>6</xdr:col>
                    <xdr:colOff>0</xdr:colOff>
                    <xdr:row>0</xdr:row>
                    <xdr:rowOff>0</xdr:rowOff>
                  </from>
                  <to>
                    <xdr:col>7</xdr:col>
                    <xdr:colOff>0</xdr:colOff>
                    <xdr:row>7</xdr:row>
                    <xdr:rowOff>95250</xdr:rowOff>
                  </to>
                </anchor>
              </controlPr>
            </control>
          </mc:Choice>
        </mc:AlternateContent>
        <mc:AlternateContent xmlns:mc="http://schemas.openxmlformats.org/markup-compatibility/2006">
          <mc:Choice Requires="x14">
            <control shapeId="27885" r:id="rId240" name="Check Box 237">
              <controlPr defaultSize="0" autoFill="0" autoLine="0" autoPict="0">
                <anchor moveWithCells="1">
                  <from>
                    <xdr:col>6</xdr:col>
                    <xdr:colOff>0</xdr:colOff>
                    <xdr:row>0</xdr:row>
                    <xdr:rowOff>0</xdr:rowOff>
                  </from>
                  <to>
                    <xdr:col>7</xdr:col>
                    <xdr:colOff>0</xdr:colOff>
                    <xdr:row>7</xdr:row>
                    <xdr:rowOff>95250</xdr:rowOff>
                  </to>
                </anchor>
              </controlPr>
            </control>
          </mc:Choice>
        </mc:AlternateContent>
        <mc:AlternateContent xmlns:mc="http://schemas.openxmlformats.org/markup-compatibility/2006">
          <mc:Choice Requires="x14">
            <control shapeId="27886" r:id="rId241" name="Check Box 238">
              <controlPr defaultSize="0" autoFill="0" autoLine="0" autoPict="0">
                <anchor moveWithCells="1">
                  <from>
                    <xdr:col>6</xdr:col>
                    <xdr:colOff>0</xdr:colOff>
                    <xdr:row>0</xdr:row>
                    <xdr:rowOff>0</xdr:rowOff>
                  </from>
                  <to>
                    <xdr:col>7</xdr:col>
                    <xdr:colOff>0</xdr:colOff>
                    <xdr:row>8</xdr:row>
                    <xdr:rowOff>57150</xdr:rowOff>
                  </to>
                </anchor>
              </controlPr>
            </control>
          </mc:Choice>
        </mc:AlternateContent>
        <mc:AlternateContent xmlns:mc="http://schemas.openxmlformats.org/markup-compatibility/2006">
          <mc:Choice Requires="x14">
            <control shapeId="27887" r:id="rId242" name="Check Box 239">
              <controlPr defaultSize="0" autoFill="0" autoLine="0" autoPict="0">
                <anchor moveWithCells="1">
                  <from>
                    <xdr:col>6</xdr:col>
                    <xdr:colOff>0</xdr:colOff>
                    <xdr:row>0</xdr:row>
                    <xdr:rowOff>0</xdr:rowOff>
                  </from>
                  <to>
                    <xdr:col>7</xdr:col>
                    <xdr:colOff>0</xdr:colOff>
                    <xdr:row>8</xdr:row>
                    <xdr:rowOff>57150</xdr:rowOff>
                  </to>
                </anchor>
              </controlPr>
            </control>
          </mc:Choice>
        </mc:AlternateContent>
        <mc:AlternateContent xmlns:mc="http://schemas.openxmlformats.org/markup-compatibility/2006">
          <mc:Choice Requires="x14">
            <control shapeId="27888" r:id="rId243" name="Check Box 240">
              <controlPr defaultSize="0" autoFill="0" autoLine="0" autoPict="0">
                <anchor moveWithCells="1">
                  <from>
                    <xdr:col>6</xdr:col>
                    <xdr:colOff>0</xdr:colOff>
                    <xdr:row>0</xdr:row>
                    <xdr:rowOff>0</xdr:rowOff>
                  </from>
                  <to>
                    <xdr:col>7</xdr:col>
                    <xdr:colOff>0</xdr:colOff>
                    <xdr:row>8</xdr:row>
                    <xdr:rowOff>57150</xdr:rowOff>
                  </to>
                </anchor>
              </controlPr>
            </control>
          </mc:Choice>
        </mc:AlternateContent>
        <mc:AlternateContent xmlns:mc="http://schemas.openxmlformats.org/markup-compatibility/2006">
          <mc:Choice Requires="x14">
            <control shapeId="27889" r:id="rId244" name="Check Box 241">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7890" r:id="rId245" name="Check Box 242">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7891" r:id="rId246" name="Check Box 243">
              <controlPr defaultSize="0" autoFill="0" autoLine="0" autoPict="0">
                <anchor moveWithCells="1">
                  <from>
                    <xdr:col>6</xdr:col>
                    <xdr:colOff>0</xdr:colOff>
                    <xdr:row>0</xdr:row>
                    <xdr:rowOff>0</xdr:rowOff>
                  </from>
                  <to>
                    <xdr:col>7</xdr:col>
                    <xdr:colOff>0</xdr:colOff>
                    <xdr:row>8</xdr:row>
                    <xdr:rowOff>127000</xdr:rowOff>
                  </to>
                </anchor>
              </controlPr>
            </control>
          </mc:Choice>
        </mc:AlternateContent>
        <mc:AlternateContent xmlns:mc="http://schemas.openxmlformats.org/markup-compatibility/2006">
          <mc:Choice Requires="x14">
            <control shapeId="27892" r:id="rId247" name="Check Box 244">
              <controlPr defaultSize="0" autoFill="0" autoLine="0" autoPict="0">
                <anchor moveWithCells="1">
                  <from>
                    <xdr:col>6</xdr:col>
                    <xdr:colOff>0</xdr:colOff>
                    <xdr:row>0</xdr:row>
                    <xdr:rowOff>0</xdr:rowOff>
                  </from>
                  <to>
                    <xdr:col>7</xdr:col>
                    <xdr:colOff>0</xdr:colOff>
                    <xdr:row>8</xdr:row>
                    <xdr:rowOff>127000</xdr:rowOff>
                  </to>
                </anchor>
              </controlPr>
            </control>
          </mc:Choice>
        </mc:AlternateContent>
        <mc:AlternateContent xmlns:mc="http://schemas.openxmlformats.org/markup-compatibility/2006">
          <mc:Choice Requires="x14">
            <control shapeId="27893" r:id="rId248" name="Check Box 245">
              <controlPr defaultSize="0" autoFill="0" autoLine="0" autoPict="0">
                <anchor moveWithCells="1">
                  <from>
                    <xdr:col>6</xdr:col>
                    <xdr:colOff>0</xdr:colOff>
                    <xdr:row>0</xdr:row>
                    <xdr:rowOff>0</xdr:rowOff>
                  </from>
                  <to>
                    <xdr:col>7</xdr:col>
                    <xdr:colOff>0</xdr:colOff>
                    <xdr:row>8</xdr:row>
                    <xdr:rowOff>127000</xdr:rowOff>
                  </to>
                </anchor>
              </controlPr>
            </control>
          </mc:Choice>
        </mc:AlternateContent>
        <mc:AlternateContent xmlns:mc="http://schemas.openxmlformats.org/markup-compatibility/2006">
          <mc:Choice Requires="x14">
            <control shapeId="27894" r:id="rId249" name="Check Box 246">
              <controlPr defaultSize="0" autoFill="0" autoLine="0" autoPict="0">
                <anchor moveWithCells="1">
                  <from>
                    <xdr:col>6</xdr:col>
                    <xdr:colOff>0</xdr:colOff>
                    <xdr:row>0</xdr:row>
                    <xdr:rowOff>0</xdr:rowOff>
                  </from>
                  <to>
                    <xdr:col>7</xdr:col>
                    <xdr:colOff>0</xdr:colOff>
                    <xdr:row>9</xdr:row>
                    <xdr:rowOff>31750</xdr:rowOff>
                  </to>
                </anchor>
              </controlPr>
            </control>
          </mc:Choice>
        </mc:AlternateContent>
        <mc:AlternateContent xmlns:mc="http://schemas.openxmlformats.org/markup-compatibility/2006">
          <mc:Choice Requires="x14">
            <control shapeId="27895" r:id="rId250" name="Check Box 247">
              <controlPr defaultSize="0" autoFill="0" autoLine="0" autoPict="0">
                <anchor moveWithCells="1">
                  <from>
                    <xdr:col>6</xdr:col>
                    <xdr:colOff>0</xdr:colOff>
                    <xdr:row>0</xdr:row>
                    <xdr:rowOff>0</xdr:rowOff>
                  </from>
                  <to>
                    <xdr:col>7</xdr:col>
                    <xdr:colOff>0</xdr:colOff>
                    <xdr:row>9</xdr:row>
                    <xdr:rowOff>31750</xdr:rowOff>
                  </to>
                </anchor>
              </controlPr>
            </control>
          </mc:Choice>
        </mc:AlternateContent>
        <mc:AlternateContent xmlns:mc="http://schemas.openxmlformats.org/markup-compatibility/2006">
          <mc:Choice Requires="x14">
            <control shapeId="27896" r:id="rId251" name="Check Box 248">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7897" r:id="rId252" name="Check Box 249">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7898" r:id="rId253" name="Check Box 250">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7899" r:id="rId254" name="Check Box 251">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7900" r:id="rId255" name="Check Box 252">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7901" r:id="rId256" name="Check Box 253">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7902" r:id="rId257" name="Check Box 254">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7903" r:id="rId258" name="Check Box 255">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7904" r:id="rId259" name="Check Box 256">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7905" r:id="rId260" name="Check Box 257">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7906" r:id="rId261" name="Check Box 258">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7907" r:id="rId262" name="Check Box 259">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7908" r:id="rId263" name="Check Box 260">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7909" r:id="rId264" name="Check Box 261">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7910" r:id="rId265" name="Check Box 262">
              <controlPr defaultSize="0" autoFill="0" autoLine="0" autoPict="0">
                <anchor moveWithCells="1">
                  <from>
                    <xdr:col>6</xdr:col>
                    <xdr:colOff>0</xdr:colOff>
                    <xdr:row>0</xdr:row>
                    <xdr:rowOff>0</xdr:rowOff>
                  </from>
                  <to>
                    <xdr:col>7</xdr:col>
                    <xdr:colOff>0</xdr:colOff>
                    <xdr:row>7</xdr:row>
                    <xdr:rowOff>76200</xdr:rowOff>
                  </to>
                </anchor>
              </controlPr>
            </control>
          </mc:Choice>
        </mc:AlternateContent>
        <mc:AlternateContent xmlns:mc="http://schemas.openxmlformats.org/markup-compatibility/2006">
          <mc:Choice Requires="x14">
            <control shapeId="27911" r:id="rId266" name="Check Box 263">
              <controlPr defaultSize="0" autoFill="0" autoLine="0" autoPict="0">
                <anchor moveWithCells="1">
                  <from>
                    <xdr:col>6</xdr:col>
                    <xdr:colOff>0</xdr:colOff>
                    <xdr:row>0</xdr:row>
                    <xdr:rowOff>0</xdr:rowOff>
                  </from>
                  <to>
                    <xdr:col>7</xdr:col>
                    <xdr:colOff>0</xdr:colOff>
                    <xdr:row>7</xdr:row>
                    <xdr:rowOff>69850</xdr:rowOff>
                  </to>
                </anchor>
              </controlPr>
            </control>
          </mc:Choice>
        </mc:AlternateContent>
        <mc:AlternateContent xmlns:mc="http://schemas.openxmlformats.org/markup-compatibility/2006">
          <mc:Choice Requires="x14">
            <control shapeId="27912" r:id="rId267" name="Check Box 264">
              <controlPr defaultSize="0" autoFill="0" autoLine="0" autoPict="0">
                <anchor moveWithCells="1">
                  <from>
                    <xdr:col>6</xdr:col>
                    <xdr:colOff>0</xdr:colOff>
                    <xdr:row>0</xdr:row>
                    <xdr:rowOff>0</xdr:rowOff>
                  </from>
                  <to>
                    <xdr:col>7</xdr:col>
                    <xdr:colOff>0</xdr:colOff>
                    <xdr:row>7</xdr:row>
                    <xdr:rowOff>69850</xdr:rowOff>
                  </to>
                </anchor>
              </controlPr>
            </control>
          </mc:Choice>
        </mc:AlternateContent>
        <mc:AlternateContent xmlns:mc="http://schemas.openxmlformats.org/markup-compatibility/2006">
          <mc:Choice Requires="x14">
            <control shapeId="27913" r:id="rId268" name="Check Box 265">
              <controlPr defaultSize="0" autoFill="0" autoLine="0" autoPict="0">
                <anchor moveWithCells="1">
                  <from>
                    <xdr:col>6</xdr:col>
                    <xdr:colOff>0</xdr:colOff>
                    <xdr:row>0</xdr:row>
                    <xdr:rowOff>0</xdr:rowOff>
                  </from>
                  <to>
                    <xdr:col>7</xdr:col>
                    <xdr:colOff>0</xdr:colOff>
                    <xdr:row>7</xdr:row>
                    <xdr:rowOff>69850</xdr:rowOff>
                  </to>
                </anchor>
              </controlPr>
            </control>
          </mc:Choice>
        </mc:AlternateContent>
        <mc:AlternateContent xmlns:mc="http://schemas.openxmlformats.org/markup-compatibility/2006">
          <mc:Choice Requires="x14">
            <control shapeId="27914" r:id="rId269" name="Check Box 266">
              <controlPr defaultSize="0" autoFill="0" autoLine="0" autoPict="0">
                <anchor moveWithCells="1">
                  <from>
                    <xdr:col>6</xdr:col>
                    <xdr:colOff>0</xdr:colOff>
                    <xdr:row>0</xdr:row>
                    <xdr:rowOff>0</xdr:rowOff>
                  </from>
                  <to>
                    <xdr:col>7</xdr:col>
                    <xdr:colOff>0</xdr:colOff>
                    <xdr:row>7</xdr:row>
                    <xdr:rowOff>133350</xdr:rowOff>
                  </to>
                </anchor>
              </controlPr>
            </control>
          </mc:Choice>
        </mc:AlternateContent>
        <mc:AlternateContent xmlns:mc="http://schemas.openxmlformats.org/markup-compatibility/2006">
          <mc:Choice Requires="x14">
            <control shapeId="27915" r:id="rId270" name="Check Box 267">
              <controlPr defaultSize="0" autoFill="0" autoLine="0" autoPict="0">
                <anchor moveWithCells="1">
                  <from>
                    <xdr:col>6</xdr:col>
                    <xdr:colOff>0</xdr:colOff>
                    <xdr:row>0</xdr:row>
                    <xdr:rowOff>0</xdr:rowOff>
                  </from>
                  <to>
                    <xdr:col>7</xdr:col>
                    <xdr:colOff>0</xdr:colOff>
                    <xdr:row>7</xdr:row>
                    <xdr:rowOff>133350</xdr:rowOff>
                  </to>
                </anchor>
              </controlPr>
            </control>
          </mc:Choice>
        </mc:AlternateContent>
        <mc:AlternateContent xmlns:mc="http://schemas.openxmlformats.org/markup-compatibility/2006">
          <mc:Choice Requires="x14">
            <control shapeId="27916" r:id="rId271" name="Check Box 268">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7917" r:id="rId272" name="Check Box 269">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7918" r:id="rId273" name="Check Box 270">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7919" r:id="rId274" name="Check Box 271">
              <controlPr defaultSize="0" autoFill="0" autoLine="0" autoPict="0">
                <anchor moveWithCells="1">
                  <from>
                    <xdr:col>6</xdr:col>
                    <xdr:colOff>0</xdr:colOff>
                    <xdr:row>0</xdr:row>
                    <xdr:rowOff>0</xdr:rowOff>
                  </from>
                  <to>
                    <xdr:col>7</xdr:col>
                    <xdr:colOff>0</xdr:colOff>
                    <xdr:row>8</xdr:row>
                    <xdr:rowOff>25400</xdr:rowOff>
                  </to>
                </anchor>
              </controlPr>
            </control>
          </mc:Choice>
        </mc:AlternateContent>
        <mc:AlternateContent xmlns:mc="http://schemas.openxmlformats.org/markup-compatibility/2006">
          <mc:Choice Requires="x14">
            <control shapeId="27920" r:id="rId275" name="Check Box 272">
              <controlPr defaultSize="0" autoFill="0" autoLine="0" autoPict="0">
                <anchor moveWithCells="1">
                  <from>
                    <xdr:col>6</xdr:col>
                    <xdr:colOff>0</xdr:colOff>
                    <xdr:row>0</xdr:row>
                    <xdr:rowOff>0</xdr:rowOff>
                  </from>
                  <to>
                    <xdr:col>7</xdr:col>
                    <xdr:colOff>0</xdr:colOff>
                    <xdr:row>8</xdr:row>
                    <xdr:rowOff>25400</xdr:rowOff>
                  </to>
                </anchor>
              </controlPr>
            </control>
          </mc:Choice>
        </mc:AlternateContent>
        <mc:AlternateContent xmlns:mc="http://schemas.openxmlformats.org/markup-compatibility/2006">
          <mc:Choice Requires="x14">
            <control shapeId="27921" r:id="rId276" name="Check Box 273">
              <controlPr defaultSize="0" autoFill="0" autoLine="0" autoPict="0">
                <anchor moveWithCells="1">
                  <from>
                    <xdr:col>6</xdr:col>
                    <xdr:colOff>0</xdr:colOff>
                    <xdr:row>0</xdr:row>
                    <xdr:rowOff>0</xdr:rowOff>
                  </from>
                  <to>
                    <xdr:col>7</xdr:col>
                    <xdr:colOff>0</xdr:colOff>
                    <xdr:row>7</xdr:row>
                    <xdr:rowOff>95250</xdr:rowOff>
                  </to>
                </anchor>
              </controlPr>
            </control>
          </mc:Choice>
        </mc:AlternateContent>
        <mc:AlternateContent xmlns:mc="http://schemas.openxmlformats.org/markup-compatibility/2006">
          <mc:Choice Requires="x14">
            <control shapeId="27922" r:id="rId277" name="Check Box 274">
              <controlPr defaultSize="0" autoFill="0" autoLine="0" autoPict="0">
                <anchor moveWithCells="1">
                  <from>
                    <xdr:col>6</xdr:col>
                    <xdr:colOff>0</xdr:colOff>
                    <xdr:row>0</xdr:row>
                    <xdr:rowOff>0</xdr:rowOff>
                  </from>
                  <to>
                    <xdr:col>7</xdr:col>
                    <xdr:colOff>0</xdr:colOff>
                    <xdr:row>7</xdr:row>
                    <xdr:rowOff>95250</xdr:rowOff>
                  </to>
                </anchor>
              </controlPr>
            </control>
          </mc:Choice>
        </mc:AlternateContent>
        <mc:AlternateContent xmlns:mc="http://schemas.openxmlformats.org/markup-compatibility/2006">
          <mc:Choice Requires="x14">
            <control shapeId="27923" r:id="rId278" name="Check Box 275">
              <controlPr defaultSize="0" autoFill="0" autoLine="0" autoPict="0">
                <anchor moveWithCells="1">
                  <from>
                    <xdr:col>6</xdr:col>
                    <xdr:colOff>0</xdr:colOff>
                    <xdr:row>0</xdr:row>
                    <xdr:rowOff>0</xdr:rowOff>
                  </from>
                  <to>
                    <xdr:col>7</xdr:col>
                    <xdr:colOff>0</xdr:colOff>
                    <xdr:row>7</xdr:row>
                    <xdr:rowOff>95250</xdr:rowOff>
                  </to>
                </anchor>
              </controlPr>
            </control>
          </mc:Choice>
        </mc:AlternateContent>
        <mc:AlternateContent xmlns:mc="http://schemas.openxmlformats.org/markup-compatibility/2006">
          <mc:Choice Requires="x14">
            <control shapeId="27924" r:id="rId279" name="Check Box 276">
              <controlPr defaultSize="0" autoFill="0" autoLine="0" autoPict="0">
                <anchor moveWithCells="1">
                  <from>
                    <xdr:col>6</xdr:col>
                    <xdr:colOff>0</xdr:colOff>
                    <xdr:row>0</xdr:row>
                    <xdr:rowOff>0</xdr:rowOff>
                  </from>
                  <to>
                    <xdr:col>7</xdr:col>
                    <xdr:colOff>0</xdr:colOff>
                    <xdr:row>7</xdr:row>
                    <xdr:rowOff>95250</xdr:rowOff>
                  </to>
                </anchor>
              </controlPr>
            </control>
          </mc:Choice>
        </mc:AlternateContent>
        <mc:AlternateContent xmlns:mc="http://schemas.openxmlformats.org/markup-compatibility/2006">
          <mc:Choice Requires="x14">
            <control shapeId="27925" r:id="rId280" name="Check Box 277">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7926" r:id="rId281" name="Check Box 278">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7927" r:id="rId282" name="Check Box 279">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7928" r:id="rId283" name="Check Box 280">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7929" r:id="rId284" name="Check Box 281">
              <controlPr defaultSize="0" autoFill="0" autoLine="0" autoPict="0">
                <anchor moveWithCells="1">
                  <from>
                    <xdr:col>6</xdr:col>
                    <xdr:colOff>0</xdr:colOff>
                    <xdr:row>0</xdr:row>
                    <xdr:rowOff>0</xdr:rowOff>
                  </from>
                  <to>
                    <xdr:col>7</xdr:col>
                    <xdr:colOff>0</xdr:colOff>
                    <xdr:row>8</xdr:row>
                    <xdr:rowOff>25400</xdr:rowOff>
                  </to>
                </anchor>
              </controlPr>
            </control>
          </mc:Choice>
        </mc:AlternateContent>
        <mc:AlternateContent xmlns:mc="http://schemas.openxmlformats.org/markup-compatibility/2006">
          <mc:Choice Requires="x14">
            <control shapeId="27930" r:id="rId285" name="Check Box 282">
              <controlPr defaultSize="0" autoFill="0" autoLine="0" autoPict="0">
                <anchor moveWithCells="1">
                  <from>
                    <xdr:col>6</xdr:col>
                    <xdr:colOff>0</xdr:colOff>
                    <xdr:row>0</xdr:row>
                    <xdr:rowOff>0</xdr:rowOff>
                  </from>
                  <to>
                    <xdr:col>7</xdr:col>
                    <xdr:colOff>0</xdr:colOff>
                    <xdr:row>8</xdr:row>
                    <xdr:rowOff>25400</xdr:rowOff>
                  </to>
                </anchor>
              </controlPr>
            </control>
          </mc:Choice>
        </mc:AlternateContent>
        <mc:AlternateContent xmlns:mc="http://schemas.openxmlformats.org/markup-compatibility/2006">
          <mc:Choice Requires="x14">
            <control shapeId="27931" r:id="rId286" name="Check Box 28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7932" r:id="rId287" name="Check Box 284">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7933" r:id="rId288" name="Check Box 285">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7934" r:id="rId289" name="Check Box 286">
              <controlPr defaultSize="0" autoFill="0" autoLine="0" autoPict="0">
                <anchor moveWithCells="1">
                  <from>
                    <xdr:col>6</xdr:col>
                    <xdr:colOff>0</xdr:colOff>
                    <xdr:row>0</xdr:row>
                    <xdr:rowOff>0</xdr:rowOff>
                  </from>
                  <to>
                    <xdr:col>7</xdr:col>
                    <xdr:colOff>0</xdr:colOff>
                    <xdr:row>8</xdr:row>
                    <xdr:rowOff>12700</xdr:rowOff>
                  </to>
                </anchor>
              </controlPr>
            </control>
          </mc:Choice>
        </mc:AlternateContent>
        <mc:AlternateContent xmlns:mc="http://schemas.openxmlformats.org/markup-compatibility/2006">
          <mc:Choice Requires="x14">
            <control shapeId="27935" r:id="rId290" name="Check Box 287">
              <controlPr defaultSize="0" autoFill="0" autoLine="0" autoPict="0">
                <anchor moveWithCells="1">
                  <from>
                    <xdr:col>6</xdr:col>
                    <xdr:colOff>0</xdr:colOff>
                    <xdr:row>0</xdr:row>
                    <xdr:rowOff>0</xdr:rowOff>
                  </from>
                  <to>
                    <xdr:col>7</xdr:col>
                    <xdr:colOff>0</xdr:colOff>
                    <xdr:row>8</xdr:row>
                    <xdr:rowOff>12700</xdr:rowOff>
                  </to>
                </anchor>
              </controlPr>
            </control>
          </mc:Choice>
        </mc:AlternateContent>
        <mc:AlternateContent xmlns:mc="http://schemas.openxmlformats.org/markup-compatibility/2006">
          <mc:Choice Requires="x14">
            <control shapeId="27936" r:id="rId291" name="Check Box 288">
              <controlPr defaultSize="0" autoFill="0" autoLine="0" autoPict="0">
                <anchor moveWithCells="1">
                  <from>
                    <xdr:col>6</xdr:col>
                    <xdr:colOff>0</xdr:colOff>
                    <xdr:row>0</xdr:row>
                    <xdr:rowOff>0</xdr:rowOff>
                  </from>
                  <to>
                    <xdr:col>7</xdr:col>
                    <xdr:colOff>0</xdr:colOff>
                    <xdr:row>7</xdr:row>
                    <xdr:rowOff>19050</xdr:rowOff>
                  </to>
                </anchor>
              </controlPr>
            </control>
          </mc:Choice>
        </mc:AlternateContent>
        <mc:AlternateContent xmlns:mc="http://schemas.openxmlformats.org/markup-compatibility/2006">
          <mc:Choice Requires="x14">
            <control shapeId="27937" r:id="rId292" name="Check Box 289">
              <controlPr defaultSize="0" autoFill="0" autoLine="0" autoPict="0">
                <anchor moveWithCells="1">
                  <from>
                    <xdr:col>6</xdr:col>
                    <xdr:colOff>0</xdr:colOff>
                    <xdr:row>0</xdr:row>
                    <xdr:rowOff>0</xdr:rowOff>
                  </from>
                  <to>
                    <xdr:col>7</xdr:col>
                    <xdr:colOff>0</xdr:colOff>
                    <xdr:row>7</xdr:row>
                    <xdr:rowOff>19050</xdr:rowOff>
                  </to>
                </anchor>
              </controlPr>
            </control>
          </mc:Choice>
        </mc:AlternateContent>
        <mc:AlternateContent xmlns:mc="http://schemas.openxmlformats.org/markup-compatibility/2006">
          <mc:Choice Requires="x14">
            <control shapeId="27938" r:id="rId293" name="Check Box 290">
              <controlPr defaultSize="0" autoFill="0" autoLine="0" autoPict="0">
                <anchor moveWithCells="1">
                  <from>
                    <xdr:col>6</xdr:col>
                    <xdr:colOff>0</xdr:colOff>
                    <xdr:row>0</xdr:row>
                    <xdr:rowOff>0</xdr:rowOff>
                  </from>
                  <to>
                    <xdr:col>7</xdr:col>
                    <xdr:colOff>0</xdr:colOff>
                    <xdr:row>7</xdr:row>
                    <xdr:rowOff>19050</xdr:rowOff>
                  </to>
                </anchor>
              </controlPr>
            </control>
          </mc:Choice>
        </mc:AlternateContent>
        <mc:AlternateContent xmlns:mc="http://schemas.openxmlformats.org/markup-compatibility/2006">
          <mc:Choice Requires="x14">
            <control shapeId="27939" r:id="rId294" name="Check Box 291">
              <controlPr defaultSize="0" autoFill="0" autoLine="0" autoPict="0">
                <anchor moveWithCells="1">
                  <from>
                    <xdr:col>6</xdr:col>
                    <xdr:colOff>0</xdr:colOff>
                    <xdr:row>0</xdr:row>
                    <xdr:rowOff>0</xdr:rowOff>
                  </from>
                  <to>
                    <xdr:col>7</xdr:col>
                    <xdr:colOff>0</xdr:colOff>
                    <xdr:row>7</xdr:row>
                    <xdr:rowOff>19050</xdr:rowOff>
                  </to>
                </anchor>
              </controlPr>
            </control>
          </mc:Choice>
        </mc:AlternateContent>
        <mc:AlternateContent xmlns:mc="http://schemas.openxmlformats.org/markup-compatibility/2006">
          <mc:Choice Requires="x14">
            <control shapeId="27940" r:id="rId295" name="Check Box 292">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7941" r:id="rId296" name="Check Box 29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7942" r:id="rId297" name="Check Box 294">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7943" r:id="rId298" name="Check Box 295">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7944" r:id="rId299" name="Check Box 296">
              <controlPr defaultSize="0" autoFill="0" autoLine="0" autoPict="0">
                <anchor moveWithCells="1">
                  <from>
                    <xdr:col>6</xdr:col>
                    <xdr:colOff>0</xdr:colOff>
                    <xdr:row>0</xdr:row>
                    <xdr:rowOff>0</xdr:rowOff>
                  </from>
                  <to>
                    <xdr:col>7</xdr:col>
                    <xdr:colOff>0</xdr:colOff>
                    <xdr:row>8</xdr:row>
                    <xdr:rowOff>12700</xdr:rowOff>
                  </to>
                </anchor>
              </controlPr>
            </control>
          </mc:Choice>
        </mc:AlternateContent>
        <mc:AlternateContent xmlns:mc="http://schemas.openxmlformats.org/markup-compatibility/2006">
          <mc:Choice Requires="x14">
            <control shapeId="27945" r:id="rId300" name="Check Box 297">
              <controlPr defaultSize="0" autoFill="0" autoLine="0" autoPict="0">
                <anchor moveWithCells="1">
                  <from>
                    <xdr:col>6</xdr:col>
                    <xdr:colOff>0</xdr:colOff>
                    <xdr:row>0</xdr:row>
                    <xdr:rowOff>0</xdr:rowOff>
                  </from>
                  <to>
                    <xdr:col>7</xdr:col>
                    <xdr:colOff>0</xdr:colOff>
                    <xdr:row>8</xdr:row>
                    <xdr:rowOff>12700</xdr:rowOff>
                  </to>
                </anchor>
              </controlPr>
            </control>
          </mc:Choice>
        </mc:AlternateContent>
        <mc:AlternateContent xmlns:mc="http://schemas.openxmlformats.org/markup-compatibility/2006">
          <mc:Choice Requires="x14">
            <control shapeId="27946" r:id="rId301" name="Check Box 298">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7947" r:id="rId302" name="Check Box 299">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7948" r:id="rId303" name="Check Box 300">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7949" r:id="rId304" name="Check Box 301">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7950" r:id="rId305" name="Check Box 302">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7951" r:id="rId306" name="Check Box 303">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7952" r:id="rId307" name="Check Box 304">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7953" r:id="rId308" name="Check Box 305">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7954" r:id="rId309" name="Check Box 306">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7955" r:id="rId310" name="Check Box 307">
              <controlPr defaultSize="0" autoFill="0" autoLine="0" autoPict="0">
                <anchor moveWithCells="1">
                  <from>
                    <xdr:col>6</xdr:col>
                    <xdr:colOff>0</xdr:colOff>
                    <xdr:row>0</xdr:row>
                    <xdr:rowOff>0</xdr:rowOff>
                  </from>
                  <to>
                    <xdr:col>7</xdr:col>
                    <xdr:colOff>0</xdr:colOff>
                    <xdr:row>5</xdr:row>
                    <xdr:rowOff>25400</xdr:rowOff>
                  </to>
                </anchor>
              </controlPr>
            </control>
          </mc:Choice>
        </mc:AlternateContent>
        <mc:AlternateContent xmlns:mc="http://schemas.openxmlformats.org/markup-compatibility/2006">
          <mc:Choice Requires="x14">
            <control shapeId="27956" r:id="rId311" name="Check Box 308">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7957" r:id="rId312" name="Check Box 309">
              <controlPr defaultSize="0" autoFill="0" autoLine="0" autoPict="0">
                <anchor moveWithCells="1">
                  <from>
                    <xdr:col>6</xdr:col>
                    <xdr:colOff>0</xdr:colOff>
                    <xdr:row>0</xdr:row>
                    <xdr:rowOff>0</xdr:rowOff>
                  </from>
                  <to>
                    <xdr:col>7</xdr:col>
                    <xdr:colOff>0</xdr:colOff>
                    <xdr:row>6</xdr:row>
                    <xdr:rowOff>69850</xdr:rowOff>
                  </to>
                </anchor>
              </controlPr>
            </control>
          </mc:Choice>
        </mc:AlternateContent>
        <mc:AlternateContent xmlns:mc="http://schemas.openxmlformats.org/markup-compatibility/2006">
          <mc:Choice Requires="x14">
            <control shapeId="27958" r:id="rId313" name="Check Box 310">
              <controlPr defaultSize="0" autoFill="0" autoLine="0" autoPict="0">
                <anchor moveWithCells="1">
                  <from>
                    <xdr:col>6</xdr:col>
                    <xdr:colOff>0</xdr:colOff>
                    <xdr:row>0</xdr:row>
                    <xdr:rowOff>0</xdr:rowOff>
                  </from>
                  <to>
                    <xdr:col>7</xdr:col>
                    <xdr:colOff>0</xdr:colOff>
                    <xdr:row>6</xdr:row>
                    <xdr:rowOff>69850</xdr:rowOff>
                  </to>
                </anchor>
              </controlPr>
            </control>
          </mc:Choice>
        </mc:AlternateContent>
        <mc:AlternateContent xmlns:mc="http://schemas.openxmlformats.org/markup-compatibility/2006">
          <mc:Choice Requires="x14">
            <control shapeId="27959" r:id="rId314" name="Check Box 311">
              <controlPr defaultSize="0" autoFill="0" autoLine="0" autoPict="0">
                <anchor moveWithCells="1">
                  <from>
                    <xdr:col>6</xdr:col>
                    <xdr:colOff>0</xdr:colOff>
                    <xdr:row>0</xdr:row>
                    <xdr:rowOff>0</xdr:rowOff>
                  </from>
                  <to>
                    <xdr:col>7</xdr:col>
                    <xdr:colOff>0</xdr:colOff>
                    <xdr:row>6</xdr:row>
                    <xdr:rowOff>69850</xdr:rowOff>
                  </to>
                </anchor>
              </controlPr>
            </control>
          </mc:Choice>
        </mc:AlternateContent>
        <mc:AlternateContent xmlns:mc="http://schemas.openxmlformats.org/markup-compatibility/2006">
          <mc:Choice Requires="x14">
            <control shapeId="27960" r:id="rId315" name="Check Box 312">
              <controlPr defaultSize="0" autoFill="0" autoLine="0" autoPict="0">
                <anchor moveWithCells="1">
                  <from>
                    <xdr:col>6</xdr:col>
                    <xdr:colOff>0</xdr:colOff>
                    <xdr:row>0</xdr:row>
                    <xdr:rowOff>0</xdr:rowOff>
                  </from>
                  <to>
                    <xdr:col>7</xdr:col>
                    <xdr:colOff>0</xdr:colOff>
                    <xdr:row>6</xdr:row>
                    <xdr:rowOff>69850</xdr:rowOff>
                  </to>
                </anchor>
              </controlPr>
            </control>
          </mc:Choice>
        </mc:AlternateContent>
        <mc:AlternateContent xmlns:mc="http://schemas.openxmlformats.org/markup-compatibility/2006">
          <mc:Choice Requires="x14">
            <control shapeId="27961" r:id="rId316" name="Check Box 313">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7962" r:id="rId317" name="Check Box 314">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7963" r:id="rId318" name="Check Box 315">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7964" r:id="rId319" name="Check Box 316">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7965" r:id="rId320" name="Check Box 317">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7966" r:id="rId321" name="Check Box 318">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7967" r:id="rId322" name="Check Box 319">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7968" r:id="rId323" name="Check Box 320">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7969" r:id="rId324" name="Check Box 321">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7970" r:id="rId325" name="Check Box 322">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7971" r:id="rId326" name="Check Box 323">
              <controlPr defaultSize="0" autoFill="0" autoLine="0" autoPict="0">
                <anchor moveWithCells="1">
                  <from>
                    <xdr:col>6</xdr:col>
                    <xdr:colOff>0</xdr:colOff>
                    <xdr:row>0</xdr:row>
                    <xdr:rowOff>0</xdr:rowOff>
                  </from>
                  <to>
                    <xdr:col>7</xdr:col>
                    <xdr:colOff>0</xdr:colOff>
                    <xdr:row>4</xdr:row>
                    <xdr:rowOff>146050</xdr:rowOff>
                  </to>
                </anchor>
              </controlPr>
            </control>
          </mc:Choice>
        </mc:AlternateContent>
        <mc:AlternateContent xmlns:mc="http://schemas.openxmlformats.org/markup-compatibility/2006">
          <mc:Choice Requires="x14">
            <control shapeId="27972" r:id="rId327" name="Check Box 324">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7973" r:id="rId328" name="Check Box 325">
              <controlPr defaultSize="0" autoFill="0" autoLine="0" autoPict="0">
                <anchor moveWithCells="1">
                  <from>
                    <xdr:col>6</xdr:col>
                    <xdr:colOff>0</xdr:colOff>
                    <xdr:row>0</xdr:row>
                    <xdr:rowOff>0</xdr:rowOff>
                  </from>
                  <to>
                    <xdr:col>7</xdr:col>
                    <xdr:colOff>0</xdr:colOff>
                    <xdr:row>6</xdr:row>
                    <xdr:rowOff>133350</xdr:rowOff>
                  </to>
                </anchor>
              </controlPr>
            </control>
          </mc:Choice>
        </mc:AlternateContent>
        <mc:AlternateContent xmlns:mc="http://schemas.openxmlformats.org/markup-compatibility/2006">
          <mc:Choice Requires="x14">
            <control shapeId="27974" r:id="rId329" name="Check Box 326">
              <controlPr defaultSize="0" autoFill="0" autoLine="0" autoPict="0">
                <anchor moveWithCells="1">
                  <from>
                    <xdr:col>6</xdr:col>
                    <xdr:colOff>0</xdr:colOff>
                    <xdr:row>0</xdr:row>
                    <xdr:rowOff>0</xdr:rowOff>
                  </from>
                  <to>
                    <xdr:col>7</xdr:col>
                    <xdr:colOff>0</xdr:colOff>
                    <xdr:row>6</xdr:row>
                    <xdr:rowOff>133350</xdr:rowOff>
                  </to>
                </anchor>
              </controlPr>
            </control>
          </mc:Choice>
        </mc:AlternateContent>
        <mc:AlternateContent xmlns:mc="http://schemas.openxmlformats.org/markup-compatibility/2006">
          <mc:Choice Requires="x14">
            <control shapeId="27975" r:id="rId330" name="Check Box 327">
              <controlPr defaultSize="0" autoFill="0" autoLine="0" autoPict="0">
                <anchor moveWithCells="1">
                  <from>
                    <xdr:col>6</xdr:col>
                    <xdr:colOff>0</xdr:colOff>
                    <xdr:row>0</xdr:row>
                    <xdr:rowOff>0</xdr:rowOff>
                  </from>
                  <to>
                    <xdr:col>7</xdr:col>
                    <xdr:colOff>0</xdr:colOff>
                    <xdr:row>6</xdr:row>
                    <xdr:rowOff>133350</xdr:rowOff>
                  </to>
                </anchor>
              </controlPr>
            </control>
          </mc:Choice>
        </mc:AlternateContent>
        <mc:AlternateContent xmlns:mc="http://schemas.openxmlformats.org/markup-compatibility/2006">
          <mc:Choice Requires="x14">
            <control shapeId="27976" r:id="rId331" name="Check Box 328">
              <controlPr defaultSize="0" autoFill="0" autoLine="0" autoPict="0">
                <anchor moveWithCells="1">
                  <from>
                    <xdr:col>6</xdr:col>
                    <xdr:colOff>0</xdr:colOff>
                    <xdr:row>0</xdr:row>
                    <xdr:rowOff>0</xdr:rowOff>
                  </from>
                  <to>
                    <xdr:col>7</xdr:col>
                    <xdr:colOff>0</xdr:colOff>
                    <xdr:row>6</xdr:row>
                    <xdr:rowOff>133350</xdr:rowOff>
                  </to>
                </anchor>
              </controlPr>
            </control>
          </mc:Choice>
        </mc:AlternateContent>
        <mc:AlternateContent xmlns:mc="http://schemas.openxmlformats.org/markup-compatibility/2006">
          <mc:Choice Requires="x14">
            <control shapeId="27977" r:id="rId332" name="Check Box 32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27978" r:id="rId333" name="Check Box 330">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7979" r:id="rId334" name="Check Box 331">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7980" r:id="rId335" name="Check Box 332">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7981" r:id="rId336" name="Check Box 333">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7982" r:id="rId337" name="Check Box 334">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7983" r:id="rId338" name="Check Box 335">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7984" r:id="rId339" name="Check Box 336">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7985" r:id="rId340" name="Check Box 337">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7986" r:id="rId341" name="Check Box 338">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7987" r:id="rId342" name="Check Box 339">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7988" r:id="rId343" name="Check Box 340">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7989" r:id="rId344" name="Check Box 341">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7990" r:id="rId345" name="Check Box 342">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7991" r:id="rId346" name="Check Box 343">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7992" r:id="rId347" name="Check Box 344">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7993" r:id="rId348" name="Check Box 345">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7994" r:id="rId349" name="Check Box 346">
              <controlPr defaultSize="0" autoFill="0" autoLine="0" autoPict="0">
                <anchor moveWithCells="1">
                  <from>
                    <xdr:col>6</xdr:col>
                    <xdr:colOff>0</xdr:colOff>
                    <xdr:row>0</xdr:row>
                    <xdr:rowOff>0</xdr:rowOff>
                  </from>
                  <to>
                    <xdr:col>7</xdr:col>
                    <xdr:colOff>0</xdr:colOff>
                    <xdr:row>5</xdr:row>
                    <xdr:rowOff>82550</xdr:rowOff>
                  </to>
                </anchor>
              </controlPr>
            </control>
          </mc:Choice>
        </mc:AlternateContent>
        <mc:AlternateContent xmlns:mc="http://schemas.openxmlformats.org/markup-compatibility/2006">
          <mc:Choice Requires="x14">
            <control shapeId="27995" r:id="rId350" name="Check Box 347">
              <controlPr defaultSize="0" autoFill="0" autoLine="0" autoPict="0">
                <anchor moveWithCells="1">
                  <from>
                    <xdr:col>6</xdr:col>
                    <xdr:colOff>0</xdr:colOff>
                    <xdr:row>0</xdr:row>
                    <xdr:rowOff>0</xdr:rowOff>
                  </from>
                  <to>
                    <xdr:col>7</xdr:col>
                    <xdr:colOff>0</xdr:colOff>
                    <xdr:row>5</xdr:row>
                    <xdr:rowOff>82550</xdr:rowOff>
                  </to>
                </anchor>
              </controlPr>
            </control>
          </mc:Choice>
        </mc:AlternateContent>
        <mc:AlternateContent xmlns:mc="http://schemas.openxmlformats.org/markup-compatibility/2006">
          <mc:Choice Requires="x14">
            <control shapeId="27996" r:id="rId351" name="Check Box 348">
              <controlPr defaultSize="0" autoFill="0" autoLine="0" autoPict="0">
                <anchor moveWithCells="1">
                  <from>
                    <xdr:col>6</xdr:col>
                    <xdr:colOff>0</xdr:colOff>
                    <xdr:row>0</xdr:row>
                    <xdr:rowOff>0</xdr:rowOff>
                  </from>
                  <to>
                    <xdr:col>7</xdr:col>
                    <xdr:colOff>0</xdr:colOff>
                    <xdr:row>5</xdr:row>
                    <xdr:rowOff>82550</xdr:rowOff>
                  </to>
                </anchor>
              </controlPr>
            </control>
          </mc:Choice>
        </mc:AlternateContent>
        <mc:AlternateContent xmlns:mc="http://schemas.openxmlformats.org/markup-compatibility/2006">
          <mc:Choice Requires="x14">
            <control shapeId="27997" r:id="rId352" name="Check Box 349">
              <controlPr defaultSize="0" autoFill="0" autoLine="0" autoPict="0">
                <anchor moveWithCells="1">
                  <from>
                    <xdr:col>6</xdr:col>
                    <xdr:colOff>0</xdr:colOff>
                    <xdr:row>0</xdr:row>
                    <xdr:rowOff>0</xdr:rowOff>
                  </from>
                  <to>
                    <xdr:col>7</xdr:col>
                    <xdr:colOff>0</xdr:colOff>
                    <xdr:row>5</xdr:row>
                    <xdr:rowOff>82550</xdr:rowOff>
                  </to>
                </anchor>
              </controlPr>
            </control>
          </mc:Choice>
        </mc:AlternateContent>
        <mc:AlternateContent xmlns:mc="http://schemas.openxmlformats.org/markup-compatibility/2006">
          <mc:Choice Requires="x14">
            <control shapeId="27998" r:id="rId353" name="Check Box 350">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7999" r:id="rId354" name="Check Box 351">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8000" r:id="rId355" name="Check Box 352">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8001" r:id="rId356" name="Check Box 353">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8002" r:id="rId357" name="Check Box 354">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8003" r:id="rId358" name="Check Box 355">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8004" r:id="rId359" name="Check Box 356">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8005" r:id="rId360" name="Check Box 357">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006" r:id="rId361" name="Check Box 358">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007" r:id="rId362" name="Check Box 35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008" r:id="rId363" name="Check Box 360">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8009" r:id="rId364" name="Check Box 361">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8010" r:id="rId365" name="Check Box 362">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8011" r:id="rId366" name="Check Box 363">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012" r:id="rId367" name="Check Box 364">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013" r:id="rId368" name="Check Box 365">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014" r:id="rId369" name="Check Box 366">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015" r:id="rId370" name="Check Box 367">
              <controlPr defaultSize="0" autoFill="0" autoLine="0" autoPict="0">
                <anchor moveWithCells="1">
                  <from>
                    <xdr:col>6</xdr:col>
                    <xdr:colOff>0</xdr:colOff>
                    <xdr:row>0</xdr:row>
                    <xdr:rowOff>0</xdr:rowOff>
                  </from>
                  <to>
                    <xdr:col>7</xdr:col>
                    <xdr:colOff>0</xdr:colOff>
                    <xdr:row>7</xdr:row>
                    <xdr:rowOff>6350</xdr:rowOff>
                  </to>
                </anchor>
              </controlPr>
            </control>
          </mc:Choice>
        </mc:AlternateContent>
        <mc:AlternateContent xmlns:mc="http://schemas.openxmlformats.org/markup-compatibility/2006">
          <mc:Choice Requires="x14">
            <control shapeId="28016" r:id="rId371" name="Check Box 368">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017" r:id="rId372" name="Check Box 36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018" r:id="rId373" name="Check Box 370">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019" r:id="rId374" name="Check Box 371">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8020" r:id="rId375" name="Check Box 372">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8021" r:id="rId376" name="Check Box 373">
              <controlPr defaultSize="0" autoFill="0" autoLine="0" autoPict="0">
                <anchor moveWithCells="1">
                  <from>
                    <xdr:col>6</xdr:col>
                    <xdr:colOff>0</xdr:colOff>
                    <xdr:row>0</xdr:row>
                    <xdr:rowOff>0</xdr:rowOff>
                  </from>
                  <to>
                    <xdr:col>7</xdr:col>
                    <xdr:colOff>0</xdr:colOff>
                    <xdr:row>4</xdr:row>
                    <xdr:rowOff>127000</xdr:rowOff>
                  </to>
                </anchor>
              </controlPr>
            </control>
          </mc:Choice>
        </mc:AlternateContent>
        <mc:AlternateContent xmlns:mc="http://schemas.openxmlformats.org/markup-compatibility/2006">
          <mc:Choice Requires="x14">
            <control shapeId="28022" r:id="rId377" name="Check Box 374">
              <controlPr defaultSize="0" autoFill="0" autoLine="0" autoPict="0">
                <anchor moveWithCells="1">
                  <from>
                    <xdr:col>6</xdr:col>
                    <xdr:colOff>0</xdr:colOff>
                    <xdr:row>0</xdr:row>
                    <xdr:rowOff>0</xdr:rowOff>
                  </from>
                  <to>
                    <xdr:col>7</xdr:col>
                    <xdr:colOff>0</xdr:colOff>
                    <xdr:row>4</xdr:row>
                    <xdr:rowOff>127000</xdr:rowOff>
                  </to>
                </anchor>
              </controlPr>
            </control>
          </mc:Choice>
        </mc:AlternateContent>
        <mc:AlternateContent xmlns:mc="http://schemas.openxmlformats.org/markup-compatibility/2006">
          <mc:Choice Requires="x14">
            <control shapeId="28023" r:id="rId378" name="Check Box 375">
              <controlPr defaultSize="0" autoFill="0" autoLine="0" autoPict="0">
                <anchor moveWithCells="1">
                  <from>
                    <xdr:col>6</xdr:col>
                    <xdr:colOff>0</xdr:colOff>
                    <xdr:row>0</xdr:row>
                    <xdr:rowOff>0</xdr:rowOff>
                  </from>
                  <to>
                    <xdr:col>7</xdr:col>
                    <xdr:colOff>0</xdr:colOff>
                    <xdr:row>4</xdr:row>
                    <xdr:rowOff>127000</xdr:rowOff>
                  </to>
                </anchor>
              </controlPr>
            </control>
          </mc:Choice>
        </mc:AlternateContent>
        <mc:AlternateContent xmlns:mc="http://schemas.openxmlformats.org/markup-compatibility/2006">
          <mc:Choice Requires="x14">
            <control shapeId="28024" r:id="rId379" name="Check Box 376">
              <controlPr defaultSize="0" autoFill="0" autoLine="0" autoPict="0">
                <anchor moveWithCells="1">
                  <from>
                    <xdr:col>6</xdr:col>
                    <xdr:colOff>0</xdr:colOff>
                    <xdr:row>0</xdr:row>
                    <xdr:rowOff>0</xdr:rowOff>
                  </from>
                  <to>
                    <xdr:col>7</xdr:col>
                    <xdr:colOff>0</xdr:colOff>
                    <xdr:row>4</xdr:row>
                    <xdr:rowOff>127000</xdr:rowOff>
                  </to>
                </anchor>
              </controlPr>
            </control>
          </mc:Choice>
        </mc:AlternateContent>
        <mc:AlternateContent xmlns:mc="http://schemas.openxmlformats.org/markup-compatibility/2006">
          <mc:Choice Requires="x14">
            <control shapeId="28025" r:id="rId380" name="Check Box 377">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8026" r:id="rId381" name="Check Box 378">
              <controlPr defaultSize="0" autoFill="0" autoLine="0" autoPict="0">
                <anchor moveWithCells="1">
                  <from>
                    <xdr:col>6</xdr:col>
                    <xdr:colOff>0</xdr:colOff>
                    <xdr:row>0</xdr:row>
                    <xdr:rowOff>0</xdr:rowOff>
                  </from>
                  <to>
                    <xdr:col>7</xdr:col>
                    <xdr:colOff>0</xdr:colOff>
                    <xdr:row>4</xdr:row>
                    <xdr:rowOff>146050</xdr:rowOff>
                  </to>
                </anchor>
              </controlPr>
            </control>
          </mc:Choice>
        </mc:AlternateContent>
        <mc:AlternateContent xmlns:mc="http://schemas.openxmlformats.org/markup-compatibility/2006">
          <mc:Choice Requires="x14">
            <control shapeId="28027" r:id="rId382" name="Check Box 379">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028" r:id="rId383" name="Check Box 380">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029" r:id="rId384" name="Check Box 381">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030" r:id="rId385" name="Check Box 382">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031" r:id="rId386" name="Check Box 383">
              <controlPr defaultSize="0" autoFill="0" autoLine="0" autoPict="0">
                <anchor moveWithCells="1">
                  <from>
                    <xdr:col>6</xdr:col>
                    <xdr:colOff>0</xdr:colOff>
                    <xdr:row>0</xdr:row>
                    <xdr:rowOff>0</xdr:rowOff>
                  </from>
                  <to>
                    <xdr:col>7</xdr:col>
                    <xdr:colOff>0</xdr:colOff>
                    <xdr:row>7</xdr:row>
                    <xdr:rowOff>6350</xdr:rowOff>
                  </to>
                </anchor>
              </controlPr>
            </control>
          </mc:Choice>
        </mc:AlternateContent>
        <mc:AlternateContent xmlns:mc="http://schemas.openxmlformats.org/markup-compatibility/2006">
          <mc:Choice Requires="x14">
            <control shapeId="28032" r:id="rId387" name="Check Box 384">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033" r:id="rId388" name="Check Box 385">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034" r:id="rId389" name="Check Box 386">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035" r:id="rId390" name="Check Box 387">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8036" r:id="rId391" name="Check Box 388">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8037" r:id="rId392" name="Check Box 389">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8038" r:id="rId393" name="Check Box 390">
              <controlPr defaultSize="0" autoFill="0" autoLine="0" autoPict="0">
                <anchor moveWithCells="1">
                  <from>
                    <xdr:col>6</xdr:col>
                    <xdr:colOff>0</xdr:colOff>
                    <xdr:row>0</xdr:row>
                    <xdr:rowOff>0</xdr:rowOff>
                  </from>
                  <to>
                    <xdr:col>7</xdr:col>
                    <xdr:colOff>0</xdr:colOff>
                    <xdr:row>8</xdr:row>
                    <xdr:rowOff>69850</xdr:rowOff>
                  </to>
                </anchor>
              </controlPr>
            </control>
          </mc:Choice>
        </mc:AlternateContent>
        <mc:AlternateContent xmlns:mc="http://schemas.openxmlformats.org/markup-compatibility/2006">
          <mc:Choice Requires="x14">
            <control shapeId="28039" r:id="rId394" name="Check Box 391">
              <controlPr defaultSize="0" autoFill="0" autoLine="0" autoPict="0">
                <anchor moveWithCells="1">
                  <from>
                    <xdr:col>6</xdr:col>
                    <xdr:colOff>0</xdr:colOff>
                    <xdr:row>0</xdr:row>
                    <xdr:rowOff>0</xdr:rowOff>
                  </from>
                  <to>
                    <xdr:col>7</xdr:col>
                    <xdr:colOff>0</xdr:colOff>
                    <xdr:row>8</xdr:row>
                    <xdr:rowOff>69850</xdr:rowOff>
                  </to>
                </anchor>
              </controlPr>
            </control>
          </mc:Choice>
        </mc:AlternateContent>
        <mc:AlternateContent xmlns:mc="http://schemas.openxmlformats.org/markup-compatibility/2006">
          <mc:Choice Requires="x14">
            <control shapeId="28040" r:id="rId395" name="Check Box 392">
              <controlPr defaultSize="0" autoFill="0" autoLine="0" autoPict="0">
                <anchor moveWithCells="1">
                  <from>
                    <xdr:col>6</xdr:col>
                    <xdr:colOff>0</xdr:colOff>
                    <xdr:row>0</xdr:row>
                    <xdr:rowOff>0</xdr:rowOff>
                  </from>
                  <to>
                    <xdr:col>7</xdr:col>
                    <xdr:colOff>0</xdr:colOff>
                    <xdr:row>8</xdr:row>
                    <xdr:rowOff>69850</xdr:rowOff>
                  </to>
                </anchor>
              </controlPr>
            </control>
          </mc:Choice>
        </mc:AlternateContent>
        <mc:AlternateContent xmlns:mc="http://schemas.openxmlformats.org/markup-compatibility/2006">
          <mc:Choice Requires="x14">
            <control shapeId="28041" r:id="rId396" name="Check Box 393">
              <controlPr defaultSize="0" autoFill="0" autoLine="0" autoPict="0">
                <anchor moveWithCells="1">
                  <from>
                    <xdr:col>6</xdr:col>
                    <xdr:colOff>0</xdr:colOff>
                    <xdr:row>0</xdr:row>
                    <xdr:rowOff>0</xdr:rowOff>
                  </from>
                  <to>
                    <xdr:col>7</xdr:col>
                    <xdr:colOff>0</xdr:colOff>
                    <xdr:row>8</xdr:row>
                    <xdr:rowOff>69850</xdr:rowOff>
                  </to>
                </anchor>
              </controlPr>
            </control>
          </mc:Choice>
        </mc:AlternateContent>
        <mc:AlternateContent xmlns:mc="http://schemas.openxmlformats.org/markup-compatibility/2006">
          <mc:Choice Requires="x14">
            <control shapeId="28042" r:id="rId397" name="Check Box 394">
              <controlPr defaultSize="0" autoFill="0" autoLine="0" autoPict="0">
                <anchor moveWithCells="1">
                  <from>
                    <xdr:col>6</xdr:col>
                    <xdr:colOff>0</xdr:colOff>
                    <xdr:row>0</xdr:row>
                    <xdr:rowOff>0</xdr:rowOff>
                  </from>
                  <to>
                    <xdr:col>7</xdr:col>
                    <xdr:colOff>0</xdr:colOff>
                    <xdr:row>8</xdr:row>
                    <xdr:rowOff>38100</xdr:rowOff>
                  </to>
                </anchor>
              </controlPr>
            </control>
          </mc:Choice>
        </mc:AlternateContent>
        <mc:AlternateContent xmlns:mc="http://schemas.openxmlformats.org/markup-compatibility/2006">
          <mc:Choice Requires="x14">
            <control shapeId="28043" r:id="rId398" name="Check Box 395">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8044" r:id="rId399" name="Check Box 396">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8045" r:id="rId400" name="Check Box 397">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8046" r:id="rId401" name="Check Box 398">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8047" r:id="rId402" name="Check Box 399">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8048" r:id="rId403" name="Check Box 40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49" r:id="rId404" name="Check Box 401">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050" r:id="rId405" name="Check Box 402">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51" r:id="rId406" name="Check Box 40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52" r:id="rId407" name="Check Box 40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053" r:id="rId408" name="Check Box 40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54" r:id="rId409" name="Check Box 406">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055" r:id="rId410" name="Check Box 40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56" r:id="rId411" name="Check Box 408">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57" r:id="rId412" name="Check Box 40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058" r:id="rId413" name="Check Box 41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59" r:id="rId414" name="Check Box 411">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060" r:id="rId415" name="Check Box 412">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61" r:id="rId416" name="Check Box 41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62" r:id="rId417" name="Check Box 41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063" r:id="rId418" name="Check Box 41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64" r:id="rId419" name="Check Box 416">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065" r:id="rId420" name="Check Box 41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66" r:id="rId421" name="Check Box 418">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67" r:id="rId422" name="Check Box 41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068" r:id="rId423" name="Check Box 420">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8069" r:id="rId424" name="Check Box 421">
              <controlPr defaultSize="0" autoFill="0" autoLine="0" autoPict="0">
                <anchor moveWithCells="1">
                  <from>
                    <xdr:col>6</xdr:col>
                    <xdr:colOff>0</xdr:colOff>
                    <xdr:row>0</xdr:row>
                    <xdr:rowOff>0</xdr:rowOff>
                  </from>
                  <to>
                    <xdr:col>7</xdr:col>
                    <xdr:colOff>469900</xdr:colOff>
                    <xdr:row>5</xdr:row>
                    <xdr:rowOff>139700</xdr:rowOff>
                  </to>
                </anchor>
              </controlPr>
            </control>
          </mc:Choice>
        </mc:AlternateContent>
        <mc:AlternateContent xmlns:mc="http://schemas.openxmlformats.org/markup-compatibility/2006">
          <mc:Choice Requires="x14">
            <control shapeId="28070" r:id="rId425" name="Check Box 422">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8071" r:id="rId426" name="Check Box 423">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072" r:id="rId427" name="Check Box 424">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073" r:id="rId428" name="Check Box 425">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074" r:id="rId429" name="Check Box 426">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75" r:id="rId430" name="Check Box 427">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076" r:id="rId431" name="Check Box 428">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77" r:id="rId432" name="Check Box 429">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78" r:id="rId433" name="Check Box 430">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079" r:id="rId434" name="Check Box 431">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8080" r:id="rId435" name="Check Box 432">
              <controlPr defaultSize="0" autoFill="0" autoLine="0" autoPict="0">
                <anchor moveWithCells="1">
                  <from>
                    <xdr:col>6</xdr:col>
                    <xdr:colOff>0</xdr:colOff>
                    <xdr:row>0</xdr:row>
                    <xdr:rowOff>0</xdr:rowOff>
                  </from>
                  <to>
                    <xdr:col>7</xdr:col>
                    <xdr:colOff>469900</xdr:colOff>
                    <xdr:row>5</xdr:row>
                    <xdr:rowOff>139700</xdr:rowOff>
                  </to>
                </anchor>
              </controlPr>
            </control>
          </mc:Choice>
        </mc:AlternateContent>
        <mc:AlternateContent xmlns:mc="http://schemas.openxmlformats.org/markup-compatibility/2006">
          <mc:Choice Requires="x14">
            <control shapeId="28081" r:id="rId436" name="Check Box 433">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8082" r:id="rId437" name="Check Box 434">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083" r:id="rId438" name="Check Box 435">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084" r:id="rId439" name="Check Box 436">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085" r:id="rId440" name="Check Box 43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86" r:id="rId441" name="Check Box 438">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087" r:id="rId442" name="Check Box 439">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88" r:id="rId443" name="Check Box 44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89" r:id="rId444" name="Check Box 441">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090" r:id="rId445" name="Check Box 442">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091" r:id="rId446" name="Check Box 44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92" r:id="rId447" name="Check Box 444">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093" r:id="rId448" name="Check Box 44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94" r:id="rId449" name="Check Box 446">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095" r:id="rId450" name="Check Box 447">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096" r:id="rId451" name="Check Box 448">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8097" r:id="rId452" name="Check Box 449">
              <controlPr defaultSize="0" autoFill="0" autoLine="0" autoPict="0">
                <anchor moveWithCells="1">
                  <from>
                    <xdr:col>6</xdr:col>
                    <xdr:colOff>0</xdr:colOff>
                    <xdr:row>0</xdr:row>
                    <xdr:rowOff>0</xdr:rowOff>
                  </from>
                  <to>
                    <xdr:col>7</xdr:col>
                    <xdr:colOff>469900</xdr:colOff>
                    <xdr:row>5</xdr:row>
                    <xdr:rowOff>139700</xdr:rowOff>
                  </to>
                </anchor>
              </controlPr>
            </control>
          </mc:Choice>
        </mc:AlternateContent>
        <mc:AlternateContent xmlns:mc="http://schemas.openxmlformats.org/markup-compatibility/2006">
          <mc:Choice Requires="x14">
            <control shapeId="28098" r:id="rId453" name="Check Box 450">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8099" r:id="rId454" name="Check Box 451">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100" r:id="rId455" name="Check Box 452">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101" r:id="rId456" name="Check Box 453">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102" r:id="rId457" name="Check Box 454">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03" r:id="rId458" name="Check Box 455">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104" r:id="rId459" name="Check Box 456">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05" r:id="rId460" name="Check Box 45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06" r:id="rId461" name="Check Box 458">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107" r:id="rId462" name="Check Box 459">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108" r:id="rId463" name="Check Box 46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09" r:id="rId464" name="Check Box 461">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110" r:id="rId465" name="Check Box 462">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11" r:id="rId466" name="Check Box 46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12" r:id="rId467" name="Check Box 46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113" r:id="rId468" name="Check Box 465">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8114" r:id="rId469" name="Check Box 466">
              <controlPr defaultSize="0" autoFill="0" autoLine="0" autoPict="0">
                <anchor moveWithCells="1">
                  <from>
                    <xdr:col>6</xdr:col>
                    <xdr:colOff>0</xdr:colOff>
                    <xdr:row>0</xdr:row>
                    <xdr:rowOff>0</xdr:rowOff>
                  </from>
                  <to>
                    <xdr:col>7</xdr:col>
                    <xdr:colOff>469900</xdr:colOff>
                    <xdr:row>5</xdr:row>
                    <xdr:rowOff>139700</xdr:rowOff>
                  </to>
                </anchor>
              </controlPr>
            </control>
          </mc:Choice>
        </mc:AlternateContent>
        <mc:AlternateContent xmlns:mc="http://schemas.openxmlformats.org/markup-compatibility/2006">
          <mc:Choice Requires="x14">
            <control shapeId="28115" r:id="rId470" name="Check Box 467">
              <controlPr defaultSize="0" autoFill="0" autoLine="0" autoPict="0">
                <anchor moveWithCells="1">
                  <from>
                    <xdr:col>6</xdr:col>
                    <xdr:colOff>0</xdr:colOff>
                    <xdr:row>0</xdr:row>
                    <xdr:rowOff>0</xdr:rowOff>
                  </from>
                  <to>
                    <xdr:col>7</xdr:col>
                    <xdr:colOff>469900</xdr:colOff>
                    <xdr:row>5</xdr:row>
                    <xdr:rowOff>107950</xdr:rowOff>
                  </to>
                </anchor>
              </controlPr>
            </control>
          </mc:Choice>
        </mc:AlternateContent>
        <mc:AlternateContent xmlns:mc="http://schemas.openxmlformats.org/markup-compatibility/2006">
          <mc:Choice Requires="x14">
            <control shapeId="28116" r:id="rId471" name="Check Box 468">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117" r:id="rId472" name="Check Box 469">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118" r:id="rId473" name="Check Box 470">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119" r:id="rId474" name="Check Box 471">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20" r:id="rId475" name="Check Box 472">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121" r:id="rId476" name="Check Box 47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22" r:id="rId477" name="Check Box 474">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23" r:id="rId478" name="Check Box 475">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124" r:id="rId479" name="Check Box 476">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125" r:id="rId480" name="Check Box 47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26" r:id="rId481" name="Check Box 478">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127" r:id="rId482" name="Check Box 479">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28" r:id="rId483" name="Check Box 48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29" r:id="rId484" name="Check Box 481">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130" r:id="rId485" name="Check Box 482">
              <controlPr defaultSize="0" autoFill="0" autoLine="0" autoPict="0">
                <anchor moveWithCells="1">
                  <from>
                    <xdr:col>6</xdr:col>
                    <xdr:colOff>0</xdr:colOff>
                    <xdr:row>0</xdr:row>
                    <xdr:rowOff>0</xdr:rowOff>
                  </from>
                  <to>
                    <xdr:col>7</xdr:col>
                    <xdr:colOff>469900</xdr:colOff>
                    <xdr:row>6</xdr:row>
                    <xdr:rowOff>6350</xdr:rowOff>
                  </to>
                </anchor>
              </controlPr>
            </control>
          </mc:Choice>
        </mc:AlternateContent>
        <mc:AlternateContent xmlns:mc="http://schemas.openxmlformats.org/markup-compatibility/2006">
          <mc:Choice Requires="x14">
            <control shapeId="28131" r:id="rId486" name="Check Box 483">
              <controlPr defaultSize="0" autoFill="0" autoLine="0" autoPict="0">
                <anchor moveWithCells="1">
                  <from>
                    <xdr:col>6</xdr:col>
                    <xdr:colOff>0</xdr:colOff>
                    <xdr:row>0</xdr:row>
                    <xdr:rowOff>0</xdr:rowOff>
                  </from>
                  <to>
                    <xdr:col>7</xdr:col>
                    <xdr:colOff>469900</xdr:colOff>
                    <xdr:row>6</xdr:row>
                    <xdr:rowOff>6350</xdr:rowOff>
                  </to>
                </anchor>
              </controlPr>
            </control>
          </mc:Choice>
        </mc:AlternateContent>
        <mc:AlternateContent xmlns:mc="http://schemas.openxmlformats.org/markup-compatibility/2006">
          <mc:Choice Requires="x14">
            <control shapeId="28132" r:id="rId487" name="Check Box 484">
              <controlPr defaultSize="0" autoFill="0" autoLine="0" autoPict="0">
                <anchor moveWithCells="1">
                  <from>
                    <xdr:col>6</xdr:col>
                    <xdr:colOff>0</xdr:colOff>
                    <xdr:row>0</xdr:row>
                    <xdr:rowOff>0</xdr:rowOff>
                  </from>
                  <to>
                    <xdr:col>7</xdr:col>
                    <xdr:colOff>469900</xdr:colOff>
                    <xdr:row>6</xdr:row>
                    <xdr:rowOff>44450</xdr:rowOff>
                  </to>
                </anchor>
              </controlPr>
            </control>
          </mc:Choice>
        </mc:AlternateContent>
        <mc:AlternateContent xmlns:mc="http://schemas.openxmlformats.org/markup-compatibility/2006">
          <mc:Choice Requires="x14">
            <control shapeId="28133" r:id="rId488" name="Check Box 485">
              <controlPr defaultSize="0" autoFill="0" autoLine="0" autoPict="0">
                <anchor moveWithCells="1">
                  <from>
                    <xdr:col>6</xdr:col>
                    <xdr:colOff>0</xdr:colOff>
                    <xdr:row>0</xdr:row>
                    <xdr:rowOff>0</xdr:rowOff>
                  </from>
                  <to>
                    <xdr:col>7</xdr:col>
                    <xdr:colOff>469900</xdr:colOff>
                    <xdr:row>6</xdr:row>
                    <xdr:rowOff>44450</xdr:rowOff>
                  </to>
                </anchor>
              </controlPr>
            </control>
          </mc:Choice>
        </mc:AlternateContent>
        <mc:AlternateContent xmlns:mc="http://schemas.openxmlformats.org/markup-compatibility/2006">
          <mc:Choice Requires="x14">
            <control shapeId="28134" r:id="rId489" name="Check Box 486">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135" r:id="rId490" name="Check Box 487">
              <controlPr defaultSize="0" autoFill="0" autoLine="0" autoPict="0">
                <anchor moveWithCells="1">
                  <from>
                    <xdr:col>6</xdr:col>
                    <xdr:colOff>0</xdr:colOff>
                    <xdr:row>0</xdr:row>
                    <xdr:rowOff>0</xdr:rowOff>
                  </from>
                  <to>
                    <xdr:col>7</xdr:col>
                    <xdr:colOff>0</xdr:colOff>
                    <xdr:row>5</xdr:row>
                    <xdr:rowOff>133350</xdr:rowOff>
                  </to>
                </anchor>
              </controlPr>
            </control>
          </mc:Choice>
        </mc:AlternateContent>
        <mc:AlternateContent xmlns:mc="http://schemas.openxmlformats.org/markup-compatibility/2006">
          <mc:Choice Requires="x14">
            <control shapeId="28136" r:id="rId491" name="Check Box 488">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137" r:id="rId492" name="Check Box 489">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138" r:id="rId493" name="Check Box 49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39" r:id="rId494" name="Check Box 491">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140" r:id="rId495" name="Check Box 492">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41" r:id="rId496" name="Check Box 49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142" r:id="rId497" name="Check Box 49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143" r:id="rId498" name="Check Box 495">
              <controlPr defaultSize="0" autoFill="0" autoLine="0" autoPict="0">
                <anchor moveWithCells="1">
                  <from>
                    <xdr:col>6</xdr:col>
                    <xdr:colOff>0</xdr:colOff>
                    <xdr:row>0</xdr:row>
                    <xdr:rowOff>0</xdr:rowOff>
                  </from>
                  <to>
                    <xdr:col>7</xdr:col>
                    <xdr:colOff>469900</xdr:colOff>
                    <xdr:row>6</xdr:row>
                    <xdr:rowOff>6350</xdr:rowOff>
                  </to>
                </anchor>
              </controlPr>
            </control>
          </mc:Choice>
        </mc:AlternateContent>
        <mc:AlternateContent xmlns:mc="http://schemas.openxmlformats.org/markup-compatibility/2006">
          <mc:Choice Requires="x14">
            <control shapeId="28144" r:id="rId499" name="Check Box 496">
              <controlPr defaultSize="0" autoFill="0" autoLine="0" autoPict="0">
                <anchor moveWithCells="1">
                  <from>
                    <xdr:col>6</xdr:col>
                    <xdr:colOff>0</xdr:colOff>
                    <xdr:row>0</xdr:row>
                    <xdr:rowOff>0</xdr:rowOff>
                  </from>
                  <to>
                    <xdr:col>7</xdr:col>
                    <xdr:colOff>469900</xdr:colOff>
                    <xdr:row>6</xdr:row>
                    <xdr:rowOff>6350</xdr:rowOff>
                  </to>
                </anchor>
              </controlPr>
            </control>
          </mc:Choice>
        </mc:AlternateContent>
        <mc:AlternateContent xmlns:mc="http://schemas.openxmlformats.org/markup-compatibility/2006">
          <mc:Choice Requires="x14">
            <control shapeId="28145" r:id="rId500" name="Check Box 497">
              <controlPr defaultSize="0" autoFill="0" autoLine="0" autoPict="0">
                <anchor moveWithCells="1">
                  <from>
                    <xdr:col>6</xdr:col>
                    <xdr:colOff>0</xdr:colOff>
                    <xdr:row>0</xdr:row>
                    <xdr:rowOff>0</xdr:rowOff>
                  </from>
                  <to>
                    <xdr:col>7</xdr:col>
                    <xdr:colOff>469900</xdr:colOff>
                    <xdr:row>6</xdr:row>
                    <xdr:rowOff>44450</xdr:rowOff>
                  </to>
                </anchor>
              </controlPr>
            </control>
          </mc:Choice>
        </mc:AlternateContent>
        <mc:AlternateContent xmlns:mc="http://schemas.openxmlformats.org/markup-compatibility/2006">
          <mc:Choice Requires="x14">
            <control shapeId="28146" r:id="rId501" name="Check Box 498">
              <controlPr defaultSize="0" autoFill="0" autoLine="0" autoPict="0">
                <anchor moveWithCells="1">
                  <from>
                    <xdr:col>6</xdr:col>
                    <xdr:colOff>0</xdr:colOff>
                    <xdr:row>0</xdr:row>
                    <xdr:rowOff>0</xdr:rowOff>
                  </from>
                  <to>
                    <xdr:col>7</xdr:col>
                    <xdr:colOff>469900</xdr:colOff>
                    <xdr:row>6</xdr:row>
                    <xdr:rowOff>44450</xdr:rowOff>
                  </to>
                </anchor>
              </controlPr>
            </control>
          </mc:Choice>
        </mc:AlternateContent>
        <mc:AlternateContent xmlns:mc="http://schemas.openxmlformats.org/markup-compatibility/2006">
          <mc:Choice Requires="x14">
            <control shapeId="28147" r:id="rId502" name="Check Box 499">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8148" r:id="rId503" name="Check Box 500">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28149" r:id="rId504" name="Check Box 501">
              <controlPr defaultSize="0" autoFill="0" autoLine="0" autoPict="0">
                <anchor moveWithCells="1">
                  <from>
                    <xdr:col>6</xdr:col>
                    <xdr:colOff>0</xdr:colOff>
                    <xdr:row>0</xdr:row>
                    <xdr:rowOff>0</xdr:rowOff>
                  </from>
                  <to>
                    <xdr:col>7</xdr:col>
                    <xdr:colOff>0</xdr:colOff>
                    <xdr:row>5</xdr:row>
                    <xdr:rowOff>133350</xdr:rowOff>
                  </to>
                </anchor>
              </controlPr>
            </control>
          </mc:Choice>
        </mc:AlternateContent>
        <mc:AlternateContent xmlns:mc="http://schemas.openxmlformats.org/markup-compatibility/2006">
          <mc:Choice Requires="x14">
            <control shapeId="28150" r:id="rId505" name="Check Box 502">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8151" r:id="rId506" name="Check Box 503">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152" r:id="rId507" name="Check Box 504">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8153" r:id="rId508" name="Check Box 505">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154" r:id="rId509" name="Check Box 506">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155" r:id="rId510" name="Check Box 507">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8156" r:id="rId511" name="Check Box 508">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8157" r:id="rId512" name="Check Box 509">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28158" r:id="rId513" name="Check Box 510">
              <controlPr defaultSize="0" autoFill="0" autoLine="0" autoPict="0">
                <anchor moveWithCells="1">
                  <from>
                    <xdr:col>6</xdr:col>
                    <xdr:colOff>0</xdr:colOff>
                    <xdr:row>0</xdr:row>
                    <xdr:rowOff>0</xdr:rowOff>
                  </from>
                  <to>
                    <xdr:col>7</xdr:col>
                    <xdr:colOff>0</xdr:colOff>
                    <xdr:row>5</xdr:row>
                    <xdr:rowOff>50800</xdr:rowOff>
                  </to>
                </anchor>
              </controlPr>
            </control>
          </mc:Choice>
        </mc:AlternateContent>
        <mc:AlternateContent xmlns:mc="http://schemas.openxmlformats.org/markup-compatibility/2006">
          <mc:Choice Requires="x14">
            <control shapeId="28159" r:id="rId514" name="Check Box 511">
              <controlPr defaultSize="0" autoFill="0" autoLine="0" autoPict="0">
                <anchor moveWithCells="1">
                  <from>
                    <xdr:col>6</xdr:col>
                    <xdr:colOff>0</xdr:colOff>
                    <xdr:row>0</xdr:row>
                    <xdr:rowOff>0</xdr:rowOff>
                  </from>
                  <to>
                    <xdr:col>7</xdr:col>
                    <xdr:colOff>469900</xdr:colOff>
                    <xdr:row>5</xdr:row>
                    <xdr:rowOff>127000</xdr:rowOff>
                  </to>
                </anchor>
              </controlPr>
            </control>
          </mc:Choice>
        </mc:AlternateContent>
        <mc:AlternateContent xmlns:mc="http://schemas.openxmlformats.org/markup-compatibility/2006">
          <mc:Choice Requires="x14">
            <control shapeId="28160" r:id="rId515" name="Check Box 512">
              <controlPr defaultSize="0" autoFill="0" autoLine="0" autoPict="0">
                <anchor moveWithCells="1">
                  <from>
                    <xdr:col>6</xdr:col>
                    <xdr:colOff>0</xdr:colOff>
                    <xdr:row>0</xdr:row>
                    <xdr:rowOff>0</xdr:rowOff>
                  </from>
                  <to>
                    <xdr:col>7</xdr:col>
                    <xdr:colOff>469900</xdr:colOff>
                    <xdr:row>5</xdr:row>
                    <xdr:rowOff>95250</xdr:rowOff>
                  </to>
                </anchor>
              </controlPr>
            </control>
          </mc:Choice>
        </mc:AlternateContent>
        <mc:AlternateContent xmlns:mc="http://schemas.openxmlformats.org/markup-compatibility/2006">
          <mc:Choice Requires="x14">
            <control shapeId="28161" r:id="rId516" name="Check Box 513">
              <controlPr defaultSize="0" autoFill="0" autoLine="0" autoPict="0">
                <anchor moveWithCells="1">
                  <from>
                    <xdr:col>6</xdr:col>
                    <xdr:colOff>0</xdr:colOff>
                    <xdr:row>0</xdr:row>
                    <xdr:rowOff>0</xdr:rowOff>
                  </from>
                  <to>
                    <xdr:col>7</xdr:col>
                    <xdr:colOff>469900</xdr:colOff>
                    <xdr:row>5</xdr:row>
                    <xdr:rowOff>127000</xdr:rowOff>
                  </to>
                </anchor>
              </controlPr>
            </control>
          </mc:Choice>
        </mc:AlternateContent>
        <mc:AlternateContent xmlns:mc="http://schemas.openxmlformats.org/markup-compatibility/2006">
          <mc:Choice Requires="x14">
            <control shapeId="28162" r:id="rId517" name="Check Box 514">
              <controlPr defaultSize="0" autoFill="0" autoLine="0" autoPict="0">
                <anchor moveWithCells="1">
                  <from>
                    <xdr:col>6</xdr:col>
                    <xdr:colOff>0</xdr:colOff>
                    <xdr:row>0</xdr:row>
                    <xdr:rowOff>0</xdr:rowOff>
                  </from>
                  <to>
                    <xdr:col>7</xdr:col>
                    <xdr:colOff>469900</xdr:colOff>
                    <xdr:row>5</xdr:row>
                    <xdr:rowOff>127000</xdr:rowOff>
                  </to>
                </anchor>
              </controlPr>
            </control>
          </mc:Choice>
        </mc:AlternateContent>
        <mc:AlternateContent xmlns:mc="http://schemas.openxmlformats.org/markup-compatibility/2006">
          <mc:Choice Requires="x14">
            <control shapeId="28163" r:id="rId518" name="Check Box 515">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8164" r:id="rId519" name="Check Box 516">
              <controlPr defaultSize="0" autoFill="0" autoLine="0" autoPict="0">
                <anchor moveWithCells="1">
                  <from>
                    <xdr:col>6</xdr:col>
                    <xdr:colOff>0</xdr:colOff>
                    <xdr:row>0</xdr:row>
                    <xdr:rowOff>0</xdr:rowOff>
                  </from>
                  <to>
                    <xdr:col>7</xdr:col>
                    <xdr:colOff>469900</xdr:colOff>
                    <xdr:row>7</xdr:row>
                    <xdr:rowOff>63500</xdr:rowOff>
                  </to>
                </anchor>
              </controlPr>
            </control>
          </mc:Choice>
        </mc:AlternateContent>
        <mc:AlternateContent xmlns:mc="http://schemas.openxmlformats.org/markup-compatibility/2006">
          <mc:Choice Requires="x14">
            <control shapeId="28165" r:id="rId520" name="Check Box 517">
              <controlPr defaultSize="0" autoFill="0" autoLine="0" autoPict="0">
                <anchor moveWithCells="1">
                  <from>
                    <xdr:col>6</xdr:col>
                    <xdr:colOff>0</xdr:colOff>
                    <xdr:row>0</xdr:row>
                    <xdr:rowOff>0</xdr:rowOff>
                  </from>
                  <to>
                    <xdr:col>7</xdr:col>
                    <xdr:colOff>469900</xdr:colOff>
                    <xdr:row>7</xdr:row>
                    <xdr:rowOff>63500</xdr:rowOff>
                  </to>
                </anchor>
              </controlPr>
            </control>
          </mc:Choice>
        </mc:AlternateContent>
        <mc:AlternateContent xmlns:mc="http://schemas.openxmlformats.org/markup-compatibility/2006">
          <mc:Choice Requires="x14">
            <control shapeId="28166" r:id="rId521" name="Check Box 518">
              <controlPr defaultSize="0" autoFill="0" autoLine="0" autoPict="0">
                <anchor moveWithCells="1">
                  <from>
                    <xdr:col>6</xdr:col>
                    <xdr:colOff>0</xdr:colOff>
                    <xdr:row>0</xdr:row>
                    <xdr:rowOff>0</xdr:rowOff>
                  </from>
                  <to>
                    <xdr:col>7</xdr:col>
                    <xdr:colOff>469900</xdr:colOff>
                    <xdr:row>7</xdr:row>
                    <xdr:rowOff>101600</xdr:rowOff>
                  </to>
                </anchor>
              </controlPr>
            </control>
          </mc:Choice>
        </mc:AlternateContent>
        <mc:AlternateContent xmlns:mc="http://schemas.openxmlformats.org/markup-compatibility/2006">
          <mc:Choice Requires="x14">
            <control shapeId="28167" r:id="rId522" name="Check Box 519">
              <controlPr defaultSize="0" autoFill="0" autoLine="0" autoPict="0">
                <anchor moveWithCells="1">
                  <from>
                    <xdr:col>6</xdr:col>
                    <xdr:colOff>0</xdr:colOff>
                    <xdr:row>0</xdr:row>
                    <xdr:rowOff>0</xdr:rowOff>
                  </from>
                  <to>
                    <xdr:col>7</xdr:col>
                    <xdr:colOff>469900</xdr:colOff>
                    <xdr:row>7</xdr:row>
                    <xdr:rowOff>101600</xdr:rowOff>
                  </to>
                </anchor>
              </controlPr>
            </control>
          </mc:Choice>
        </mc:AlternateContent>
        <mc:AlternateContent xmlns:mc="http://schemas.openxmlformats.org/markup-compatibility/2006">
          <mc:Choice Requires="x14">
            <control shapeId="28168" r:id="rId523" name="Check Box 520">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8169" r:id="rId524" name="Check Box 521">
              <controlPr defaultSize="0" autoFill="0" autoLine="0" autoPict="0">
                <anchor moveWithCells="1">
                  <from>
                    <xdr:col>6</xdr:col>
                    <xdr:colOff>0</xdr:colOff>
                    <xdr:row>0</xdr:row>
                    <xdr:rowOff>0</xdr:rowOff>
                  </from>
                  <to>
                    <xdr:col>7</xdr:col>
                    <xdr:colOff>0</xdr:colOff>
                    <xdr:row>6</xdr:row>
                    <xdr:rowOff>69850</xdr:rowOff>
                  </to>
                </anchor>
              </controlPr>
            </control>
          </mc:Choice>
        </mc:AlternateContent>
        <mc:AlternateContent xmlns:mc="http://schemas.openxmlformats.org/markup-compatibility/2006">
          <mc:Choice Requires="x14">
            <control shapeId="28170" r:id="rId525" name="Check Box 522">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28171" r:id="rId526" name="Check Box 523">
              <controlPr defaultSize="0" autoFill="0" autoLine="0" autoPict="0">
                <anchor moveWithCells="1">
                  <from>
                    <xdr:col>6</xdr:col>
                    <xdr:colOff>0</xdr:colOff>
                    <xdr:row>0</xdr:row>
                    <xdr:rowOff>0</xdr:rowOff>
                  </from>
                  <to>
                    <xdr:col>7</xdr:col>
                    <xdr:colOff>0</xdr:colOff>
                    <xdr:row>5</xdr:row>
                    <xdr:rowOff>50800</xdr:rowOff>
                  </to>
                </anchor>
              </controlPr>
            </control>
          </mc:Choice>
        </mc:AlternateContent>
        <mc:AlternateContent xmlns:mc="http://schemas.openxmlformats.org/markup-compatibility/2006">
          <mc:Choice Requires="x14">
            <control shapeId="28172" r:id="rId527" name="Check Box 524">
              <controlPr defaultSize="0" autoFill="0" autoLine="0" autoPict="0">
                <anchor moveWithCells="1">
                  <from>
                    <xdr:col>6</xdr:col>
                    <xdr:colOff>0</xdr:colOff>
                    <xdr:row>0</xdr:row>
                    <xdr:rowOff>0</xdr:rowOff>
                  </from>
                  <to>
                    <xdr:col>7</xdr:col>
                    <xdr:colOff>469900</xdr:colOff>
                    <xdr:row>5</xdr:row>
                    <xdr:rowOff>127000</xdr:rowOff>
                  </to>
                </anchor>
              </controlPr>
            </control>
          </mc:Choice>
        </mc:AlternateContent>
        <mc:AlternateContent xmlns:mc="http://schemas.openxmlformats.org/markup-compatibility/2006">
          <mc:Choice Requires="x14">
            <control shapeId="28173" r:id="rId528" name="Check Box 525">
              <controlPr defaultSize="0" autoFill="0" autoLine="0" autoPict="0">
                <anchor moveWithCells="1">
                  <from>
                    <xdr:col>6</xdr:col>
                    <xdr:colOff>0</xdr:colOff>
                    <xdr:row>0</xdr:row>
                    <xdr:rowOff>0</xdr:rowOff>
                  </from>
                  <to>
                    <xdr:col>7</xdr:col>
                    <xdr:colOff>469900</xdr:colOff>
                    <xdr:row>5</xdr:row>
                    <xdr:rowOff>95250</xdr:rowOff>
                  </to>
                </anchor>
              </controlPr>
            </control>
          </mc:Choice>
        </mc:AlternateContent>
        <mc:AlternateContent xmlns:mc="http://schemas.openxmlformats.org/markup-compatibility/2006">
          <mc:Choice Requires="x14">
            <control shapeId="28174" r:id="rId529" name="Check Box 526">
              <controlPr defaultSize="0" autoFill="0" autoLine="0" autoPict="0">
                <anchor moveWithCells="1">
                  <from>
                    <xdr:col>6</xdr:col>
                    <xdr:colOff>0</xdr:colOff>
                    <xdr:row>0</xdr:row>
                    <xdr:rowOff>0</xdr:rowOff>
                  </from>
                  <to>
                    <xdr:col>7</xdr:col>
                    <xdr:colOff>469900</xdr:colOff>
                    <xdr:row>5</xdr:row>
                    <xdr:rowOff>127000</xdr:rowOff>
                  </to>
                </anchor>
              </controlPr>
            </control>
          </mc:Choice>
        </mc:AlternateContent>
        <mc:AlternateContent xmlns:mc="http://schemas.openxmlformats.org/markup-compatibility/2006">
          <mc:Choice Requires="x14">
            <control shapeId="28175" r:id="rId530" name="Check Box 527">
              <controlPr defaultSize="0" autoFill="0" autoLine="0" autoPict="0">
                <anchor moveWithCells="1">
                  <from>
                    <xdr:col>6</xdr:col>
                    <xdr:colOff>0</xdr:colOff>
                    <xdr:row>0</xdr:row>
                    <xdr:rowOff>0</xdr:rowOff>
                  </from>
                  <to>
                    <xdr:col>7</xdr:col>
                    <xdr:colOff>469900</xdr:colOff>
                    <xdr:row>5</xdr:row>
                    <xdr:rowOff>127000</xdr:rowOff>
                  </to>
                </anchor>
              </controlPr>
            </control>
          </mc:Choice>
        </mc:AlternateContent>
        <mc:AlternateContent xmlns:mc="http://schemas.openxmlformats.org/markup-compatibility/2006">
          <mc:Choice Requires="x14">
            <control shapeId="28176" r:id="rId531" name="Check Box 528">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8177" r:id="rId532" name="Check Box 529">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8178" r:id="rId533" name="Check Box 530">
              <controlPr defaultSize="0" autoFill="0" autoLine="0" autoPict="0">
                <anchor moveWithCells="1">
                  <from>
                    <xdr:col>6</xdr:col>
                    <xdr:colOff>0</xdr:colOff>
                    <xdr:row>0</xdr:row>
                    <xdr:rowOff>0</xdr:rowOff>
                  </from>
                  <to>
                    <xdr:col>7</xdr:col>
                    <xdr:colOff>0</xdr:colOff>
                    <xdr:row>6</xdr:row>
                    <xdr:rowOff>69850</xdr:rowOff>
                  </to>
                </anchor>
              </controlPr>
            </control>
          </mc:Choice>
        </mc:AlternateContent>
        <mc:AlternateContent xmlns:mc="http://schemas.openxmlformats.org/markup-compatibility/2006">
          <mc:Choice Requires="x14">
            <control shapeId="28179" r:id="rId534" name="Check Box 53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8180" r:id="rId535" name="Check Box 532">
              <controlPr defaultSize="0" autoFill="0" autoLine="0" autoPict="0">
                <anchor moveWithCells="1">
                  <from>
                    <xdr:col>6</xdr:col>
                    <xdr:colOff>0</xdr:colOff>
                    <xdr:row>0</xdr:row>
                    <xdr:rowOff>0</xdr:rowOff>
                  </from>
                  <to>
                    <xdr:col>7</xdr:col>
                    <xdr:colOff>469900</xdr:colOff>
                    <xdr:row>6</xdr:row>
                    <xdr:rowOff>120650</xdr:rowOff>
                  </to>
                </anchor>
              </controlPr>
            </control>
          </mc:Choice>
        </mc:AlternateContent>
        <mc:AlternateContent xmlns:mc="http://schemas.openxmlformats.org/markup-compatibility/2006">
          <mc:Choice Requires="x14">
            <control shapeId="28181" r:id="rId536" name="Check Box 533">
              <controlPr defaultSize="0" autoFill="0" autoLine="0" autoPict="0">
                <anchor moveWithCells="1">
                  <from>
                    <xdr:col>6</xdr:col>
                    <xdr:colOff>0</xdr:colOff>
                    <xdr:row>0</xdr:row>
                    <xdr:rowOff>0</xdr:rowOff>
                  </from>
                  <to>
                    <xdr:col>7</xdr:col>
                    <xdr:colOff>469900</xdr:colOff>
                    <xdr:row>6</xdr:row>
                    <xdr:rowOff>114300</xdr:rowOff>
                  </to>
                </anchor>
              </controlPr>
            </control>
          </mc:Choice>
        </mc:AlternateContent>
        <mc:AlternateContent xmlns:mc="http://schemas.openxmlformats.org/markup-compatibility/2006">
          <mc:Choice Requires="x14">
            <control shapeId="28182" r:id="rId537" name="Check Box 534">
              <controlPr defaultSize="0" autoFill="0" autoLine="0" autoPict="0">
                <anchor moveWithCells="1">
                  <from>
                    <xdr:col>6</xdr:col>
                    <xdr:colOff>0</xdr:colOff>
                    <xdr:row>0</xdr:row>
                    <xdr:rowOff>0</xdr:rowOff>
                  </from>
                  <to>
                    <xdr:col>7</xdr:col>
                    <xdr:colOff>469900</xdr:colOff>
                    <xdr:row>6</xdr:row>
                    <xdr:rowOff>120650</xdr:rowOff>
                  </to>
                </anchor>
              </controlPr>
            </control>
          </mc:Choice>
        </mc:AlternateContent>
        <mc:AlternateContent xmlns:mc="http://schemas.openxmlformats.org/markup-compatibility/2006">
          <mc:Choice Requires="x14">
            <control shapeId="28183" r:id="rId538" name="Check Box 535">
              <controlPr defaultSize="0" autoFill="0" autoLine="0" autoPict="0">
                <anchor moveWithCells="1">
                  <from>
                    <xdr:col>6</xdr:col>
                    <xdr:colOff>0</xdr:colOff>
                    <xdr:row>0</xdr:row>
                    <xdr:rowOff>0</xdr:rowOff>
                  </from>
                  <to>
                    <xdr:col>7</xdr:col>
                    <xdr:colOff>469900</xdr:colOff>
                    <xdr:row>6</xdr:row>
                    <xdr:rowOff>101600</xdr:rowOff>
                  </to>
                </anchor>
              </controlPr>
            </control>
          </mc:Choice>
        </mc:AlternateContent>
        <mc:AlternateContent xmlns:mc="http://schemas.openxmlformats.org/markup-compatibility/2006">
          <mc:Choice Requires="x14">
            <control shapeId="28184" r:id="rId539" name="Check Box 536">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8185" r:id="rId540" name="Check Box 537">
              <controlPr defaultSize="0" autoFill="0" autoLine="0" autoPict="0">
                <anchor moveWithCells="1">
                  <from>
                    <xdr:col>6</xdr:col>
                    <xdr:colOff>0</xdr:colOff>
                    <xdr:row>0</xdr:row>
                    <xdr:rowOff>0</xdr:rowOff>
                  </from>
                  <to>
                    <xdr:col>7</xdr:col>
                    <xdr:colOff>469900</xdr:colOff>
                    <xdr:row>6</xdr:row>
                    <xdr:rowOff>107950</xdr:rowOff>
                  </to>
                </anchor>
              </controlPr>
            </control>
          </mc:Choice>
        </mc:AlternateContent>
        <mc:AlternateContent xmlns:mc="http://schemas.openxmlformats.org/markup-compatibility/2006">
          <mc:Choice Requires="x14">
            <control shapeId="28186" r:id="rId541" name="Check Box 538">
              <controlPr defaultSize="0" autoFill="0" autoLine="0" autoPict="0">
                <anchor moveWithCells="1">
                  <from>
                    <xdr:col>6</xdr:col>
                    <xdr:colOff>0</xdr:colOff>
                    <xdr:row>0</xdr:row>
                    <xdr:rowOff>0</xdr:rowOff>
                  </from>
                  <to>
                    <xdr:col>7</xdr:col>
                    <xdr:colOff>469900</xdr:colOff>
                    <xdr:row>6</xdr:row>
                    <xdr:rowOff>107950</xdr:rowOff>
                  </to>
                </anchor>
              </controlPr>
            </control>
          </mc:Choice>
        </mc:AlternateContent>
        <mc:AlternateContent xmlns:mc="http://schemas.openxmlformats.org/markup-compatibility/2006">
          <mc:Choice Requires="x14">
            <control shapeId="28187" r:id="rId542" name="Check Box 539">
              <controlPr defaultSize="0" autoFill="0" autoLine="0" autoPict="0">
                <anchor moveWithCells="1">
                  <from>
                    <xdr:col>6</xdr:col>
                    <xdr:colOff>0</xdr:colOff>
                    <xdr:row>0</xdr:row>
                    <xdr:rowOff>0</xdr:rowOff>
                  </from>
                  <to>
                    <xdr:col>7</xdr:col>
                    <xdr:colOff>469900</xdr:colOff>
                    <xdr:row>6</xdr:row>
                    <xdr:rowOff>146050</xdr:rowOff>
                  </to>
                </anchor>
              </controlPr>
            </control>
          </mc:Choice>
        </mc:AlternateContent>
        <mc:AlternateContent xmlns:mc="http://schemas.openxmlformats.org/markup-compatibility/2006">
          <mc:Choice Requires="x14">
            <control shapeId="28188" r:id="rId543" name="Check Box 540">
              <controlPr defaultSize="0" autoFill="0" autoLine="0" autoPict="0">
                <anchor moveWithCells="1">
                  <from>
                    <xdr:col>6</xdr:col>
                    <xdr:colOff>0</xdr:colOff>
                    <xdr:row>0</xdr:row>
                    <xdr:rowOff>0</xdr:rowOff>
                  </from>
                  <to>
                    <xdr:col>7</xdr:col>
                    <xdr:colOff>469900</xdr:colOff>
                    <xdr:row>6</xdr:row>
                    <xdr:rowOff>146050</xdr:rowOff>
                  </to>
                </anchor>
              </controlPr>
            </control>
          </mc:Choice>
        </mc:AlternateContent>
        <mc:AlternateContent xmlns:mc="http://schemas.openxmlformats.org/markup-compatibility/2006">
          <mc:Choice Requires="x14">
            <control shapeId="28189" r:id="rId544" name="Check Box 541">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8190" r:id="rId545" name="Check Box 542">
              <controlPr defaultSize="0" autoFill="0" autoLine="0" autoPict="0">
                <anchor moveWithCells="1">
                  <from>
                    <xdr:col>6</xdr:col>
                    <xdr:colOff>0</xdr:colOff>
                    <xdr:row>0</xdr:row>
                    <xdr:rowOff>0</xdr:rowOff>
                  </from>
                  <to>
                    <xdr:col>7</xdr:col>
                    <xdr:colOff>0</xdr:colOff>
                    <xdr:row>6</xdr:row>
                    <xdr:rowOff>76200</xdr:rowOff>
                  </to>
                </anchor>
              </controlPr>
            </control>
          </mc:Choice>
        </mc:AlternateContent>
        <mc:AlternateContent xmlns:mc="http://schemas.openxmlformats.org/markup-compatibility/2006">
          <mc:Choice Requires="x14">
            <control shapeId="28191" r:id="rId546" name="Check Box 543">
              <controlPr defaultSize="0" autoFill="0" autoLine="0" autoPict="0">
                <anchor moveWithCells="1">
                  <from>
                    <xdr:col>6</xdr:col>
                    <xdr:colOff>0</xdr:colOff>
                    <xdr:row>0</xdr:row>
                    <xdr:rowOff>0</xdr:rowOff>
                  </from>
                  <to>
                    <xdr:col>7</xdr:col>
                    <xdr:colOff>0</xdr:colOff>
                    <xdr:row>6</xdr:row>
                    <xdr:rowOff>69850</xdr:rowOff>
                  </to>
                </anchor>
              </controlPr>
            </control>
          </mc:Choice>
        </mc:AlternateContent>
        <mc:AlternateContent xmlns:mc="http://schemas.openxmlformats.org/markup-compatibility/2006">
          <mc:Choice Requires="x14">
            <control shapeId="28192" r:id="rId547" name="Check Box 54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8193" r:id="rId548" name="Check Box 545">
              <controlPr defaultSize="0" autoFill="0" autoLine="0" autoPict="0">
                <anchor moveWithCells="1">
                  <from>
                    <xdr:col>6</xdr:col>
                    <xdr:colOff>0</xdr:colOff>
                    <xdr:row>0</xdr:row>
                    <xdr:rowOff>0</xdr:rowOff>
                  </from>
                  <to>
                    <xdr:col>7</xdr:col>
                    <xdr:colOff>469900</xdr:colOff>
                    <xdr:row>6</xdr:row>
                    <xdr:rowOff>120650</xdr:rowOff>
                  </to>
                </anchor>
              </controlPr>
            </control>
          </mc:Choice>
        </mc:AlternateContent>
        <mc:AlternateContent xmlns:mc="http://schemas.openxmlformats.org/markup-compatibility/2006">
          <mc:Choice Requires="x14">
            <control shapeId="28194" r:id="rId549" name="Check Box 546">
              <controlPr defaultSize="0" autoFill="0" autoLine="0" autoPict="0">
                <anchor moveWithCells="1">
                  <from>
                    <xdr:col>6</xdr:col>
                    <xdr:colOff>0</xdr:colOff>
                    <xdr:row>0</xdr:row>
                    <xdr:rowOff>0</xdr:rowOff>
                  </from>
                  <to>
                    <xdr:col>7</xdr:col>
                    <xdr:colOff>469900</xdr:colOff>
                    <xdr:row>6</xdr:row>
                    <xdr:rowOff>114300</xdr:rowOff>
                  </to>
                </anchor>
              </controlPr>
            </control>
          </mc:Choice>
        </mc:AlternateContent>
        <mc:AlternateContent xmlns:mc="http://schemas.openxmlformats.org/markup-compatibility/2006">
          <mc:Choice Requires="x14">
            <control shapeId="28195" r:id="rId550" name="Check Box 547">
              <controlPr defaultSize="0" autoFill="0" autoLine="0" autoPict="0">
                <anchor moveWithCells="1">
                  <from>
                    <xdr:col>6</xdr:col>
                    <xdr:colOff>0</xdr:colOff>
                    <xdr:row>0</xdr:row>
                    <xdr:rowOff>0</xdr:rowOff>
                  </from>
                  <to>
                    <xdr:col>7</xdr:col>
                    <xdr:colOff>469900</xdr:colOff>
                    <xdr:row>6</xdr:row>
                    <xdr:rowOff>120650</xdr:rowOff>
                  </to>
                </anchor>
              </controlPr>
            </control>
          </mc:Choice>
        </mc:AlternateContent>
        <mc:AlternateContent xmlns:mc="http://schemas.openxmlformats.org/markup-compatibility/2006">
          <mc:Choice Requires="x14">
            <control shapeId="28196" r:id="rId551" name="Check Box 548">
              <controlPr defaultSize="0" autoFill="0" autoLine="0" autoPict="0">
                <anchor moveWithCells="1">
                  <from>
                    <xdr:col>6</xdr:col>
                    <xdr:colOff>0</xdr:colOff>
                    <xdr:row>0</xdr:row>
                    <xdr:rowOff>0</xdr:rowOff>
                  </from>
                  <to>
                    <xdr:col>7</xdr:col>
                    <xdr:colOff>469900</xdr:colOff>
                    <xdr:row>6</xdr:row>
                    <xdr:rowOff>101600</xdr:rowOff>
                  </to>
                </anchor>
              </controlPr>
            </control>
          </mc:Choice>
        </mc:AlternateContent>
        <mc:AlternateContent xmlns:mc="http://schemas.openxmlformats.org/markup-compatibility/2006">
          <mc:Choice Requires="x14">
            <control shapeId="28197" r:id="rId552" name="Check Box 549">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8198" r:id="rId553" name="Check Box 550">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28199" r:id="rId554" name="Check Box 551">
              <controlPr defaultSize="0" autoFill="0" autoLine="0" autoPict="0">
                <anchor moveWithCells="1">
                  <from>
                    <xdr:col>6</xdr:col>
                    <xdr:colOff>0</xdr:colOff>
                    <xdr:row>0</xdr:row>
                    <xdr:rowOff>0</xdr:rowOff>
                  </from>
                  <to>
                    <xdr:col>7</xdr:col>
                    <xdr:colOff>0</xdr:colOff>
                    <xdr:row>6</xdr:row>
                    <xdr:rowOff>76200</xdr:rowOff>
                  </to>
                </anchor>
              </controlPr>
            </control>
          </mc:Choice>
        </mc:AlternateContent>
        <mc:AlternateContent xmlns:mc="http://schemas.openxmlformats.org/markup-compatibility/2006">
          <mc:Choice Requires="x14">
            <control shapeId="28200" r:id="rId555" name="Check Box 552">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8201" r:id="rId556" name="Check Box 553">
              <controlPr defaultSize="0" autoFill="0" autoLine="0" autoPict="0">
                <anchor moveWithCells="1">
                  <from>
                    <xdr:col>6</xdr:col>
                    <xdr:colOff>0</xdr:colOff>
                    <xdr:row>0</xdr:row>
                    <xdr:rowOff>0</xdr:rowOff>
                  </from>
                  <to>
                    <xdr:col>7</xdr:col>
                    <xdr:colOff>469900</xdr:colOff>
                    <xdr:row>6</xdr:row>
                    <xdr:rowOff>76200</xdr:rowOff>
                  </to>
                </anchor>
              </controlPr>
            </control>
          </mc:Choice>
        </mc:AlternateContent>
        <mc:AlternateContent xmlns:mc="http://schemas.openxmlformats.org/markup-compatibility/2006">
          <mc:Choice Requires="x14">
            <control shapeId="28202" r:id="rId557" name="Check Box 554">
              <controlPr defaultSize="0" autoFill="0" autoLine="0" autoPict="0">
                <anchor moveWithCells="1">
                  <from>
                    <xdr:col>6</xdr:col>
                    <xdr:colOff>0</xdr:colOff>
                    <xdr:row>0</xdr:row>
                    <xdr:rowOff>0</xdr:rowOff>
                  </from>
                  <to>
                    <xdr:col>7</xdr:col>
                    <xdr:colOff>469900</xdr:colOff>
                    <xdr:row>6</xdr:row>
                    <xdr:rowOff>44450</xdr:rowOff>
                  </to>
                </anchor>
              </controlPr>
            </control>
          </mc:Choice>
        </mc:AlternateContent>
        <mc:AlternateContent xmlns:mc="http://schemas.openxmlformats.org/markup-compatibility/2006">
          <mc:Choice Requires="x14">
            <control shapeId="28203" r:id="rId558" name="Check Box 555">
              <controlPr defaultSize="0" autoFill="0" autoLine="0" autoPict="0">
                <anchor moveWithCells="1">
                  <from>
                    <xdr:col>6</xdr:col>
                    <xdr:colOff>0</xdr:colOff>
                    <xdr:row>0</xdr:row>
                    <xdr:rowOff>0</xdr:rowOff>
                  </from>
                  <to>
                    <xdr:col>7</xdr:col>
                    <xdr:colOff>469900</xdr:colOff>
                    <xdr:row>6</xdr:row>
                    <xdr:rowOff>76200</xdr:rowOff>
                  </to>
                </anchor>
              </controlPr>
            </control>
          </mc:Choice>
        </mc:AlternateContent>
        <mc:AlternateContent xmlns:mc="http://schemas.openxmlformats.org/markup-compatibility/2006">
          <mc:Choice Requires="x14">
            <control shapeId="28204" r:id="rId559" name="Check Box 556">
              <controlPr defaultSize="0" autoFill="0" autoLine="0" autoPict="0">
                <anchor moveWithCells="1">
                  <from>
                    <xdr:col>6</xdr:col>
                    <xdr:colOff>0</xdr:colOff>
                    <xdr:row>0</xdr:row>
                    <xdr:rowOff>0</xdr:rowOff>
                  </from>
                  <to>
                    <xdr:col>7</xdr:col>
                    <xdr:colOff>469900</xdr:colOff>
                    <xdr:row>6</xdr:row>
                    <xdr:rowOff>76200</xdr:rowOff>
                  </to>
                </anchor>
              </controlPr>
            </control>
          </mc:Choice>
        </mc:AlternateContent>
        <mc:AlternateContent xmlns:mc="http://schemas.openxmlformats.org/markup-compatibility/2006">
          <mc:Choice Requires="x14">
            <control shapeId="28205" r:id="rId560" name="Check Box 557">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28206" r:id="rId561" name="Check Box 558">
              <controlPr defaultSize="0" autoFill="0" autoLine="0" autoPict="0">
                <anchor moveWithCells="1">
                  <from>
                    <xdr:col>6</xdr:col>
                    <xdr:colOff>0</xdr:colOff>
                    <xdr:row>0</xdr:row>
                    <xdr:rowOff>0</xdr:rowOff>
                  </from>
                  <to>
                    <xdr:col>7</xdr:col>
                    <xdr:colOff>469900</xdr:colOff>
                    <xdr:row>6</xdr:row>
                    <xdr:rowOff>101600</xdr:rowOff>
                  </to>
                </anchor>
              </controlPr>
            </control>
          </mc:Choice>
        </mc:AlternateContent>
        <mc:AlternateContent xmlns:mc="http://schemas.openxmlformats.org/markup-compatibility/2006">
          <mc:Choice Requires="x14">
            <control shapeId="28207" r:id="rId562" name="Check Box 559">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208" r:id="rId563" name="Check Box 560">
              <controlPr defaultSize="0" autoFill="0" autoLine="0" autoPict="0">
                <anchor moveWithCells="1">
                  <from>
                    <xdr:col>6</xdr:col>
                    <xdr:colOff>0</xdr:colOff>
                    <xdr:row>0</xdr:row>
                    <xdr:rowOff>0</xdr:rowOff>
                  </from>
                  <to>
                    <xdr:col>7</xdr:col>
                    <xdr:colOff>469900</xdr:colOff>
                    <xdr:row>5</xdr:row>
                    <xdr:rowOff>38100</xdr:rowOff>
                  </to>
                </anchor>
              </controlPr>
            </control>
          </mc:Choice>
        </mc:AlternateContent>
        <mc:AlternateContent xmlns:mc="http://schemas.openxmlformats.org/markup-compatibility/2006">
          <mc:Choice Requires="x14">
            <control shapeId="28209" r:id="rId564" name="Check Box 561">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210" r:id="rId565" name="Check Box 562">
              <controlPr defaultSize="0" autoFill="0" autoLine="0" autoPict="0">
                <anchor moveWithCells="1">
                  <from>
                    <xdr:col>6</xdr:col>
                    <xdr:colOff>0</xdr:colOff>
                    <xdr:row>0</xdr:row>
                    <xdr:rowOff>0</xdr:rowOff>
                  </from>
                  <to>
                    <xdr:col>7</xdr:col>
                    <xdr:colOff>469900</xdr:colOff>
                    <xdr:row>6</xdr:row>
                    <xdr:rowOff>101600</xdr:rowOff>
                  </to>
                </anchor>
              </controlPr>
            </control>
          </mc:Choice>
        </mc:AlternateContent>
        <mc:AlternateContent xmlns:mc="http://schemas.openxmlformats.org/markup-compatibility/2006">
          <mc:Choice Requires="x14">
            <control shapeId="28211" r:id="rId566" name="Check Box 563">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212" r:id="rId567" name="Check Box 564">
              <controlPr defaultSize="0" autoFill="0" autoLine="0" autoPict="0">
                <anchor moveWithCells="1">
                  <from>
                    <xdr:col>6</xdr:col>
                    <xdr:colOff>0</xdr:colOff>
                    <xdr:row>0</xdr:row>
                    <xdr:rowOff>0</xdr:rowOff>
                  </from>
                  <to>
                    <xdr:col>7</xdr:col>
                    <xdr:colOff>469900</xdr:colOff>
                    <xdr:row>5</xdr:row>
                    <xdr:rowOff>38100</xdr:rowOff>
                  </to>
                </anchor>
              </controlPr>
            </control>
          </mc:Choice>
        </mc:AlternateContent>
        <mc:AlternateContent xmlns:mc="http://schemas.openxmlformats.org/markup-compatibility/2006">
          <mc:Choice Requires="x14">
            <control shapeId="28213" r:id="rId568" name="Check Box 565">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8214" r:id="rId569" name="Check Box 566">
              <controlPr defaultSize="0" autoFill="0" autoLine="0" autoPict="0">
                <anchor moveWithCells="1">
                  <from>
                    <xdr:col>6</xdr:col>
                    <xdr:colOff>0</xdr:colOff>
                    <xdr:row>0</xdr:row>
                    <xdr:rowOff>0</xdr:rowOff>
                  </from>
                  <to>
                    <xdr:col>7</xdr:col>
                    <xdr:colOff>469900</xdr:colOff>
                    <xdr:row>6</xdr:row>
                    <xdr:rowOff>139700</xdr:rowOff>
                  </to>
                </anchor>
              </controlPr>
            </control>
          </mc:Choice>
        </mc:AlternateContent>
        <mc:AlternateContent xmlns:mc="http://schemas.openxmlformats.org/markup-compatibility/2006">
          <mc:Choice Requires="x14">
            <control shapeId="28215" r:id="rId570" name="Check Box 567">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216" r:id="rId571" name="Check Box 568">
              <controlPr defaultSize="0" autoFill="0" autoLine="0" autoPict="0">
                <anchor moveWithCells="1">
                  <from>
                    <xdr:col>6</xdr:col>
                    <xdr:colOff>0</xdr:colOff>
                    <xdr:row>0</xdr:row>
                    <xdr:rowOff>0</xdr:rowOff>
                  </from>
                  <to>
                    <xdr:col>7</xdr:col>
                    <xdr:colOff>469900</xdr:colOff>
                    <xdr:row>5</xdr:row>
                    <xdr:rowOff>95250</xdr:rowOff>
                  </to>
                </anchor>
              </controlPr>
            </control>
          </mc:Choice>
        </mc:AlternateContent>
        <mc:AlternateContent xmlns:mc="http://schemas.openxmlformats.org/markup-compatibility/2006">
          <mc:Choice Requires="x14">
            <control shapeId="28217" r:id="rId572" name="Check Box 569">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8218" r:id="rId573" name="Check Box 570">
              <controlPr defaultSize="0" autoFill="0" autoLine="0" autoPict="0">
                <anchor moveWithCells="1">
                  <from>
                    <xdr:col>6</xdr:col>
                    <xdr:colOff>0</xdr:colOff>
                    <xdr:row>0</xdr:row>
                    <xdr:rowOff>0</xdr:rowOff>
                  </from>
                  <to>
                    <xdr:col>7</xdr:col>
                    <xdr:colOff>469900</xdr:colOff>
                    <xdr:row>6</xdr:row>
                    <xdr:rowOff>139700</xdr:rowOff>
                  </to>
                </anchor>
              </controlPr>
            </control>
          </mc:Choice>
        </mc:AlternateContent>
        <mc:AlternateContent xmlns:mc="http://schemas.openxmlformats.org/markup-compatibility/2006">
          <mc:Choice Requires="x14">
            <control shapeId="28219" r:id="rId574" name="Check Box 571">
              <controlPr defaultSize="0" autoFill="0" autoLine="0" autoPict="0">
                <anchor moveWithCells="1">
                  <from>
                    <xdr:col>6</xdr:col>
                    <xdr:colOff>0</xdr:colOff>
                    <xdr:row>0</xdr:row>
                    <xdr:rowOff>0</xdr:rowOff>
                  </from>
                  <to>
                    <xdr:col>7</xdr:col>
                    <xdr:colOff>469900</xdr:colOff>
                    <xdr:row>5</xdr:row>
                    <xdr:rowOff>50800</xdr:rowOff>
                  </to>
                </anchor>
              </controlPr>
            </control>
          </mc:Choice>
        </mc:AlternateContent>
        <mc:AlternateContent xmlns:mc="http://schemas.openxmlformats.org/markup-compatibility/2006">
          <mc:Choice Requires="x14">
            <control shapeId="28220" r:id="rId575" name="Check Box 572">
              <controlPr defaultSize="0" autoFill="0" autoLine="0" autoPict="0">
                <anchor moveWithCells="1">
                  <from>
                    <xdr:col>6</xdr:col>
                    <xdr:colOff>0</xdr:colOff>
                    <xdr:row>0</xdr:row>
                    <xdr:rowOff>0</xdr:rowOff>
                  </from>
                  <to>
                    <xdr:col>7</xdr:col>
                    <xdr:colOff>469900</xdr:colOff>
                    <xdr:row>5</xdr:row>
                    <xdr:rowOff>76200</xdr:rowOff>
                  </to>
                </anchor>
              </controlPr>
            </control>
          </mc:Choice>
        </mc:AlternateContent>
        <mc:AlternateContent xmlns:mc="http://schemas.openxmlformats.org/markup-compatibility/2006">
          <mc:Choice Requires="x14">
            <control shapeId="28221" r:id="rId576" name="Check Box 573">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222" r:id="rId577" name="Check Box 574">
              <controlPr defaultSize="0" autoFill="0" autoLine="0" autoPict="0">
                <anchor moveWithCells="1">
                  <from>
                    <xdr:col>6</xdr:col>
                    <xdr:colOff>0</xdr:colOff>
                    <xdr:row>0</xdr:row>
                    <xdr:rowOff>0</xdr:rowOff>
                  </from>
                  <to>
                    <xdr:col>7</xdr:col>
                    <xdr:colOff>469900</xdr:colOff>
                    <xdr:row>5</xdr:row>
                    <xdr:rowOff>38100</xdr:rowOff>
                  </to>
                </anchor>
              </controlPr>
            </control>
          </mc:Choice>
        </mc:AlternateContent>
        <mc:AlternateContent xmlns:mc="http://schemas.openxmlformats.org/markup-compatibility/2006">
          <mc:Choice Requires="x14">
            <control shapeId="28223" r:id="rId578" name="Check Box 575">
              <controlPr defaultSize="0" autoFill="0" autoLine="0" autoPict="0">
                <anchor moveWithCells="1">
                  <from>
                    <xdr:col>6</xdr:col>
                    <xdr:colOff>0</xdr:colOff>
                    <xdr:row>0</xdr:row>
                    <xdr:rowOff>0</xdr:rowOff>
                  </from>
                  <to>
                    <xdr:col>7</xdr:col>
                    <xdr:colOff>438150</xdr:colOff>
                    <xdr:row>5</xdr:row>
                    <xdr:rowOff>38100</xdr:rowOff>
                  </to>
                </anchor>
              </controlPr>
            </control>
          </mc:Choice>
        </mc:AlternateContent>
        <mc:AlternateContent xmlns:mc="http://schemas.openxmlformats.org/markup-compatibility/2006">
          <mc:Choice Requires="x14">
            <control shapeId="28224" r:id="rId579" name="Check Box 576">
              <controlPr defaultSize="0" autoFill="0" autoLine="0" autoPict="0">
                <anchor moveWithCells="1">
                  <from>
                    <xdr:col>6</xdr:col>
                    <xdr:colOff>0</xdr:colOff>
                    <xdr:row>0</xdr:row>
                    <xdr:rowOff>0</xdr:rowOff>
                  </from>
                  <to>
                    <xdr:col>7</xdr:col>
                    <xdr:colOff>469900</xdr:colOff>
                    <xdr:row>5</xdr:row>
                    <xdr:rowOff>88900</xdr:rowOff>
                  </to>
                </anchor>
              </controlPr>
            </control>
          </mc:Choice>
        </mc:AlternateContent>
        <mc:AlternateContent xmlns:mc="http://schemas.openxmlformats.org/markup-compatibility/2006">
          <mc:Choice Requires="x14">
            <control shapeId="28225" r:id="rId580" name="Check Box 577">
              <controlPr defaultSize="0" autoFill="0" autoLine="0" autoPict="0">
                <anchor moveWithCells="1">
                  <from>
                    <xdr:col>6</xdr:col>
                    <xdr:colOff>0</xdr:colOff>
                    <xdr:row>0</xdr:row>
                    <xdr:rowOff>0</xdr:rowOff>
                  </from>
                  <to>
                    <xdr:col>7</xdr:col>
                    <xdr:colOff>438150</xdr:colOff>
                    <xdr:row>5</xdr:row>
                    <xdr:rowOff>76200</xdr:rowOff>
                  </to>
                </anchor>
              </controlPr>
            </control>
          </mc:Choice>
        </mc:AlternateContent>
        <mc:AlternateContent xmlns:mc="http://schemas.openxmlformats.org/markup-compatibility/2006">
          <mc:Choice Requires="x14">
            <control shapeId="28226" r:id="rId581" name="Check Box 578">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28227" r:id="rId582" name="Check Box 579">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228" r:id="rId583" name="Check Box 58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8229" r:id="rId584" name="Check Box 581">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230" r:id="rId585" name="Check Box 582">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8231" r:id="rId586" name="Check Box 583">
              <controlPr defaultSize="0" autoFill="0" autoLine="0" autoPict="0">
                <anchor moveWithCells="1">
                  <from>
                    <xdr:col>6</xdr:col>
                    <xdr:colOff>0</xdr:colOff>
                    <xdr:row>0</xdr:row>
                    <xdr:rowOff>0</xdr:rowOff>
                  </from>
                  <to>
                    <xdr:col>7</xdr:col>
                    <xdr:colOff>0</xdr:colOff>
                    <xdr:row>5</xdr:row>
                    <xdr:rowOff>88900</xdr:rowOff>
                  </to>
                </anchor>
              </controlPr>
            </control>
          </mc:Choice>
        </mc:AlternateContent>
        <mc:AlternateContent xmlns:mc="http://schemas.openxmlformats.org/markup-compatibility/2006">
          <mc:Choice Requires="x14">
            <control shapeId="28232" r:id="rId587" name="Check Box 584">
              <controlPr defaultSize="0" autoFill="0" autoLine="0" autoPict="0">
                <anchor moveWithCells="1">
                  <from>
                    <xdr:col>6</xdr:col>
                    <xdr:colOff>0</xdr:colOff>
                    <xdr:row>0</xdr:row>
                    <xdr:rowOff>0</xdr:rowOff>
                  </from>
                  <to>
                    <xdr:col>7</xdr:col>
                    <xdr:colOff>0</xdr:colOff>
                    <xdr:row>6</xdr:row>
                    <xdr:rowOff>76200</xdr:rowOff>
                  </to>
                </anchor>
              </controlPr>
            </control>
          </mc:Choice>
        </mc:AlternateContent>
        <mc:AlternateContent xmlns:mc="http://schemas.openxmlformats.org/markup-compatibility/2006">
          <mc:Choice Requires="x14">
            <control shapeId="28233" r:id="rId588" name="Check Box 585">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8234" r:id="rId589" name="Check Box 586">
              <controlPr defaultSize="0" autoFill="0" autoLine="0" autoPict="0">
                <anchor moveWithCells="1">
                  <from>
                    <xdr:col>6</xdr:col>
                    <xdr:colOff>0</xdr:colOff>
                    <xdr:row>0</xdr:row>
                    <xdr:rowOff>0</xdr:rowOff>
                  </from>
                  <to>
                    <xdr:col>7</xdr:col>
                    <xdr:colOff>469900</xdr:colOff>
                    <xdr:row>6</xdr:row>
                    <xdr:rowOff>76200</xdr:rowOff>
                  </to>
                </anchor>
              </controlPr>
            </control>
          </mc:Choice>
        </mc:AlternateContent>
        <mc:AlternateContent xmlns:mc="http://schemas.openxmlformats.org/markup-compatibility/2006">
          <mc:Choice Requires="x14">
            <control shapeId="28235" r:id="rId590" name="Check Box 587">
              <controlPr defaultSize="0" autoFill="0" autoLine="0" autoPict="0">
                <anchor moveWithCells="1">
                  <from>
                    <xdr:col>6</xdr:col>
                    <xdr:colOff>0</xdr:colOff>
                    <xdr:row>0</xdr:row>
                    <xdr:rowOff>0</xdr:rowOff>
                  </from>
                  <to>
                    <xdr:col>7</xdr:col>
                    <xdr:colOff>469900</xdr:colOff>
                    <xdr:row>6</xdr:row>
                    <xdr:rowOff>44450</xdr:rowOff>
                  </to>
                </anchor>
              </controlPr>
            </control>
          </mc:Choice>
        </mc:AlternateContent>
        <mc:AlternateContent xmlns:mc="http://schemas.openxmlformats.org/markup-compatibility/2006">
          <mc:Choice Requires="x14">
            <control shapeId="28236" r:id="rId591" name="Check Box 588">
              <controlPr defaultSize="0" autoFill="0" autoLine="0" autoPict="0">
                <anchor moveWithCells="1">
                  <from>
                    <xdr:col>6</xdr:col>
                    <xdr:colOff>0</xdr:colOff>
                    <xdr:row>0</xdr:row>
                    <xdr:rowOff>0</xdr:rowOff>
                  </from>
                  <to>
                    <xdr:col>7</xdr:col>
                    <xdr:colOff>469900</xdr:colOff>
                    <xdr:row>6</xdr:row>
                    <xdr:rowOff>76200</xdr:rowOff>
                  </to>
                </anchor>
              </controlPr>
            </control>
          </mc:Choice>
        </mc:AlternateContent>
        <mc:AlternateContent xmlns:mc="http://schemas.openxmlformats.org/markup-compatibility/2006">
          <mc:Choice Requires="x14">
            <control shapeId="28237" r:id="rId592" name="Check Box 589">
              <controlPr defaultSize="0" autoFill="0" autoLine="0" autoPict="0">
                <anchor moveWithCells="1">
                  <from>
                    <xdr:col>6</xdr:col>
                    <xdr:colOff>0</xdr:colOff>
                    <xdr:row>0</xdr:row>
                    <xdr:rowOff>0</xdr:rowOff>
                  </from>
                  <to>
                    <xdr:col>7</xdr:col>
                    <xdr:colOff>469900</xdr:colOff>
                    <xdr:row>6</xdr:row>
                    <xdr:rowOff>76200</xdr:rowOff>
                  </to>
                </anchor>
              </controlPr>
            </control>
          </mc:Choice>
        </mc:AlternateContent>
        <mc:AlternateContent xmlns:mc="http://schemas.openxmlformats.org/markup-compatibility/2006">
          <mc:Choice Requires="x14">
            <control shapeId="28238" r:id="rId593" name="Check Box 590">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28239" r:id="rId594" name="Check Box 591">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240" r:id="rId595" name="Check Box 592">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241" r:id="rId596" name="Check Box 593">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242" r:id="rId597" name="Check Box 594">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243" r:id="rId598" name="Check Box 595">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8244" r:id="rId599" name="Check Box 596">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245" r:id="rId600" name="Check Box 597">
              <controlPr defaultSize="0" autoFill="0" autoLine="0" autoPict="0">
                <anchor moveWithCells="1">
                  <from>
                    <xdr:col>6</xdr:col>
                    <xdr:colOff>0</xdr:colOff>
                    <xdr:row>0</xdr:row>
                    <xdr:rowOff>0</xdr:rowOff>
                  </from>
                  <to>
                    <xdr:col>7</xdr:col>
                    <xdr:colOff>0</xdr:colOff>
                    <xdr:row>5</xdr:row>
                    <xdr:rowOff>95250</xdr:rowOff>
                  </to>
                </anchor>
              </controlPr>
            </control>
          </mc:Choice>
        </mc:AlternateContent>
        <mc:AlternateContent xmlns:mc="http://schemas.openxmlformats.org/markup-compatibility/2006">
          <mc:Choice Requires="x14">
            <control shapeId="28246" r:id="rId601" name="Check Box 598">
              <controlPr defaultSize="0" autoFill="0" autoLine="0" autoPict="0">
                <anchor moveWithCells="1">
                  <from>
                    <xdr:col>6</xdr:col>
                    <xdr:colOff>0</xdr:colOff>
                    <xdr:row>0</xdr:row>
                    <xdr:rowOff>0</xdr:rowOff>
                  </from>
                  <to>
                    <xdr:col>7</xdr:col>
                    <xdr:colOff>0</xdr:colOff>
                    <xdr:row>5</xdr:row>
                    <xdr:rowOff>95250</xdr:rowOff>
                  </to>
                </anchor>
              </controlPr>
            </control>
          </mc:Choice>
        </mc:AlternateContent>
        <mc:AlternateContent xmlns:mc="http://schemas.openxmlformats.org/markup-compatibility/2006">
          <mc:Choice Requires="x14">
            <control shapeId="28247" r:id="rId602" name="Check Box 599">
              <controlPr defaultSize="0" autoFill="0" autoLine="0" autoPict="0">
                <anchor moveWithCells="1">
                  <from>
                    <xdr:col>6</xdr:col>
                    <xdr:colOff>0</xdr:colOff>
                    <xdr:row>0</xdr:row>
                    <xdr:rowOff>0</xdr:rowOff>
                  </from>
                  <to>
                    <xdr:col>7</xdr:col>
                    <xdr:colOff>469900</xdr:colOff>
                    <xdr:row>6</xdr:row>
                    <xdr:rowOff>0</xdr:rowOff>
                  </to>
                </anchor>
              </controlPr>
            </control>
          </mc:Choice>
        </mc:AlternateContent>
        <mc:AlternateContent xmlns:mc="http://schemas.openxmlformats.org/markup-compatibility/2006">
          <mc:Choice Requires="x14">
            <control shapeId="28248" r:id="rId603" name="Check Box 600">
              <controlPr defaultSize="0" autoFill="0" autoLine="0" autoPict="0">
                <anchor moveWithCells="1">
                  <from>
                    <xdr:col>6</xdr:col>
                    <xdr:colOff>0</xdr:colOff>
                    <xdr:row>0</xdr:row>
                    <xdr:rowOff>0</xdr:rowOff>
                  </from>
                  <to>
                    <xdr:col>7</xdr:col>
                    <xdr:colOff>469900</xdr:colOff>
                    <xdr:row>5</xdr:row>
                    <xdr:rowOff>146050</xdr:rowOff>
                  </to>
                </anchor>
              </controlPr>
            </control>
          </mc:Choice>
        </mc:AlternateContent>
        <mc:AlternateContent xmlns:mc="http://schemas.openxmlformats.org/markup-compatibility/2006">
          <mc:Choice Requires="x14">
            <control shapeId="28249" r:id="rId604" name="Check Box 601">
              <controlPr defaultSize="0" autoFill="0" autoLine="0" autoPict="0">
                <anchor moveWithCells="1">
                  <from>
                    <xdr:col>6</xdr:col>
                    <xdr:colOff>0</xdr:colOff>
                    <xdr:row>0</xdr:row>
                    <xdr:rowOff>0</xdr:rowOff>
                  </from>
                  <to>
                    <xdr:col>7</xdr:col>
                    <xdr:colOff>469900</xdr:colOff>
                    <xdr:row>6</xdr:row>
                    <xdr:rowOff>0</xdr:rowOff>
                  </to>
                </anchor>
              </controlPr>
            </control>
          </mc:Choice>
        </mc:AlternateContent>
        <mc:AlternateContent xmlns:mc="http://schemas.openxmlformats.org/markup-compatibility/2006">
          <mc:Choice Requires="x14">
            <control shapeId="28250" r:id="rId605" name="Check Box 602">
              <controlPr defaultSize="0" autoFill="0" autoLine="0" autoPict="0">
                <anchor moveWithCells="1">
                  <from>
                    <xdr:col>6</xdr:col>
                    <xdr:colOff>0</xdr:colOff>
                    <xdr:row>0</xdr:row>
                    <xdr:rowOff>0</xdr:rowOff>
                  </from>
                  <to>
                    <xdr:col>7</xdr:col>
                    <xdr:colOff>469900</xdr:colOff>
                    <xdr:row>5</xdr:row>
                    <xdr:rowOff>139700</xdr:rowOff>
                  </to>
                </anchor>
              </controlPr>
            </control>
          </mc:Choice>
        </mc:AlternateContent>
        <mc:AlternateContent xmlns:mc="http://schemas.openxmlformats.org/markup-compatibility/2006">
          <mc:Choice Requires="x14">
            <control shapeId="28251" r:id="rId606" name="Check Box 603">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8252" r:id="rId607" name="Check Box 604">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253" r:id="rId608" name="Check Box 605">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254" r:id="rId609" name="Check Box 606">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255" r:id="rId610" name="Check Box 607">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256" r:id="rId611" name="Check Box 608">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257" r:id="rId612" name="Check Box 609">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258" r:id="rId613" name="Check Box 610">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259" r:id="rId614" name="Check Box 611">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260" r:id="rId615" name="Check Box 612">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61" r:id="rId616" name="Check Box 613">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262" r:id="rId617" name="Check Box 614">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63" r:id="rId618" name="Check Box 61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64" r:id="rId619" name="Check Box 616">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265" r:id="rId620" name="Check Box 617">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266" r:id="rId621" name="Check Box 618">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267" r:id="rId622" name="Check Box 619">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268" r:id="rId623" name="Check Box 62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69" r:id="rId624" name="Check Box 621">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270" r:id="rId625" name="Check Box 622">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71" r:id="rId626" name="Check Box 62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72" r:id="rId627" name="Check Box 62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273" r:id="rId628" name="Check Box 625">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274" r:id="rId629" name="Check Box 626">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275" r:id="rId630" name="Check Box 627">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276" r:id="rId631" name="Check Box 628">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277" r:id="rId632" name="Check Box 62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278" r:id="rId633" name="Check Box 630">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279" r:id="rId634" name="Check Box 631">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280" r:id="rId635" name="Check Box 632">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281" r:id="rId636" name="Check Box 63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82" r:id="rId637" name="Check Box 634">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283" r:id="rId638" name="Check Box 63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84" r:id="rId639" name="Check Box 636">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85" r:id="rId640" name="Check Box 637">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286" r:id="rId641" name="Check Box 638">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287" r:id="rId642" name="Check Box 639">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288" r:id="rId643" name="Check Box 640">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289" r:id="rId644" name="Check Box 641">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90" r:id="rId645" name="Check Box 642">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291" r:id="rId646" name="Check Box 64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92" r:id="rId647" name="Check Box 644">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293" r:id="rId648" name="Check Box 645">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294" r:id="rId649" name="Check Box 646">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295" r:id="rId650" name="Check Box 647">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296" r:id="rId651" name="Check Box 648">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297" r:id="rId652" name="Check Box 649">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298" r:id="rId653" name="Check Box 650">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299" r:id="rId654" name="Check Box 651">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300" r:id="rId655" name="Check Box 652">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301" r:id="rId656" name="Check Box 653">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302" r:id="rId657" name="Check Box 654">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03" r:id="rId658" name="Check Box 655">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304" r:id="rId659" name="Check Box 656">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05" r:id="rId660" name="Check Box 65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06" r:id="rId661" name="Check Box 658">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307" r:id="rId662" name="Check Box 65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308" r:id="rId663" name="Check Box 660">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309" r:id="rId664" name="Check Box 661">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310" r:id="rId665" name="Check Box 662">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11" r:id="rId666" name="Check Box 663">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312" r:id="rId667" name="Check Box 664">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13" r:id="rId668" name="Check Box 66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14" r:id="rId669" name="Check Box 666">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315" r:id="rId670" name="Check Box 667">
              <controlPr defaultSize="0" autoFill="0" autoLine="0" autoPict="0">
                <anchor moveWithCells="1">
                  <from>
                    <xdr:col>6</xdr:col>
                    <xdr:colOff>0</xdr:colOff>
                    <xdr:row>0</xdr:row>
                    <xdr:rowOff>0</xdr:rowOff>
                  </from>
                  <to>
                    <xdr:col>7</xdr:col>
                    <xdr:colOff>469900</xdr:colOff>
                    <xdr:row>5</xdr:row>
                    <xdr:rowOff>57150</xdr:rowOff>
                  </to>
                </anchor>
              </controlPr>
            </control>
          </mc:Choice>
        </mc:AlternateContent>
        <mc:AlternateContent xmlns:mc="http://schemas.openxmlformats.org/markup-compatibility/2006">
          <mc:Choice Requires="x14">
            <control shapeId="28316" r:id="rId671" name="Check Box 668">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317" r:id="rId672" name="Check Box 669">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318" r:id="rId673" name="Check Box 670">
              <controlPr defaultSize="0" autoFill="0" autoLine="0" autoPict="0">
                <anchor moveWithCells="1">
                  <from>
                    <xdr:col>6</xdr:col>
                    <xdr:colOff>0</xdr:colOff>
                    <xdr:row>0</xdr:row>
                    <xdr:rowOff>0</xdr:rowOff>
                  </from>
                  <to>
                    <xdr:col>7</xdr:col>
                    <xdr:colOff>469900</xdr:colOff>
                    <xdr:row>5</xdr:row>
                    <xdr:rowOff>38100</xdr:rowOff>
                  </to>
                </anchor>
              </controlPr>
            </control>
          </mc:Choice>
        </mc:AlternateContent>
        <mc:AlternateContent xmlns:mc="http://schemas.openxmlformats.org/markup-compatibility/2006">
          <mc:Choice Requires="x14">
            <control shapeId="28319" r:id="rId674" name="Check Box 671">
              <controlPr defaultSize="0" autoFill="0" autoLine="0" autoPict="0">
                <anchor moveWithCells="1">
                  <from>
                    <xdr:col>6</xdr:col>
                    <xdr:colOff>0</xdr:colOff>
                    <xdr:row>0</xdr:row>
                    <xdr:rowOff>0</xdr:rowOff>
                  </from>
                  <to>
                    <xdr:col>7</xdr:col>
                    <xdr:colOff>469900</xdr:colOff>
                    <xdr:row>6</xdr:row>
                    <xdr:rowOff>101600</xdr:rowOff>
                  </to>
                </anchor>
              </controlPr>
            </control>
          </mc:Choice>
        </mc:AlternateContent>
        <mc:AlternateContent xmlns:mc="http://schemas.openxmlformats.org/markup-compatibility/2006">
          <mc:Choice Requires="x14">
            <control shapeId="28320" r:id="rId675" name="Check Box 672">
              <controlPr defaultSize="0" autoFill="0" autoLine="0" autoPict="0">
                <anchor moveWithCells="1">
                  <from>
                    <xdr:col>6</xdr:col>
                    <xdr:colOff>0</xdr:colOff>
                    <xdr:row>0</xdr:row>
                    <xdr:rowOff>0</xdr:rowOff>
                  </from>
                  <to>
                    <xdr:col>7</xdr:col>
                    <xdr:colOff>469900</xdr:colOff>
                    <xdr:row>5</xdr:row>
                    <xdr:rowOff>139700</xdr:rowOff>
                  </to>
                </anchor>
              </controlPr>
            </control>
          </mc:Choice>
        </mc:AlternateContent>
        <mc:AlternateContent xmlns:mc="http://schemas.openxmlformats.org/markup-compatibility/2006">
          <mc:Choice Requires="x14">
            <control shapeId="28321" r:id="rId676" name="Check Box 673">
              <controlPr defaultSize="0" autoFill="0" autoLine="0" autoPict="0">
                <anchor moveWithCells="1">
                  <from>
                    <xdr:col>6</xdr:col>
                    <xdr:colOff>0</xdr:colOff>
                    <xdr:row>0</xdr:row>
                    <xdr:rowOff>0</xdr:rowOff>
                  </from>
                  <to>
                    <xdr:col>7</xdr:col>
                    <xdr:colOff>469900</xdr:colOff>
                    <xdr:row>5</xdr:row>
                    <xdr:rowOff>57150</xdr:rowOff>
                  </to>
                </anchor>
              </controlPr>
            </control>
          </mc:Choice>
        </mc:AlternateContent>
        <mc:AlternateContent xmlns:mc="http://schemas.openxmlformats.org/markup-compatibility/2006">
          <mc:Choice Requires="x14">
            <control shapeId="28322" r:id="rId677" name="Check Box 674">
              <controlPr defaultSize="0" autoFill="0" autoLine="0" autoPict="0">
                <anchor moveWithCells="1">
                  <from>
                    <xdr:col>6</xdr:col>
                    <xdr:colOff>0</xdr:colOff>
                    <xdr:row>0</xdr:row>
                    <xdr:rowOff>0</xdr:rowOff>
                  </from>
                  <to>
                    <xdr:col>7</xdr:col>
                    <xdr:colOff>469900</xdr:colOff>
                    <xdr:row>5</xdr:row>
                    <xdr:rowOff>19050</xdr:rowOff>
                  </to>
                </anchor>
              </controlPr>
            </control>
          </mc:Choice>
        </mc:AlternateContent>
        <mc:AlternateContent xmlns:mc="http://schemas.openxmlformats.org/markup-compatibility/2006">
          <mc:Choice Requires="x14">
            <control shapeId="28323" r:id="rId678" name="Check Box 675">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324" r:id="rId679" name="Check Box 676">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325" r:id="rId680" name="Check Box 677">
              <controlPr defaultSize="0" autoFill="0" autoLine="0" autoPict="0">
                <anchor moveWithCells="1">
                  <from>
                    <xdr:col>6</xdr:col>
                    <xdr:colOff>0</xdr:colOff>
                    <xdr:row>0</xdr:row>
                    <xdr:rowOff>0</xdr:rowOff>
                  </from>
                  <to>
                    <xdr:col>7</xdr:col>
                    <xdr:colOff>469900</xdr:colOff>
                    <xdr:row>5</xdr:row>
                    <xdr:rowOff>38100</xdr:rowOff>
                  </to>
                </anchor>
              </controlPr>
            </control>
          </mc:Choice>
        </mc:AlternateContent>
        <mc:AlternateContent xmlns:mc="http://schemas.openxmlformats.org/markup-compatibility/2006">
          <mc:Choice Requires="x14">
            <control shapeId="28326" r:id="rId681" name="Check Box 678">
              <controlPr defaultSize="0" autoFill="0" autoLine="0" autoPict="0">
                <anchor moveWithCells="1">
                  <from>
                    <xdr:col>6</xdr:col>
                    <xdr:colOff>0</xdr:colOff>
                    <xdr:row>0</xdr:row>
                    <xdr:rowOff>0</xdr:rowOff>
                  </from>
                  <to>
                    <xdr:col>7</xdr:col>
                    <xdr:colOff>469900</xdr:colOff>
                    <xdr:row>6</xdr:row>
                    <xdr:rowOff>69850</xdr:rowOff>
                  </to>
                </anchor>
              </controlPr>
            </control>
          </mc:Choice>
        </mc:AlternateContent>
        <mc:AlternateContent xmlns:mc="http://schemas.openxmlformats.org/markup-compatibility/2006">
          <mc:Choice Requires="x14">
            <control shapeId="28327" r:id="rId682" name="Check Box 679">
              <controlPr defaultSize="0" autoFill="0" autoLine="0" autoPict="0">
                <anchor moveWithCells="1">
                  <from>
                    <xdr:col>6</xdr:col>
                    <xdr:colOff>0</xdr:colOff>
                    <xdr:row>0</xdr:row>
                    <xdr:rowOff>0</xdr:rowOff>
                  </from>
                  <to>
                    <xdr:col>7</xdr:col>
                    <xdr:colOff>469900</xdr:colOff>
                    <xdr:row>6</xdr:row>
                    <xdr:rowOff>0</xdr:rowOff>
                  </to>
                </anchor>
              </controlPr>
            </control>
          </mc:Choice>
        </mc:AlternateContent>
        <mc:AlternateContent xmlns:mc="http://schemas.openxmlformats.org/markup-compatibility/2006">
          <mc:Choice Requires="x14">
            <control shapeId="28328" r:id="rId683" name="Check Box 680">
              <controlPr defaultSize="0" autoFill="0" autoLine="0" autoPict="0">
                <anchor moveWithCells="1">
                  <from>
                    <xdr:col>6</xdr:col>
                    <xdr:colOff>0</xdr:colOff>
                    <xdr:row>0</xdr:row>
                    <xdr:rowOff>0</xdr:rowOff>
                  </from>
                  <to>
                    <xdr:col>7</xdr:col>
                    <xdr:colOff>469900</xdr:colOff>
                    <xdr:row>5</xdr:row>
                    <xdr:rowOff>57150</xdr:rowOff>
                  </to>
                </anchor>
              </controlPr>
            </control>
          </mc:Choice>
        </mc:AlternateContent>
        <mc:AlternateContent xmlns:mc="http://schemas.openxmlformats.org/markup-compatibility/2006">
          <mc:Choice Requires="x14">
            <control shapeId="28329" r:id="rId684" name="Check Box 681">
              <controlPr defaultSize="0" autoFill="0" autoLine="0" autoPict="0">
                <anchor moveWithCells="1">
                  <from>
                    <xdr:col>6</xdr:col>
                    <xdr:colOff>0</xdr:colOff>
                    <xdr:row>0</xdr:row>
                    <xdr:rowOff>0</xdr:rowOff>
                  </from>
                  <to>
                    <xdr:col>7</xdr:col>
                    <xdr:colOff>469900</xdr:colOff>
                    <xdr:row>5</xdr:row>
                    <xdr:rowOff>19050</xdr:rowOff>
                  </to>
                </anchor>
              </controlPr>
            </control>
          </mc:Choice>
        </mc:AlternateContent>
        <mc:AlternateContent xmlns:mc="http://schemas.openxmlformats.org/markup-compatibility/2006">
          <mc:Choice Requires="x14">
            <control shapeId="28330" r:id="rId685" name="Check Box 682">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331" r:id="rId686" name="Check Box 683">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332" r:id="rId687" name="Check Box 684">
              <controlPr defaultSize="0" autoFill="0" autoLine="0" autoPict="0">
                <anchor moveWithCells="1">
                  <from>
                    <xdr:col>6</xdr:col>
                    <xdr:colOff>0</xdr:colOff>
                    <xdr:row>0</xdr:row>
                    <xdr:rowOff>0</xdr:rowOff>
                  </from>
                  <to>
                    <xdr:col>7</xdr:col>
                    <xdr:colOff>469900</xdr:colOff>
                    <xdr:row>5</xdr:row>
                    <xdr:rowOff>95250</xdr:rowOff>
                  </to>
                </anchor>
              </controlPr>
            </control>
          </mc:Choice>
        </mc:AlternateContent>
        <mc:AlternateContent xmlns:mc="http://schemas.openxmlformats.org/markup-compatibility/2006">
          <mc:Choice Requires="x14">
            <control shapeId="28333" r:id="rId688" name="Check Box 685">
              <controlPr defaultSize="0" autoFill="0" autoLine="0" autoPict="0">
                <anchor moveWithCells="1">
                  <from>
                    <xdr:col>6</xdr:col>
                    <xdr:colOff>0</xdr:colOff>
                    <xdr:row>0</xdr:row>
                    <xdr:rowOff>0</xdr:rowOff>
                  </from>
                  <to>
                    <xdr:col>7</xdr:col>
                    <xdr:colOff>469900</xdr:colOff>
                    <xdr:row>6</xdr:row>
                    <xdr:rowOff>69850</xdr:rowOff>
                  </to>
                </anchor>
              </controlPr>
            </control>
          </mc:Choice>
        </mc:AlternateContent>
        <mc:AlternateContent xmlns:mc="http://schemas.openxmlformats.org/markup-compatibility/2006">
          <mc:Choice Requires="x14">
            <control shapeId="28334" r:id="rId689" name="Check Box 686">
              <controlPr defaultSize="0" autoFill="0" autoLine="0" autoPict="0">
                <anchor moveWithCells="1">
                  <from>
                    <xdr:col>6</xdr:col>
                    <xdr:colOff>0</xdr:colOff>
                    <xdr:row>0</xdr:row>
                    <xdr:rowOff>0</xdr:rowOff>
                  </from>
                  <to>
                    <xdr:col>7</xdr:col>
                    <xdr:colOff>469900</xdr:colOff>
                    <xdr:row>5</xdr:row>
                    <xdr:rowOff>146050</xdr:rowOff>
                  </to>
                </anchor>
              </controlPr>
            </control>
          </mc:Choice>
        </mc:AlternateContent>
        <mc:AlternateContent xmlns:mc="http://schemas.openxmlformats.org/markup-compatibility/2006">
          <mc:Choice Requires="x14">
            <control shapeId="28335" r:id="rId690" name="Check Box 687">
              <controlPr defaultSize="0" autoFill="0" autoLine="0" autoPict="0">
                <anchor moveWithCells="1">
                  <from>
                    <xdr:col>6</xdr:col>
                    <xdr:colOff>0</xdr:colOff>
                    <xdr:row>0</xdr:row>
                    <xdr:rowOff>0</xdr:rowOff>
                  </from>
                  <to>
                    <xdr:col>7</xdr:col>
                    <xdr:colOff>469900</xdr:colOff>
                    <xdr:row>5</xdr:row>
                    <xdr:rowOff>114300</xdr:rowOff>
                  </to>
                </anchor>
              </controlPr>
            </control>
          </mc:Choice>
        </mc:AlternateContent>
        <mc:AlternateContent xmlns:mc="http://schemas.openxmlformats.org/markup-compatibility/2006">
          <mc:Choice Requires="x14">
            <control shapeId="28336" r:id="rId691" name="Check Box 688">
              <controlPr defaultSize="0" autoFill="0" autoLine="0" autoPict="0">
                <anchor moveWithCells="1">
                  <from>
                    <xdr:col>6</xdr:col>
                    <xdr:colOff>0</xdr:colOff>
                    <xdr:row>0</xdr:row>
                    <xdr:rowOff>0</xdr:rowOff>
                  </from>
                  <to>
                    <xdr:col>7</xdr:col>
                    <xdr:colOff>469900</xdr:colOff>
                    <xdr:row>5</xdr:row>
                    <xdr:rowOff>76200</xdr:rowOff>
                  </to>
                </anchor>
              </controlPr>
            </control>
          </mc:Choice>
        </mc:AlternateContent>
        <mc:AlternateContent xmlns:mc="http://schemas.openxmlformats.org/markup-compatibility/2006">
          <mc:Choice Requires="x14">
            <control shapeId="28337" r:id="rId692" name="Check Box 689">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338" r:id="rId693" name="Check Box 690">
              <controlPr defaultSize="0" autoFill="0" autoLine="0" autoPict="0">
                <anchor moveWithCells="1">
                  <from>
                    <xdr:col>6</xdr:col>
                    <xdr:colOff>0</xdr:colOff>
                    <xdr:row>0</xdr:row>
                    <xdr:rowOff>0</xdr:rowOff>
                  </from>
                  <to>
                    <xdr:col>7</xdr:col>
                    <xdr:colOff>469900</xdr:colOff>
                    <xdr:row>5</xdr:row>
                    <xdr:rowOff>50800</xdr:rowOff>
                  </to>
                </anchor>
              </controlPr>
            </control>
          </mc:Choice>
        </mc:AlternateContent>
        <mc:AlternateContent xmlns:mc="http://schemas.openxmlformats.org/markup-compatibility/2006">
          <mc:Choice Requires="x14">
            <control shapeId="28339" r:id="rId694" name="Check Box 691">
              <controlPr defaultSize="0" autoFill="0" autoLine="0" autoPict="0">
                <anchor moveWithCells="1">
                  <from>
                    <xdr:col>6</xdr:col>
                    <xdr:colOff>0</xdr:colOff>
                    <xdr:row>0</xdr:row>
                    <xdr:rowOff>0</xdr:rowOff>
                  </from>
                  <to>
                    <xdr:col>7</xdr:col>
                    <xdr:colOff>469900</xdr:colOff>
                    <xdr:row>5</xdr:row>
                    <xdr:rowOff>76200</xdr:rowOff>
                  </to>
                </anchor>
              </controlPr>
            </control>
          </mc:Choice>
        </mc:AlternateContent>
        <mc:AlternateContent xmlns:mc="http://schemas.openxmlformats.org/markup-compatibility/2006">
          <mc:Choice Requires="x14">
            <control shapeId="28340" r:id="rId695" name="Check Box 692">
              <controlPr defaultSize="0" autoFill="0" autoLine="0" autoPict="0">
                <anchor moveWithCells="1">
                  <from>
                    <xdr:col>6</xdr:col>
                    <xdr:colOff>0</xdr:colOff>
                    <xdr:row>0</xdr:row>
                    <xdr:rowOff>0</xdr:rowOff>
                  </from>
                  <to>
                    <xdr:col>7</xdr:col>
                    <xdr:colOff>469900</xdr:colOff>
                    <xdr:row>6</xdr:row>
                    <xdr:rowOff>50800</xdr:rowOff>
                  </to>
                </anchor>
              </controlPr>
            </control>
          </mc:Choice>
        </mc:AlternateContent>
        <mc:AlternateContent xmlns:mc="http://schemas.openxmlformats.org/markup-compatibility/2006">
          <mc:Choice Requires="x14">
            <control shapeId="28341" r:id="rId696" name="Check Box 693">
              <controlPr defaultSize="0" autoFill="0" autoLine="0" autoPict="0">
                <anchor moveWithCells="1">
                  <from>
                    <xdr:col>6</xdr:col>
                    <xdr:colOff>0</xdr:colOff>
                    <xdr:row>0</xdr:row>
                    <xdr:rowOff>0</xdr:rowOff>
                  </from>
                  <to>
                    <xdr:col>7</xdr:col>
                    <xdr:colOff>469900</xdr:colOff>
                    <xdr:row>6</xdr:row>
                    <xdr:rowOff>139700</xdr:rowOff>
                  </to>
                </anchor>
              </controlPr>
            </control>
          </mc:Choice>
        </mc:AlternateContent>
        <mc:AlternateContent xmlns:mc="http://schemas.openxmlformats.org/markup-compatibility/2006">
          <mc:Choice Requires="x14">
            <control shapeId="28342" r:id="rId697" name="Check Box 694">
              <controlPr defaultSize="0" autoFill="0" autoLine="0" autoPict="0">
                <anchor moveWithCells="1">
                  <from>
                    <xdr:col>6</xdr:col>
                    <xdr:colOff>0</xdr:colOff>
                    <xdr:row>0</xdr:row>
                    <xdr:rowOff>0</xdr:rowOff>
                  </from>
                  <to>
                    <xdr:col>7</xdr:col>
                    <xdr:colOff>469900</xdr:colOff>
                    <xdr:row>5</xdr:row>
                    <xdr:rowOff>95250</xdr:rowOff>
                  </to>
                </anchor>
              </controlPr>
            </control>
          </mc:Choice>
        </mc:AlternateContent>
        <mc:AlternateContent xmlns:mc="http://schemas.openxmlformats.org/markup-compatibility/2006">
          <mc:Choice Requires="x14">
            <control shapeId="28343" r:id="rId698" name="Check Box 69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44" r:id="rId699" name="Check Box 696">
              <controlPr defaultSize="0" autoFill="0" autoLine="0" autoPict="0">
                <anchor moveWithCells="1">
                  <from>
                    <xdr:col>6</xdr:col>
                    <xdr:colOff>0</xdr:colOff>
                    <xdr:row>0</xdr:row>
                    <xdr:rowOff>0</xdr:rowOff>
                  </from>
                  <to>
                    <xdr:col>7</xdr:col>
                    <xdr:colOff>469900</xdr:colOff>
                    <xdr:row>5</xdr:row>
                    <xdr:rowOff>38100</xdr:rowOff>
                  </to>
                </anchor>
              </controlPr>
            </control>
          </mc:Choice>
        </mc:AlternateContent>
        <mc:AlternateContent xmlns:mc="http://schemas.openxmlformats.org/markup-compatibility/2006">
          <mc:Choice Requires="x14">
            <control shapeId="28345" r:id="rId700" name="Check Box 697">
              <controlPr defaultSize="0" autoFill="0" autoLine="0" autoPict="0">
                <anchor moveWithCells="1">
                  <from>
                    <xdr:col>6</xdr:col>
                    <xdr:colOff>0</xdr:colOff>
                    <xdr:row>0</xdr:row>
                    <xdr:rowOff>0</xdr:rowOff>
                  </from>
                  <to>
                    <xdr:col>7</xdr:col>
                    <xdr:colOff>469900</xdr:colOff>
                    <xdr:row>6</xdr:row>
                    <xdr:rowOff>38100</xdr:rowOff>
                  </to>
                </anchor>
              </controlPr>
            </control>
          </mc:Choice>
        </mc:AlternateContent>
        <mc:AlternateContent xmlns:mc="http://schemas.openxmlformats.org/markup-compatibility/2006">
          <mc:Choice Requires="x14">
            <control shapeId="28346" r:id="rId701" name="Check Box 698">
              <controlPr defaultSize="0" autoFill="0" autoLine="0" autoPict="0">
                <anchor moveWithCells="1">
                  <from>
                    <xdr:col>6</xdr:col>
                    <xdr:colOff>0</xdr:colOff>
                    <xdr:row>0</xdr:row>
                    <xdr:rowOff>0</xdr:rowOff>
                  </from>
                  <to>
                    <xdr:col>7</xdr:col>
                    <xdr:colOff>438150</xdr:colOff>
                    <xdr:row>5</xdr:row>
                    <xdr:rowOff>38100</xdr:rowOff>
                  </to>
                </anchor>
              </controlPr>
            </control>
          </mc:Choice>
        </mc:AlternateContent>
        <mc:AlternateContent xmlns:mc="http://schemas.openxmlformats.org/markup-compatibility/2006">
          <mc:Choice Requires="x14">
            <control shapeId="28347" r:id="rId702" name="Check Box 699">
              <controlPr defaultSize="0" autoFill="0" autoLine="0" autoPict="0">
                <anchor moveWithCells="1">
                  <from>
                    <xdr:col>6</xdr:col>
                    <xdr:colOff>0</xdr:colOff>
                    <xdr:row>0</xdr:row>
                    <xdr:rowOff>0</xdr:rowOff>
                  </from>
                  <to>
                    <xdr:col>7</xdr:col>
                    <xdr:colOff>438150</xdr:colOff>
                    <xdr:row>6</xdr:row>
                    <xdr:rowOff>38100</xdr:rowOff>
                  </to>
                </anchor>
              </controlPr>
            </control>
          </mc:Choice>
        </mc:AlternateContent>
        <mc:AlternateContent xmlns:mc="http://schemas.openxmlformats.org/markup-compatibility/2006">
          <mc:Choice Requires="x14">
            <control shapeId="28348" r:id="rId703" name="Check Box 700">
              <controlPr defaultSize="0" autoFill="0" autoLine="0" autoPict="0">
                <anchor moveWithCells="1">
                  <from>
                    <xdr:col>6</xdr:col>
                    <xdr:colOff>0</xdr:colOff>
                    <xdr:row>0</xdr:row>
                    <xdr:rowOff>0</xdr:rowOff>
                  </from>
                  <to>
                    <xdr:col>7</xdr:col>
                    <xdr:colOff>469900</xdr:colOff>
                    <xdr:row>5</xdr:row>
                    <xdr:rowOff>88900</xdr:rowOff>
                  </to>
                </anchor>
              </controlPr>
            </control>
          </mc:Choice>
        </mc:AlternateContent>
        <mc:AlternateContent xmlns:mc="http://schemas.openxmlformats.org/markup-compatibility/2006">
          <mc:Choice Requires="x14">
            <control shapeId="28349" r:id="rId704" name="Check Box 701">
              <controlPr defaultSize="0" autoFill="0" autoLine="0" autoPict="0">
                <anchor moveWithCells="1">
                  <from>
                    <xdr:col>6</xdr:col>
                    <xdr:colOff>0</xdr:colOff>
                    <xdr:row>0</xdr:row>
                    <xdr:rowOff>0</xdr:rowOff>
                  </from>
                  <to>
                    <xdr:col>7</xdr:col>
                    <xdr:colOff>469900</xdr:colOff>
                    <xdr:row>6</xdr:row>
                    <xdr:rowOff>76200</xdr:rowOff>
                  </to>
                </anchor>
              </controlPr>
            </control>
          </mc:Choice>
        </mc:AlternateContent>
        <mc:AlternateContent xmlns:mc="http://schemas.openxmlformats.org/markup-compatibility/2006">
          <mc:Choice Requires="x14">
            <control shapeId="28350" r:id="rId705" name="Check Box 702">
              <controlPr defaultSize="0" autoFill="0" autoLine="0" autoPict="0">
                <anchor moveWithCells="1">
                  <from>
                    <xdr:col>6</xdr:col>
                    <xdr:colOff>0</xdr:colOff>
                    <xdr:row>0</xdr:row>
                    <xdr:rowOff>0</xdr:rowOff>
                  </from>
                  <to>
                    <xdr:col>7</xdr:col>
                    <xdr:colOff>438150</xdr:colOff>
                    <xdr:row>5</xdr:row>
                    <xdr:rowOff>76200</xdr:rowOff>
                  </to>
                </anchor>
              </controlPr>
            </control>
          </mc:Choice>
        </mc:AlternateContent>
        <mc:AlternateContent xmlns:mc="http://schemas.openxmlformats.org/markup-compatibility/2006">
          <mc:Choice Requires="x14">
            <control shapeId="28351" r:id="rId706" name="Check Box 703">
              <controlPr defaultSize="0" autoFill="0" autoLine="0" autoPict="0">
                <anchor moveWithCells="1">
                  <from>
                    <xdr:col>6</xdr:col>
                    <xdr:colOff>0</xdr:colOff>
                    <xdr:row>0</xdr:row>
                    <xdr:rowOff>0</xdr:rowOff>
                  </from>
                  <to>
                    <xdr:col>7</xdr:col>
                    <xdr:colOff>438150</xdr:colOff>
                    <xdr:row>6</xdr:row>
                    <xdr:rowOff>63500</xdr:rowOff>
                  </to>
                </anchor>
              </controlPr>
            </control>
          </mc:Choice>
        </mc:AlternateContent>
        <mc:AlternateContent xmlns:mc="http://schemas.openxmlformats.org/markup-compatibility/2006">
          <mc:Choice Requires="x14">
            <control shapeId="28352" r:id="rId707" name="Check Box 704">
              <controlPr defaultSize="0" autoFill="0" autoLine="0" autoPict="0">
                <anchor moveWithCells="1">
                  <from>
                    <xdr:col>6</xdr:col>
                    <xdr:colOff>0</xdr:colOff>
                    <xdr:row>0</xdr:row>
                    <xdr:rowOff>0</xdr:rowOff>
                  </from>
                  <to>
                    <xdr:col>7</xdr:col>
                    <xdr:colOff>469900</xdr:colOff>
                    <xdr:row>5</xdr:row>
                    <xdr:rowOff>57150</xdr:rowOff>
                  </to>
                </anchor>
              </controlPr>
            </control>
          </mc:Choice>
        </mc:AlternateContent>
        <mc:AlternateContent xmlns:mc="http://schemas.openxmlformats.org/markup-compatibility/2006">
          <mc:Choice Requires="x14">
            <control shapeId="28353" r:id="rId708" name="Check Box 705">
              <controlPr defaultSize="0" autoFill="0" autoLine="0" autoPict="0">
                <anchor moveWithCells="1">
                  <from>
                    <xdr:col>6</xdr:col>
                    <xdr:colOff>0</xdr:colOff>
                    <xdr:row>0</xdr:row>
                    <xdr:rowOff>0</xdr:rowOff>
                  </from>
                  <to>
                    <xdr:col>7</xdr:col>
                    <xdr:colOff>469900</xdr:colOff>
                    <xdr:row>5</xdr:row>
                    <xdr:rowOff>57150</xdr:rowOff>
                  </to>
                </anchor>
              </controlPr>
            </control>
          </mc:Choice>
        </mc:AlternateContent>
        <mc:AlternateContent xmlns:mc="http://schemas.openxmlformats.org/markup-compatibility/2006">
          <mc:Choice Requires="x14">
            <control shapeId="28354" r:id="rId709" name="Check Box 706">
              <controlPr defaultSize="0" autoFill="0" autoLine="0" autoPict="0">
                <anchor moveWithCells="1">
                  <from>
                    <xdr:col>6</xdr:col>
                    <xdr:colOff>0</xdr:colOff>
                    <xdr:row>0</xdr:row>
                    <xdr:rowOff>0</xdr:rowOff>
                  </from>
                  <to>
                    <xdr:col>8</xdr:col>
                    <xdr:colOff>0</xdr:colOff>
                    <xdr:row>5</xdr:row>
                    <xdr:rowOff>101600</xdr:rowOff>
                  </to>
                </anchor>
              </controlPr>
            </control>
          </mc:Choice>
        </mc:AlternateContent>
        <mc:AlternateContent xmlns:mc="http://schemas.openxmlformats.org/markup-compatibility/2006">
          <mc:Choice Requires="x14">
            <control shapeId="28355" r:id="rId710" name="Check Box 707">
              <controlPr defaultSize="0" autoFill="0" autoLine="0" autoPict="0">
                <anchor moveWithCells="1">
                  <from>
                    <xdr:col>6</xdr:col>
                    <xdr:colOff>0</xdr:colOff>
                    <xdr:row>0</xdr:row>
                    <xdr:rowOff>0</xdr:rowOff>
                  </from>
                  <to>
                    <xdr:col>7</xdr:col>
                    <xdr:colOff>469900</xdr:colOff>
                    <xdr:row>5</xdr:row>
                    <xdr:rowOff>76200</xdr:rowOff>
                  </to>
                </anchor>
              </controlPr>
            </control>
          </mc:Choice>
        </mc:AlternateContent>
        <mc:AlternateContent xmlns:mc="http://schemas.openxmlformats.org/markup-compatibility/2006">
          <mc:Choice Requires="x14">
            <control shapeId="28356" r:id="rId711" name="Check Box 708">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357" r:id="rId712" name="Check Box 709">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358" r:id="rId713" name="Check Box 71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8359" r:id="rId714" name="Check Box 711">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360" r:id="rId715" name="Check Box 712">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8361" r:id="rId716" name="Check Box 71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8362" r:id="rId717" name="Check Box 714">
              <controlPr defaultSize="0" autoFill="0" autoLine="0" autoPict="0">
                <anchor moveWithCells="1">
                  <from>
                    <xdr:col>6</xdr:col>
                    <xdr:colOff>0</xdr:colOff>
                    <xdr:row>0</xdr:row>
                    <xdr:rowOff>0</xdr:rowOff>
                  </from>
                  <to>
                    <xdr:col>7</xdr:col>
                    <xdr:colOff>0</xdr:colOff>
                    <xdr:row>5</xdr:row>
                    <xdr:rowOff>139700</xdr:rowOff>
                  </to>
                </anchor>
              </controlPr>
            </control>
          </mc:Choice>
        </mc:AlternateContent>
        <mc:AlternateContent xmlns:mc="http://schemas.openxmlformats.org/markup-compatibility/2006">
          <mc:Choice Requires="x14">
            <control shapeId="28363" r:id="rId718" name="Check Box 715">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8364" r:id="rId719" name="Check Box 716">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8365" r:id="rId720" name="Check Box 717">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366" r:id="rId721" name="Check Box 718">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367" r:id="rId722" name="Check Box 719">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368" r:id="rId723" name="Check Box 72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69" r:id="rId724" name="Check Box 721">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370" r:id="rId725" name="Check Box 722">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71" r:id="rId726" name="Check Box 72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72" r:id="rId727" name="Check Box 72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373" r:id="rId728" name="Check Box 725">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374" r:id="rId729" name="Check Box 726">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375" r:id="rId730" name="Check Box 727">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376" r:id="rId731" name="Check Box 728">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377" r:id="rId732" name="Check Box 72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378" r:id="rId733" name="Check Box 730">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379" r:id="rId734" name="Check Box 731">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380" r:id="rId735" name="Check Box 732">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381" r:id="rId736" name="Check Box 73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82" r:id="rId737" name="Check Box 734">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383" r:id="rId738" name="Check Box 73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84" r:id="rId739" name="Check Box 736">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85" r:id="rId740" name="Check Box 737">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386" r:id="rId741" name="Check Box 738">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387" r:id="rId742" name="Check Box 739">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388" r:id="rId743" name="Check Box 740">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389" r:id="rId744" name="Check Box 741">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390" r:id="rId745" name="Check Box 742">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391" r:id="rId746" name="Check Box 743">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392" r:id="rId747" name="Check Box 744">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393" r:id="rId748" name="Check Box 745">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394" r:id="rId749" name="Check Box 746">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95" r:id="rId750" name="Check Box 747">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396" r:id="rId751" name="Check Box 748">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97" r:id="rId752" name="Check Box 749">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398" r:id="rId753" name="Check Box 750">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399" r:id="rId754" name="Check Box 751">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400" r:id="rId755" name="Check Box 752">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401" r:id="rId756" name="Check Box 753">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402" r:id="rId757" name="Check Box 754">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03" r:id="rId758" name="Check Box 755">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404" r:id="rId759" name="Check Box 756">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05" r:id="rId760" name="Check Box 75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06" r:id="rId761" name="Check Box 758">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407" r:id="rId762" name="Check Box 759">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408" r:id="rId763" name="Check Box 760">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409" r:id="rId764" name="Check Box 761">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410" r:id="rId765" name="Check Box 762">
              <controlPr defaultSize="0" autoFill="0" autoLine="0" autoPict="0">
                <anchor moveWithCells="1">
                  <from>
                    <xdr:col>6</xdr:col>
                    <xdr:colOff>0</xdr:colOff>
                    <xdr:row>0</xdr:row>
                    <xdr:rowOff>0</xdr:rowOff>
                  </from>
                  <to>
                    <xdr:col>7</xdr:col>
                    <xdr:colOff>469900</xdr:colOff>
                    <xdr:row>5</xdr:row>
                    <xdr:rowOff>82550</xdr:rowOff>
                  </to>
                </anchor>
              </controlPr>
            </control>
          </mc:Choice>
        </mc:AlternateContent>
        <mc:AlternateContent xmlns:mc="http://schemas.openxmlformats.org/markup-compatibility/2006">
          <mc:Choice Requires="x14">
            <control shapeId="28411" r:id="rId766" name="Check Box 763">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412" r:id="rId767" name="Check Box 764">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413" r:id="rId768" name="Check Box 765">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414" r:id="rId769" name="Check Box 766">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415" r:id="rId770" name="Check Box 76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16" r:id="rId771" name="Check Box 768">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417" r:id="rId772" name="Check Box 769">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18" r:id="rId773" name="Check Box 77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19" r:id="rId774" name="Check Box 771">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420" r:id="rId775" name="Check Box 772">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421" r:id="rId776" name="Check Box 773">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422" r:id="rId777" name="Check Box 774">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423" r:id="rId778" name="Check Box 77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24" r:id="rId779" name="Check Box 776">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425" r:id="rId780" name="Check Box 77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26" r:id="rId781" name="Check Box 778">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27" r:id="rId782" name="Check Box 77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428" r:id="rId783" name="Check Box 780">
              <controlPr defaultSize="0" autoFill="0" autoLine="0" autoPict="0">
                <anchor moveWithCells="1">
                  <from>
                    <xdr:col>6</xdr:col>
                    <xdr:colOff>0</xdr:colOff>
                    <xdr:row>0</xdr:row>
                    <xdr:rowOff>0</xdr:rowOff>
                  </from>
                  <to>
                    <xdr:col>7</xdr:col>
                    <xdr:colOff>469900</xdr:colOff>
                    <xdr:row>6</xdr:row>
                    <xdr:rowOff>6350</xdr:rowOff>
                  </to>
                </anchor>
              </controlPr>
            </control>
          </mc:Choice>
        </mc:AlternateContent>
        <mc:AlternateContent xmlns:mc="http://schemas.openxmlformats.org/markup-compatibility/2006">
          <mc:Choice Requires="x14">
            <control shapeId="28429" r:id="rId784" name="Check Box 781">
              <controlPr defaultSize="0" autoFill="0" autoLine="0" autoPict="0">
                <anchor moveWithCells="1">
                  <from>
                    <xdr:col>6</xdr:col>
                    <xdr:colOff>0</xdr:colOff>
                    <xdr:row>0</xdr:row>
                    <xdr:rowOff>0</xdr:rowOff>
                  </from>
                  <to>
                    <xdr:col>7</xdr:col>
                    <xdr:colOff>469900</xdr:colOff>
                    <xdr:row>6</xdr:row>
                    <xdr:rowOff>6350</xdr:rowOff>
                  </to>
                </anchor>
              </controlPr>
            </control>
          </mc:Choice>
        </mc:AlternateContent>
        <mc:AlternateContent xmlns:mc="http://schemas.openxmlformats.org/markup-compatibility/2006">
          <mc:Choice Requires="x14">
            <control shapeId="28430" r:id="rId785" name="Check Box 782">
              <controlPr defaultSize="0" autoFill="0" autoLine="0" autoPict="0">
                <anchor moveWithCells="1">
                  <from>
                    <xdr:col>6</xdr:col>
                    <xdr:colOff>0</xdr:colOff>
                    <xdr:row>0</xdr:row>
                    <xdr:rowOff>0</xdr:rowOff>
                  </from>
                  <to>
                    <xdr:col>7</xdr:col>
                    <xdr:colOff>469900</xdr:colOff>
                    <xdr:row>6</xdr:row>
                    <xdr:rowOff>44450</xdr:rowOff>
                  </to>
                </anchor>
              </controlPr>
            </control>
          </mc:Choice>
        </mc:AlternateContent>
        <mc:AlternateContent xmlns:mc="http://schemas.openxmlformats.org/markup-compatibility/2006">
          <mc:Choice Requires="x14">
            <control shapeId="28431" r:id="rId786" name="Check Box 783">
              <controlPr defaultSize="0" autoFill="0" autoLine="0" autoPict="0">
                <anchor moveWithCells="1">
                  <from>
                    <xdr:col>6</xdr:col>
                    <xdr:colOff>0</xdr:colOff>
                    <xdr:row>0</xdr:row>
                    <xdr:rowOff>0</xdr:rowOff>
                  </from>
                  <to>
                    <xdr:col>7</xdr:col>
                    <xdr:colOff>469900</xdr:colOff>
                    <xdr:row>6</xdr:row>
                    <xdr:rowOff>44450</xdr:rowOff>
                  </to>
                </anchor>
              </controlPr>
            </control>
          </mc:Choice>
        </mc:AlternateContent>
        <mc:AlternateContent xmlns:mc="http://schemas.openxmlformats.org/markup-compatibility/2006">
          <mc:Choice Requires="x14">
            <control shapeId="28432" r:id="rId787" name="Check Box 78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433" r:id="rId788" name="Check Box 785">
              <controlPr defaultSize="0" autoFill="0" autoLine="0" autoPict="0">
                <anchor moveWithCells="1">
                  <from>
                    <xdr:col>6</xdr:col>
                    <xdr:colOff>0</xdr:colOff>
                    <xdr:row>0</xdr:row>
                    <xdr:rowOff>0</xdr:rowOff>
                  </from>
                  <to>
                    <xdr:col>7</xdr:col>
                    <xdr:colOff>0</xdr:colOff>
                    <xdr:row>5</xdr:row>
                    <xdr:rowOff>133350</xdr:rowOff>
                  </to>
                </anchor>
              </controlPr>
            </control>
          </mc:Choice>
        </mc:AlternateContent>
        <mc:AlternateContent xmlns:mc="http://schemas.openxmlformats.org/markup-compatibility/2006">
          <mc:Choice Requires="x14">
            <control shapeId="28434" r:id="rId789" name="Check Box 786">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8435" r:id="rId790" name="Check Box 787">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436" r:id="rId791" name="Check Box 788">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37" r:id="rId792" name="Check Box 789">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438" r:id="rId793" name="Check Box 79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39" r:id="rId794" name="Check Box 791">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440" r:id="rId795" name="Check Box 792">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8441" r:id="rId796" name="Check Box 793">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8442" r:id="rId797" name="Check Box 794">
              <controlPr defaultSize="0" autoFill="0" autoLine="0" autoPict="0">
                <anchor moveWithCells="1">
                  <from>
                    <xdr:col>6</xdr:col>
                    <xdr:colOff>0</xdr:colOff>
                    <xdr:row>0</xdr:row>
                    <xdr:rowOff>0</xdr:rowOff>
                  </from>
                  <to>
                    <xdr:col>7</xdr:col>
                    <xdr:colOff>0</xdr:colOff>
                    <xdr:row>5</xdr:row>
                    <xdr:rowOff>133350</xdr:rowOff>
                  </to>
                </anchor>
              </controlPr>
            </control>
          </mc:Choice>
        </mc:AlternateContent>
        <mc:AlternateContent xmlns:mc="http://schemas.openxmlformats.org/markup-compatibility/2006">
          <mc:Choice Requires="x14">
            <control shapeId="28443" r:id="rId798" name="Check Box 795">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8444" r:id="rId799" name="Check Box 796">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445" r:id="rId800" name="Check Box 797">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8446" r:id="rId801" name="Check Box 798">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447" r:id="rId802" name="Check Box 799">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448" r:id="rId803" name="Check Box 800">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8449" r:id="rId804" name="Check Box 801">
              <controlPr defaultSize="0" autoFill="0" autoLine="0" autoPict="0">
                <anchor moveWithCells="1">
                  <from>
                    <xdr:col>6</xdr:col>
                    <xdr:colOff>0</xdr:colOff>
                    <xdr:row>0</xdr:row>
                    <xdr:rowOff>0</xdr:rowOff>
                  </from>
                  <to>
                    <xdr:col>7</xdr:col>
                    <xdr:colOff>469900</xdr:colOff>
                    <xdr:row>6</xdr:row>
                    <xdr:rowOff>12700</xdr:rowOff>
                  </to>
                </anchor>
              </controlPr>
            </control>
          </mc:Choice>
        </mc:AlternateContent>
        <mc:AlternateContent xmlns:mc="http://schemas.openxmlformats.org/markup-compatibility/2006">
          <mc:Choice Requires="x14">
            <control shapeId="28450" r:id="rId805" name="Check Box 802">
              <controlPr defaultSize="0" autoFill="0" autoLine="0" autoPict="0">
                <anchor moveWithCells="1">
                  <from>
                    <xdr:col>6</xdr:col>
                    <xdr:colOff>0</xdr:colOff>
                    <xdr:row>0</xdr:row>
                    <xdr:rowOff>0</xdr:rowOff>
                  </from>
                  <to>
                    <xdr:col>7</xdr:col>
                    <xdr:colOff>469900</xdr:colOff>
                    <xdr:row>6</xdr:row>
                    <xdr:rowOff>0</xdr:rowOff>
                  </to>
                </anchor>
              </controlPr>
            </control>
          </mc:Choice>
        </mc:AlternateContent>
        <mc:AlternateContent xmlns:mc="http://schemas.openxmlformats.org/markup-compatibility/2006">
          <mc:Choice Requires="x14">
            <control shapeId="28451" r:id="rId806" name="Check Box 803">
              <controlPr defaultSize="0" autoFill="0" autoLine="0" autoPict="0">
                <anchor moveWithCells="1">
                  <from>
                    <xdr:col>6</xdr:col>
                    <xdr:colOff>0</xdr:colOff>
                    <xdr:row>0</xdr:row>
                    <xdr:rowOff>0</xdr:rowOff>
                  </from>
                  <to>
                    <xdr:col>7</xdr:col>
                    <xdr:colOff>469900</xdr:colOff>
                    <xdr:row>5</xdr:row>
                    <xdr:rowOff>6350</xdr:rowOff>
                  </to>
                </anchor>
              </controlPr>
            </control>
          </mc:Choice>
        </mc:AlternateContent>
        <mc:AlternateContent xmlns:mc="http://schemas.openxmlformats.org/markup-compatibility/2006">
          <mc:Choice Requires="x14">
            <control shapeId="28452" r:id="rId807" name="Check Box 804">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8453" r:id="rId808" name="Check Box 805">
              <controlPr defaultSize="0" autoFill="0" autoLine="0" autoPict="0">
                <anchor moveWithCells="1">
                  <from>
                    <xdr:col>6</xdr:col>
                    <xdr:colOff>0</xdr:colOff>
                    <xdr:row>0</xdr:row>
                    <xdr:rowOff>0</xdr:rowOff>
                  </from>
                  <to>
                    <xdr:col>7</xdr:col>
                    <xdr:colOff>469900</xdr:colOff>
                    <xdr:row>6</xdr:row>
                    <xdr:rowOff>12700</xdr:rowOff>
                  </to>
                </anchor>
              </controlPr>
            </control>
          </mc:Choice>
        </mc:AlternateContent>
        <mc:AlternateContent xmlns:mc="http://schemas.openxmlformats.org/markup-compatibility/2006">
          <mc:Choice Requires="x14">
            <control shapeId="28454" r:id="rId809" name="Check Box 806">
              <controlPr defaultSize="0" autoFill="0" autoLine="0" autoPict="0">
                <anchor moveWithCells="1">
                  <from>
                    <xdr:col>6</xdr:col>
                    <xdr:colOff>0</xdr:colOff>
                    <xdr:row>0</xdr:row>
                    <xdr:rowOff>0</xdr:rowOff>
                  </from>
                  <to>
                    <xdr:col>7</xdr:col>
                    <xdr:colOff>469900</xdr:colOff>
                    <xdr:row>6</xdr:row>
                    <xdr:rowOff>0</xdr:rowOff>
                  </to>
                </anchor>
              </controlPr>
            </control>
          </mc:Choice>
        </mc:AlternateContent>
        <mc:AlternateContent xmlns:mc="http://schemas.openxmlformats.org/markup-compatibility/2006">
          <mc:Choice Requires="x14">
            <control shapeId="28455" r:id="rId810" name="Check Box 807">
              <controlPr defaultSize="0" autoFill="0" autoLine="0" autoPict="0">
                <anchor moveWithCells="1">
                  <from>
                    <xdr:col>6</xdr:col>
                    <xdr:colOff>0</xdr:colOff>
                    <xdr:row>0</xdr:row>
                    <xdr:rowOff>0</xdr:rowOff>
                  </from>
                  <to>
                    <xdr:col>7</xdr:col>
                    <xdr:colOff>469900</xdr:colOff>
                    <xdr:row>5</xdr:row>
                    <xdr:rowOff>6350</xdr:rowOff>
                  </to>
                </anchor>
              </controlPr>
            </control>
          </mc:Choice>
        </mc:AlternateContent>
        <mc:AlternateContent xmlns:mc="http://schemas.openxmlformats.org/markup-compatibility/2006">
          <mc:Choice Requires="x14">
            <control shapeId="28456" r:id="rId811" name="Check Box 808">
              <controlPr defaultSize="0" autoFill="0" autoLine="0" autoPict="0">
                <anchor moveWithCells="1">
                  <from>
                    <xdr:col>6</xdr:col>
                    <xdr:colOff>0</xdr:colOff>
                    <xdr:row>0</xdr:row>
                    <xdr:rowOff>0</xdr:rowOff>
                  </from>
                  <to>
                    <xdr:col>7</xdr:col>
                    <xdr:colOff>469900</xdr:colOff>
                    <xdr:row>4</xdr:row>
                    <xdr:rowOff>107950</xdr:rowOff>
                  </to>
                </anchor>
              </controlPr>
            </control>
          </mc:Choice>
        </mc:AlternateContent>
        <mc:AlternateContent xmlns:mc="http://schemas.openxmlformats.org/markup-compatibility/2006">
          <mc:Choice Requires="x14">
            <control shapeId="28457" r:id="rId812" name="Check Box 809">
              <controlPr defaultSize="0" autoFill="0" autoLine="0" autoPict="0">
                <anchor moveWithCells="1">
                  <from>
                    <xdr:col>6</xdr:col>
                    <xdr:colOff>0</xdr:colOff>
                    <xdr:row>0</xdr:row>
                    <xdr:rowOff>0</xdr:rowOff>
                  </from>
                  <to>
                    <xdr:col>7</xdr:col>
                    <xdr:colOff>469900</xdr:colOff>
                    <xdr:row>6</xdr:row>
                    <xdr:rowOff>50800</xdr:rowOff>
                  </to>
                </anchor>
              </controlPr>
            </control>
          </mc:Choice>
        </mc:AlternateContent>
        <mc:AlternateContent xmlns:mc="http://schemas.openxmlformats.org/markup-compatibility/2006">
          <mc:Choice Requires="x14">
            <control shapeId="28458" r:id="rId813" name="Check Box 810">
              <controlPr defaultSize="0" autoFill="0" autoLine="0" autoPict="0">
                <anchor moveWithCells="1">
                  <from>
                    <xdr:col>6</xdr:col>
                    <xdr:colOff>0</xdr:colOff>
                    <xdr:row>0</xdr:row>
                    <xdr:rowOff>0</xdr:rowOff>
                  </from>
                  <to>
                    <xdr:col>7</xdr:col>
                    <xdr:colOff>469900</xdr:colOff>
                    <xdr:row>6</xdr:row>
                    <xdr:rowOff>38100</xdr:rowOff>
                  </to>
                </anchor>
              </controlPr>
            </control>
          </mc:Choice>
        </mc:AlternateContent>
        <mc:AlternateContent xmlns:mc="http://schemas.openxmlformats.org/markup-compatibility/2006">
          <mc:Choice Requires="x14">
            <control shapeId="28459" r:id="rId814" name="Check Box 811">
              <controlPr defaultSize="0" autoFill="0" autoLine="0" autoPict="0">
                <anchor moveWithCells="1">
                  <from>
                    <xdr:col>6</xdr:col>
                    <xdr:colOff>0</xdr:colOff>
                    <xdr:row>0</xdr:row>
                    <xdr:rowOff>0</xdr:rowOff>
                  </from>
                  <to>
                    <xdr:col>7</xdr:col>
                    <xdr:colOff>469900</xdr:colOff>
                    <xdr:row>5</xdr:row>
                    <xdr:rowOff>63500</xdr:rowOff>
                  </to>
                </anchor>
              </controlPr>
            </control>
          </mc:Choice>
        </mc:AlternateContent>
        <mc:AlternateContent xmlns:mc="http://schemas.openxmlformats.org/markup-compatibility/2006">
          <mc:Choice Requires="x14">
            <control shapeId="28460" r:id="rId815" name="Check Box 812">
              <controlPr defaultSize="0" autoFill="0" autoLine="0" autoPict="0">
                <anchor moveWithCells="1">
                  <from>
                    <xdr:col>6</xdr:col>
                    <xdr:colOff>0</xdr:colOff>
                    <xdr:row>0</xdr:row>
                    <xdr:rowOff>0</xdr:rowOff>
                  </from>
                  <to>
                    <xdr:col>7</xdr:col>
                    <xdr:colOff>469900</xdr:colOff>
                    <xdr:row>4</xdr:row>
                    <xdr:rowOff>101600</xdr:rowOff>
                  </to>
                </anchor>
              </controlPr>
            </control>
          </mc:Choice>
        </mc:AlternateContent>
        <mc:AlternateContent xmlns:mc="http://schemas.openxmlformats.org/markup-compatibility/2006">
          <mc:Choice Requires="x14">
            <control shapeId="28461" r:id="rId816" name="Check Box 813">
              <controlPr defaultSize="0" autoFill="0" autoLine="0" autoPict="0">
                <anchor moveWithCells="1">
                  <from>
                    <xdr:col>6</xdr:col>
                    <xdr:colOff>0</xdr:colOff>
                    <xdr:row>0</xdr:row>
                    <xdr:rowOff>0</xdr:rowOff>
                  </from>
                  <to>
                    <xdr:col>7</xdr:col>
                    <xdr:colOff>469900</xdr:colOff>
                    <xdr:row>6</xdr:row>
                    <xdr:rowOff>50800</xdr:rowOff>
                  </to>
                </anchor>
              </controlPr>
            </control>
          </mc:Choice>
        </mc:AlternateContent>
        <mc:AlternateContent xmlns:mc="http://schemas.openxmlformats.org/markup-compatibility/2006">
          <mc:Choice Requires="x14">
            <control shapeId="28462" r:id="rId817" name="Check Box 814">
              <controlPr defaultSize="0" autoFill="0" autoLine="0" autoPict="0">
                <anchor moveWithCells="1">
                  <from>
                    <xdr:col>6</xdr:col>
                    <xdr:colOff>0</xdr:colOff>
                    <xdr:row>0</xdr:row>
                    <xdr:rowOff>0</xdr:rowOff>
                  </from>
                  <to>
                    <xdr:col>7</xdr:col>
                    <xdr:colOff>469900</xdr:colOff>
                    <xdr:row>6</xdr:row>
                    <xdr:rowOff>12700</xdr:rowOff>
                  </to>
                </anchor>
              </controlPr>
            </control>
          </mc:Choice>
        </mc:AlternateContent>
        <mc:AlternateContent xmlns:mc="http://schemas.openxmlformats.org/markup-compatibility/2006">
          <mc:Choice Requires="x14">
            <control shapeId="28463" r:id="rId818" name="Check Box 815">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464" r:id="rId819" name="Check Box 816">
              <controlPr defaultSize="0" autoFill="0" autoLine="0" autoPict="0">
                <anchor moveWithCells="1">
                  <from>
                    <xdr:col>6</xdr:col>
                    <xdr:colOff>0</xdr:colOff>
                    <xdr:row>0</xdr:row>
                    <xdr:rowOff>0</xdr:rowOff>
                  </from>
                  <to>
                    <xdr:col>7</xdr:col>
                    <xdr:colOff>469900</xdr:colOff>
                    <xdr:row>4</xdr:row>
                    <xdr:rowOff>88900</xdr:rowOff>
                  </to>
                </anchor>
              </controlPr>
            </control>
          </mc:Choice>
        </mc:AlternateContent>
        <mc:AlternateContent xmlns:mc="http://schemas.openxmlformats.org/markup-compatibility/2006">
          <mc:Choice Requires="x14">
            <control shapeId="28465" r:id="rId820" name="Check Box 817">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466" r:id="rId821" name="Check Box 818">
              <controlPr defaultSize="0" autoFill="0" autoLine="0" autoPict="0">
                <anchor moveWithCells="1">
                  <from>
                    <xdr:col>6</xdr:col>
                    <xdr:colOff>0</xdr:colOff>
                    <xdr:row>0</xdr:row>
                    <xdr:rowOff>0</xdr:rowOff>
                  </from>
                  <to>
                    <xdr:col>7</xdr:col>
                    <xdr:colOff>438150</xdr:colOff>
                    <xdr:row>5</xdr:row>
                    <xdr:rowOff>44450</xdr:rowOff>
                  </to>
                </anchor>
              </controlPr>
            </control>
          </mc:Choice>
        </mc:AlternateContent>
        <mc:AlternateContent xmlns:mc="http://schemas.openxmlformats.org/markup-compatibility/2006">
          <mc:Choice Requires="x14">
            <control shapeId="28467" r:id="rId822" name="Check Box 819">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8468" r:id="rId823" name="Check Box 820">
              <controlPr defaultSize="0" autoFill="0" autoLine="0" autoPict="0">
                <anchor moveWithCells="1">
                  <from>
                    <xdr:col>6</xdr:col>
                    <xdr:colOff>0</xdr:colOff>
                    <xdr:row>0</xdr:row>
                    <xdr:rowOff>0</xdr:rowOff>
                  </from>
                  <to>
                    <xdr:col>7</xdr:col>
                    <xdr:colOff>438150</xdr:colOff>
                    <xdr:row>5</xdr:row>
                    <xdr:rowOff>82550</xdr:rowOff>
                  </to>
                </anchor>
              </controlPr>
            </control>
          </mc:Choice>
        </mc:AlternateContent>
        <mc:AlternateContent xmlns:mc="http://schemas.openxmlformats.org/markup-compatibility/2006">
          <mc:Choice Requires="x14">
            <control shapeId="28469" r:id="rId824" name="Check Box 821">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8470" r:id="rId825" name="Check Box 822">
              <controlPr defaultSize="0" autoFill="0" autoLine="0" autoPict="0">
                <anchor moveWithCells="1">
                  <from>
                    <xdr:col>6</xdr:col>
                    <xdr:colOff>0</xdr:colOff>
                    <xdr:row>0</xdr:row>
                    <xdr:rowOff>0</xdr:rowOff>
                  </from>
                  <to>
                    <xdr:col>7</xdr:col>
                    <xdr:colOff>0</xdr:colOff>
                    <xdr:row>5</xdr:row>
                    <xdr:rowOff>133350</xdr:rowOff>
                  </to>
                </anchor>
              </controlPr>
            </control>
          </mc:Choice>
        </mc:AlternateContent>
        <mc:AlternateContent xmlns:mc="http://schemas.openxmlformats.org/markup-compatibility/2006">
          <mc:Choice Requires="x14">
            <control shapeId="28471" r:id="rId826" name="Check Box 823">
              <controlPr defaultSize="0" autoFill="0" autoLine="0" autoPict="0">
                <anchor moveWithCells="1">
                  <from>
                    <xdr:col>6</xdr:col>
                    <xdr:colOff>0</xdr:colOff>
                    <xdr:row>0</xdr:row>
                    <xdr:rowOff>0</xdr:rowOff>
                  </from>
                  <to>
                    <xdr:col>7</xdr:col>
                    <xdr:colOff>0</xdr:colOff>
                    <xdr:row>6</xdr:row>
                    <xdr:rowOff>63500</xdr:rowOff>
                  </to>
                </anchor>
              </controlPr>
            </control>
          </mc:Choice>
        </mc:AlternateContent>
        <mc:AlternateContent xmlns:mc="http://schemas.openxmlformats.org/markup-compatibility/2006">
          <mc:Choice Requires="x14">
            <control shapeId="28472" r:id="rId827" name="Check Box 824">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8473" r:id="rId828" name="Check Box 825">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28474" r:id="rId829" name="Check Box 826">
              <controlPr defaultSize="0" autoFill="0" autoLine="0" autoPict="0">
                <anchor moveWithCells="1">
                  <from>
                    <xdr:col>6</xdr:col>
                    <xdr:colOff>0</xdr:colOff>
                    <xdr:row>0</xdr:row>
                    <xdr:rowOff>0</xdr:rowOff>
                  </from>
                  <to>
                    <xdr:col>7</xdr:col>
                    <xdr:colOff>0</xdr:colOff>
                    <xdr:row>5</xdr:row>
                    <xdr:rowOff>133350</xdr:rowOff>
                  </to>
                </anchor>
              </controlPr>
            </control>
          </mc:Choice>
        </mc:AlternateContent>
        <mc:AlternateContent xmlns:mc="http://schemas.openxmlformats.org/markup-compatibility/2006">
          <mc:Choice Requires="x14">
            <control shapeId="28475" r:id="rId830" name="Check Box 827">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8476" r:id="rId831" name="Check Box 828">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477" r:id="rId832" name="Check Box 829">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8478" r:id="rId833" name="Check Box 830">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479" r:id="rId834" name="Check Box 831">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480" r:id="rId835" name="Check Box 832">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8481" r:id="rId836" name="Check Box 833">
              <controlPr defaultSize="0" autoFill="0" autoLine="0" autoPict="0">
                <anchor moveWithCells="1">
                  <from>
                    <xdr:col>6</xdr:col>
                    <xdr:colOff>0</xdr:colOff>
                    <xdr:row>0</xdr:row>
                    <xdr:rowOff>0</xdr:rowOff>
                  </from>
                  <to>
                    <xdr:col>7</xdr:col>
                    <xdr:colOff>469900</xdr:colOff>
                    <xdr:row>6</xdr:row>
                    <xdr:rowOff>0</xdr:rowOff>
                  </to>
                </anchor>
              </controlPr>
            </control>
          </mc:Choice>
        </mc:AlternateContent>
        <mc:AlternateContent xmlns:mc="http://schemas.openxmlformats.org/markup-compatibility/2006">
          <mc:Choice Requires="x14">
            <control shapeId="28482" r:id="rId837" name="Check Box 834">
              <controlPr defaultSize="0" autoFill="0" autoLine="0" autoPict="0">
                <anchor moveWithCells="1">
                  <from>
                    <xdr:col>6</xdr:col>
                    <xdr:colOff>0</xdr:colOff>
                    <xdr:row>0</xdr:row>
                    <xdr:rowOff>0</xdr:rowOff>
                  </from>
                  <to>
                    <xdr:col>7</xdr:col>
                    <xdr:colOff>469900</xdr:colOff>
                    <xdr:row>6</xdr:row>
                    <xdr:rowOff>0</xdr:rowOff>
                  </to>
                </anchor>
              </controlPr>
            </control>
          </mc:Choice>
        </mc:AlternateContent>
        <mc:AlternateContent xmlns:mc="http://schemas.openxmlformats.org/markup-compatibility/2006">
          <mc:Choice Requires="x14">
            <control shapeId="28483" r:id="rId838" name="Check Box 835">
              <controlPr defaultSize="0" autoFill="0" autoLine="0" autoPict="0">
                <anchor moveWithCells="1">
                  <from>
                    <xdr:col>6</xdr:col>
                    <xdr:colOff>0</xdr:colOff>
                    <xdr:row>0</xdr:row>
                    <xdr:rowOff>0</xdr:rowOff>
                  </from>
                  <to>
                    <xdr:col>7</xdr:col>
                    <xdr:colOff>469900</xdr:colOff>
                    <xdr:row>6</xdr:row>
                    <xdr:rowOff>38100</xdr:rowOff>
                  </to>
                </anchor>
              </controlPr>
            </control>
          </mc:Choice>
        </mc:AlternateContent>
        <mc:AlternateContent xmlns:mc="http://schemas.openxmlformats.org/markup-compatibility/2006">
          <mc:Choice Requires="x14">
            <control shapeId="28484" r:id="rId839" name="Check Box 836">
              <controlPr defaultSize="0" autoFill="0" autoLine="0" autoPict="0">
                <anchor moveWithCells="1">
                  <from>
                    <xdr:col>6</xdr:col>
                    <xdr:colOff>0</xdr:colOff>
                    <xdr:row>0</xdr:row>
                    <xdr:rowOff>0</xdr:rowOff>
                  </from>
                  <to>
                    <xdr:col>7</xdr:col>
                    <xdr:colOff>469900</xdr:colOff>
                    <xdr:row>6</xdr:row>
                    <xdr:rowOff>38100</xdr:rowOff>
                  </to>
                </anchor>
              </controlPr>
            </control>
          </mc:Choice>
        </mc:AlternateContent>
        <mc:AlternateContent xmlns:mc="http://schemas.openxmlformats.org/markup-compatibility/2006">
          <mc:Choice Requires="x14">
            <control shapeId="28485" r:id="rId840" name="Check Box 837">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8486" r:id="rId841" name="Check Box 83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8487" r:id="rId842" name="Check Box 839">
              <controlPr defaultSize="0" autoFill="0" autoLine="0" autoPict="0">
                <anchor moveWithCells="1">
                  <from>
                    <xdr:col>6</xdr:col>
                    <xdr:colOff>0</xdr:colOff>
                    <xdr:row>0</xdr:row>
                    <xdr:rowOff>0</xdr:rowOff>
                  </from>
                  <to>
                    <xdr:col>7</xdr:col>
                    <xdr:colOff>0</xdr:colOff>
                    <xdr:row>5</xdr:row>
                    <xdr:rowOff>133350</xdr:rowOff>
                  </to>
                </anchor>
              </controlPr>
            </control>
          </mc:Choice>
        </mc:AlternateContent>
        <mc:AlternateContent xmlns:mc="http://schemas.openxmlformats.org/markup-compatibility/2006">
          <mc:Choice Requires="x14">
            <control shapeId="28488" r:id="rId843" name="Check Box 840">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8489" r:id="rId844" name="Check Box 841">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490" r:id="rId845" name="Check Box 842">
              <controlPr defaultSize="0" autoFill="0" autoLine="0" autoPict="0">
                <anchor moveWithCells="1">
                  <from>
                    <xdr:col>6</xdr:col>
                    <xdr:colOff>0</xdr:colOff>
                    <xdr:row>0</xdr:row>
                    <xdr:rowOff>0</xdr:rowOff>
                  </from>
                  <to>
                    <xdr:col>7</xdr:col>
                    <xdr:colOff>469900</xdr:colOff>
                    <xdr:row>5</xdr:row>
                    <xdr:rowOff>101600</xdr:rowOff>
                  </to>
                </anchor>
              </controlPr>
            </control>
          </mc:Choice>
        </mc:AlternateContent>
        <mc:AlternateContent xmlns:mc="http://schemas.openxmlformats.org/markup-compatibility/2006">
          <mc:Choice Requires="x14">
            <control shapeId="28491" r:id="rId846" name="Check Box 843">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492" r:id="rId847" name="Check Box 844">
              <controlPr defaultSize="0" autoFill="0" autoLine="0" autoPict="0">
                <anchor moveWithCells="1">
                  <from>
                    <xdr:col>6</xdr:col>
                    <xdr:colOff>0</xdr:colOff>
                    <xdr:row>0</xdr:row>
                    <xdr:rowOff>0</xdr:rowOff>
                  </from>
                  <to>
                    <xdr:col>7</xdr:col>
                    <xdr:colOff>469900</xdr:colOff>
                    <xdr:row>5</xdr:row>
                    <xdr:rowOff>133350</xdr:rowOff>
                  </to>
                </anchor>
              </controlPr>
            </control>
          </mc:Choice>
        </mc:AlternateContent>
        <mc:AlternateContent xmlns:mc="http://schemas.openxmlformats.org/markup-compatibility/2006">
          <mc:Choice Requires="x14">
            <control shapeId="28493" r:id="rId848" name="Check Box 845">
              <controlPr defaultSize="0" autoFill="0" autoLine="0" autoPict="0">
                <anchor moveWithCells="1">
                  <from>
                    <xdr:col>6</xdr:col>
                    <xdr:colOff>0</xdr:colOff>
                    <xdr:row>0</xdr:row>
                    <xdr:rowOff>0</xdr:rowOff>
                  </from>
                  <to>
                    <xdr:col>7</xdr:col>
                    <xdr:colOff>0</xdr:colOff>
                    <xdr:row>5</xdr:row>
                    <xdr:rowOff>76200</xdr:rowOff>
                  </to>
                </anchor>
              </controlPr>
            </control>
          </mc:Choice>
        </mc:AlternateContent>
        <mc:AlternateContent xmlns:mc="http://schemas.openxmlformats.org/markup-compatibility/2006">
          <mc:Choice Requires="x14">
            <control shapeId="28494" r:id="rId849" name="Check Box 846">
              <controlPr defaultSize="0" autoFill="0" autoLine="0" autoPict="0">
                <anchor moveWithCells="1">
                  <from>
                    <xdr:col>6</xdr:col>
                    <xdr:colOff>0</xdr:colOff>
                    <xdr:row>0</xdr:row>
                    <xdr:rowOff>0</xdr:rowOff>
                  </from>
                  <to>
                    <xdr:col>7</xdr:col>
                    <xdr:colOff>469900</xdr:colOff>
                    <xdr:row>5</xdr:row>
                    <xdr:rowOff>57150</xdr:rowOff>
                  </to>
                </anchor>
              </controlPr>
            </control>
          </mc:Choice>
        </mc:AlternateContent>
        <mc:AlternateContent xmlns:mc="http://schemas.openxmlformats.org/markup-compatibility/2006">
          <mc:Choice Requires="x14">
            <control shapeId="28495" r:id="rId850" name="Check Box 847">
              <controlPr defaultSize="0" autoFill="0" autoLine="0" autoPict="0">
                <anchor moveWithCells="1">
                  <from>
                    <xdr:col>6</xdr:col>
                    <xdr:colOff>0</xdr:colOff>
                    <xdr:row>0</xdr:row>
                    <xdr:rowOff>0</xdr:rowOff>
                  </from>
                  <to>
                    <xdr:col>7</xdr:col>
                    <xdr:colOff>469900</xdr:colOff>
                    <xdr:row>5</xdr:row>
                    <xdr:rowOff>57150</xdr:rowOff>
                  </to>
                </anchor>
              </controlPr>
            </control>
          </mc:Choice>
        </mc:AlternateContent>
        <mc:AlternateContent xmlns:mc="http://schemas.openxmlformats.org/markup-compatibility/2006">
          <mc:Choice Requires="x14">
            <control shapeId="28496" r:id="rId851" name="Check Box 848">
              <controlPr defaultSize="0" autoFill="0" autoLine="0" autoPict="0">
                <anchor moveWithCells="1">
                  <from>
                    <xdr:col>6</xdr:col>
                    <xdr:colOff>0</xdr:colOff>
                    <xdr:row>0</xdr:row>
                    <xdr:rowOff>0</xdr:rowOff>
                  </from>
                  <to>
                    <xdr:col>7</xdr:col>
                    <xdr:colOff>469900</xdr:colOff>
                    <xdr:row>5</xdr:row>
                    <xdr:rowOff>95250</xdr:rowOff>
                  </to>
                </anchor>
              </controlPr>
            </control>
          </mc:Choice>
        </mc:AlternateContent>
        <mc:AlternateContent xmlns:mc="http://schemas.openxmlformats.org/markup-compatibility/2006">
          <mc:Choice Requires="x14">
            <control shapeId="28497" r:id="rId852" name="Check Box 849">
              <controlPr defaultSize="0" autoFill="0" autoLine="0" autoPict="0">
                <anchor moveWithCells="1">
                  <from>
                    <xdr:col>6</xdr:col>
                    <xdr:colOff>0</xdr:colOff>
                    <xdr:row>0</xdr:row>
                    <xdr:rowOff>0</xdr:rowOff>
                  </from>
                  <to>
                    <xdr:col>7</xdr:col>
                    <xdr:colOff>469900</xdr:colOff>
                    <xdr:row>5</xdr:row>
                    <xdr:rowOff>95250</xdr:rowOff>
                  </to>
                </anchor>
              </controlPr>
            </control>
          </mc:Choice>
        </mc:AlternateContent>
        <mc:AlternateContent xmlns:mc="http://schemas.openxmlformats.org/markup-compatibility/2006">
          <mc:Choice Requires="x14">
            <control shapeId="28498" r:id="rId853" name="Check Box 85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8499" r:id="rId854" name="Check Box 851">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8500" r:id="rId855" name="Check Box 852">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8501" r:id="rId856" name="Check Box 853">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28502" r:id="rId857" name="Check Box 854">
              <controlPr defaultSize="0" autoFill="0" autoLine="0" autoPict="0">
                <anchor moveWithCells="1">
                  <from>
                    <xdr:col>6</xdr:col>
                    <xdr:colOff>0</xdr:colOff>
                    <xdr:row>0</xdr:row>
                    <xdr:rowOff>0</xdr:rowOff>
                  </from>
                  <to>
                    <xdr:col>7</xdr:col>
                    <xdr:colOff>469900</xdr:colOff>
                    <xdr:row>5</xdr:row>
                    <xdr:rowOff>57150</xdr:rowOff>
                  </to>
                </anchor>
              </controlPr>
            </control>
          </mc:Choice>
        </mc:AlternateContent>
        <mc:AlternateContent xmlns:mc="http://schemas.openxmlformats.org/markup-compatibility/2006">
          <mc:Choice Requires="x14">
            <control shapeId="28503" r:id="rId858" name="Check Box 855">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504" r:id="rId859" name="Check Box 856">
              <controlPr defaultSize="0" autoFill="0" autoLine="0" autoPict="0">
                <anchor moveWithCells="1">
                  <from>
                    <xdr:col>6</xdr:col>
                    <xdr:colOff>0</xdr:colOff>
                    <xdr:row>0</xdr:row>
                    <xdr:rowOff>0</xdr:rowOff>
                  </from>
                  <to>
                    <xdr:col>7</xdr:col>
                    <xdr:colOff>469900</xdr:colOff>
                    <xdr:row>5</xdr:row>
                    <xdr:rowOff>57150</xdr:rowOff>
                  </to>
                </anchor>
              </controlPr>
            </control>
          </mc:Choice>
        </mc:AlternateContent>
        <mc:AlternateContent xmlns:mc="http://schemas.openxmlformats.org/markup-compatibility/2006">
          <mc:Choice Requires="x14">
            <control shapeId="28505" r:id="rId860" name="Check Box 857">
              <controlPr defaultSize="0" autoFill="0" autoLine="0" autoPict="0">
                <anchor moveWithCells="1">
                  <from>
                    <xdr:col>6</xdr:col>
                    <xdr:colOff>0</xdr:colOff>
                    <xdr:row>0</xdr:row>
                    <xdr:rowOff>0</xdr:rowOff>
                  </from>
                  <to>
                    <xdr:col>7</xdr:col>
                    <xdr:colOff>469900</xdr:colOff>
                    <xdr:row>5</xdr:row>
                    <xdr:rowOff>44450</xdr:rowOff>
                  </to>
                </anchor>
              </controlPr>
            </control>
          </mc:Choice>
        </mc:AlternateContent>
        <mc:AlternateContent xmlns:mc="http://schemas.openxmlformats.org/markup-compatibility/2006">
          <mc:Choice Requires="x14">
            <control shapeId="28506" r:id="rId861" name="Check Box 858">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8507" r:id="rId862" name="Check Box 859">
              <controlPr defaultSize="0" autoFill="0" autoLine="0" autoPict="0">
                <anchor moveWithCells="1">
                  <from>
                    <xdr:col>6</xdr:col>
                    <xdr:colOff>0</xdr:colOff>
                    <xdr:row>0</xdr:row>
                    <xdr:rowOff>0</xdr:rowOff>
                  </from>
                  <to>
                    <xdr:col>7</xdr:col>
                    <xdr:colOff>0</xdr:colOff>
                    <xdr:row>4</xdr:row>
                    <xdr:rowOff>120650</xdr:rowOff>
                  </to>
                </anchor>
              </controlPr>
            </control>
          </mc:Choice>
        </mc:AlternateContent>
        <mc:AlternateContent xmlns:mc="http://schemas.openxmlformats.org/markup-compatibility/2006">
          <mc:Choice Requires="x14">
            <control shapeId="28508" r:id="rId863" name="Check Box 860">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8509" r:id="rId864" name="Check Box 861">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8510" r:id="rId865" name="Check Box 862">
              <controlPr defaultSize="0" autoFill="0" autoLine="0" autoPict="0">
                <anchor moveWithCells="1">
                  <from>
                    <xdr:col>6</xdr:col>
                    <xdr:colOff>0</xdr:colOff>
                    <xdr:row>0</xdr:row>
                    <xdr:rowOff>0</xdr:rowOff>
                  </from>
                  <to>
                    <xdr:col>7</xdr:col>
                    <xdr:colOff>469900</xdr:colOff>
                    <xdr:row>5</xdr:row>
                    <xdr:rowOff>19050</xdr:rowOff>
                  </to>
                </anchor>
              </controlPr>
            </control>
          </mc:Choice>
        </mc:AlternateContent>
        <mc:AlternateContent xmlns:mc="http://schemas.openxmlformats.org/markup-compatibility/2006">
          <mc:Choice Requires="x14">
            <control shapeId="28511" r:id="rId866" name="Check Box 863">
              <controlPr defaultSize="0" autoFill="0" autoLine="0" autoPict="0">
                <anchor moveWithCells="1">
                  <from>
                    <xdr:col>6</xdr:col>
                    <xdr:colOff>0</xdr:colOff>
                    <xdr:row>0</xdr:row>
                    <xdr:rowOff>0</xdr:rowOff>
                  </from>
                  <to>
                    <xdr:col>7</xdr:col>
                    <xdr:colOff>469900</xdr:colOff>
                    <xdr:row>4</xdr:row>
                    <xdr:rowOff>146050</xdr:rowOff>
                  </to>
                </anchor>
              </controlPr>
            </control>
          </mc:Choice>
        </mc:AlternateContent>
        <mc:AlternateContent xmlns:mc="http://schemas.openxmlformats.org/markup-compatibility/2006">
          <mc:Choice Requires="x14">
            <control shapeId="28512" r:id="rId867" name="Check Box 864">
              <controlPr defaultSize="0" autoFill="0" autoLine="0" autoPict="0">
                <anchor moveWithCells="1">
                  <from>
                    <xdr:col>6</xdr:col>
                    <xdr:colOff>0</xdr:colOff>
                    <xdr:row>0</xdr:row>
                    <xdr:rowOff>0</xdr:rowOff>
                  </from>
                  <to>
                    <xdr:col>7</xdr:col>
                    <xdr:colOff>469900</xdr:colOff>
                    <xdr:row>5</xdr:row>
                    <xdr:rowOff>19050</xdr:rowOff>
                  </to>
                </anchor>
              </controlPr>
            </control>
          </mc:Choice>
        </mc:AlternateContent>
        <mc:AlternateContent xmlns:mc="http://schemas.openxmlformats.org/markup-compatibility/2006">
          <mc:Choice Requires="x14">
            <control shapeId="28513" r:id="rId868" name="Check Box 865">
              <controlPr defaultSize="0" autoFill="0" autoLine="0" autoPict="0">
                <anchor moveWithCells="1">
                  <from>
                    <xdr:col>6</xdr:col>
                    <xdr:colOff>0</xdr:colOff>
                    <xdr:row>0</xdr:row>
                    <xdr:rowOff>0</xdr:rowOff>
                  </from>
                  <to>
                    <xdr:col>7</xdr:col>
                    <xdr:colOff>469900</xdr:colOff>
                    <xdr:row>5</xdr:row>
                    <xdr:rowOff>19050</xdr:rowOff>
                  </to>
                </anchor>
              </controlPr>
            </control>
          </mc:Choice>
        </mc:AlternateContent>
        <mc:AlternateContent xmlns:mc="http://schemas.openxmlformats.org/markup-compatibility/2006">
          <mc:Choice Requires="x14">
            <control shapeId="28514" r:id="rId869" name="Check Box 866">
              <controlPr defaultSize="0" autoFill="0" autoLine="0" autoPict="0">
                <anchor moveWithCells="1">
                  <from>
                    <xdr:col>6</xdr:col>
                    <xdr:colOff>0</xdr:colOff>
                    <xdr:row>0</xdr:row>
                    <xdr:rowOff>0</xdr:rowOff>
                  </from>
                  <to>
                    <xdr:col>7</xdr:col>
                    <xdr:colOff>0</xdr:colOff>
                    <xdr:row>4</xdr:row>
                    <xdr:rowOff>120650</xdr:rowOff>
                  </to>
                </anchor>
              </controlPr>
            </control>
          </mc:Choice>
        </mc:AlternateContent>
        <mc:AlternateContent xmlns:mc="http://schemas.openxmlformats.org/markup-compatibility/2006">
          <mc:Choice Requires="x14">
            <control shapeId="28515" r:id="rId870" name="Check Box 86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516" r:id="rId871" name="Check Box 868">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8517" r:id="rId872" name="Check Box 869">
              <controlPr defaultSize="0" autoFill="0" autoLine="0" autoPict="0">
                <anchor moveWithCells="1">
                  <from>
                    <xdr:col>6</xdr:col>
                    <xdr:colOff>0</xdr:colOff>
                    <xdr:row>0</xdr:row>
                    <xdr:rowOff>0</xdr:rowOff>
                  </from>
                  <to>
                    <xdr:col>7</xdr:col>
                    <xdr:colOff>469900</xdr:colOff>
                    <xdr:row>5</xdr:row>
                    <xdr:rowOff>50800</xdr:rowOff>
                  </to>
                </anchor>
              </controlPr>
            </control>
          </mc:Choice>
        </mc:AlternateContent>
        <mc:AlternateContent xmlns:mc="http://schemas.openxmlformats.org/markup-compatibility/2006">
          <mc:Choice Requires="x14">
            <control shapeId="28518" r:id="rId873" name="Check Box 870">
              <controlPr defaultSize="0" autoFill="0" autoLine="0" autoPict="0">
                <anchor moveWithCells="1">
                  <from>
                    <xdr:col>6</xdr:col>
                    <xdr:colOff>0</xdr:colOff>
                    <xdr:row>0</xdr:row>
                    <xdr:rowOff>0</xdr:rowOff>
                  </from>
                  <to>
                    <xdr:col>7</xdr:col>
                    <xdr:colOff>469900</xdr:colOff>
                    <xdr:row>5</xdr:row>
                    <xdr:rowOff>50800</xdr:rowOff>
                  </to>
                </anchor>
              </controlPr>
            </control>
          </mc:Choice>
        </mc:AlternateContent>
        <mc:AlternateContent xmlns:mc="http://schemas.openxmlformats.org/markup-compatibility/2006">
          <mc:Choice Requires="x14">
            <control shapeId="28519" r:id="rId874" name="Check Box 871">
              <controlPr defaultSize="0" autoFill="0" autoLine="0" autoPict="0">
                <anchor moveWithCells="1">
                  <from>
                    <xdr:col>6</xdr:col>
                    <xdr:colOff>0</xdr:colOff>
                    <xdr:row>0</xdr:row>
                    <xdr:rowOff>0</xdr:rowOff>
                  </from>
                  <to>
                    <xdr:col>7</xdr:col>
                    <xdr:colOff>0</xdr:colOff>
                    <xdr:row>4</xdr:row>
                    <xdr:rowOff>120650</xdr:rowOff>
                  </to>
                </anchor>
              </controlPr>
            </control>
          </mc:Choice>
        </mc:AlternateContent>
        <mc:AlternateContent xmlns:mc="http://schemas.openxmlformats.org/markup-compatibility/2006">
          <mc:Choice Requires="x14">
            <control shapeId="28520" r:id="rId875" name="Check Box 872">
              <controlPr defaultSize="0" autoFill="0" autoLine="0" autoPict="0">
                <anchor moveWithCells="1">
                  <from>
                    <xdr:col>6</xdr:col>
                    <xdr:colOff>0</xdr:colOff>
                    <xdr:row>0</xdr:row>
                    <xdr:rowOff>0</xdr:rowOff>
                  </from>
                  <to>
                    <xdr:col>7</xdr:col>
                    <xdr:colOff>0</xdr:colOff>
                    <xdr:row>4</xdr:row>
                    <xdr:rowOff>146050</xdr:rowOff>
                  </to>
                </anchor>
              </controlPr>
            </control>
          </mc:Choice>
        </mc:AlternateContent>
        <mc:AlternateContent xmlns:mc="http://schemas.openxmlformats.org/markup-compatibility/2006">
          <mc:Choice Requires="x14">
            <control shapeId="28521" r:id="rId876" name="Check Box 873">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8522" r:id="rId877" name="Check Box 874">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8523" r:id="rId878" name="Check Box 875">
              <controlPr defaultSize="0" autoFill="0" autoLine="0" autoPict="0">
                <anchor moveWithCells="1">
                  <from>
                    <xdr:col>6</xdr:col>
                    <xdr:colOff>0</xdr:colOff>
                    <xdr:row>0</xdr:row>
                    <xdr:rowOff>0</xdr:rowOff>
                  </from>
                  <to>
                    <xdr:col>7</xdr:col>
                    <xdr:colOff>469900</xdr:colOff>
                    <xdr:row>5</xdr:row>
                    <xdr:rowOff>19050</xdr:rowOff>
                  </to>
                </anchor>
              </controlPr>
            </control>
          </mc:Choice>
        </mc:AlternateContent>
        <mc:AlternateContent xmlns:mc="http://schemas.openxmlformats.org/markup-compatibility/2006">
          <mc:Choice Requires="x14">
            <control shapeId="28524" r:id="rId879" name="Check Box 876">
              <controlPr defaultSize="0" autoFill="0" autoLine="0" autoPict="0">
                <anchor moveWithCells="1">
                  <from>
                    <xdr:col>6</xdr:col>
                    <xdr:colOff>0</xdr:colOff>
                    <xdr:row>0</xdr:row>
                    <xdr:rowOff>0</xdr:rowOff>
                  </from>
                  <to>
                    <xdr:col>7</xdr:col>
                    <xdr:colOff>469900</xdr:colOff>
                    <xdr:row>4</xdr:row>
                    <xdr:rowOff>146050</xdr:rowOff>
                  </to>
                </anchor>
              </controlPr>
            </control>
          </mc:Choice>
        </mc:AlternateContent>
        <mc:AlternateContent xmlns:mc="http://schemas.openxmlformats.org/markup-compatibility/2006">
          <mc:Choice Requires="x14">
            <control shapeId="28525" r:id="rId880" name="Check Box 877">
              <controlPr defaultSize="0" autoFill="0" autoLine="0" autoPict="0">
                <anchor moveWithCells="1">
                  <from>
                    <xdr:col>6</xdr:col>
                    <xdr:colOff>0</xdr:colOff>
                    <xdr:row>0</xdr:row>
                    <xdr:rowOff>0</xdr:rowOff>
                  </from>
                  <to>
                    <xdr:col>7</xdr:col>
                    <xdr:colOff>469900</xdr:colOff>
                    <xdr:row>5</xdr:row>
                    <xdr:rowOff>19050</xdr:rowOff>
                  </to>
                </anchor>
              </controlPr>
            </control>
          </mc:Choice>
        </mc:AlternateContent>
        <mc:AlternateContent xmlns:mc="http://schemas.openxmlformats.org/markup-compatibility/2006">
          <mc:Choice Requires="x14">
            <control shapeId="28526" r:id="rId881" name="Check Box 878">
              <controlPr defaultSize="0" autoFill="0" autoLine="0" autoPict="0">
                <anchor moveWithCells="1">
                  <from>
                    <xdr:col>6</xdr:col>
                    <xdr:colOff>0</xdr:colOff>
                    <xdr:row>0</xdr:row>
                    <xdr:rowOff>0</xdr:rowOff>
                  </from>
                  <to>
                    <xdr:col>7</xdr:col>
                    <xdr:colOff>469900</xdr:colOff>
                    <xdr:row>5</xdr:row>
                    <xdr:rowOff>19050</xdr:rowOff>
                  </to>
                </anchor>
              </controlPr>
            </control>
          </mc:Choice>
        </mc:AlternateContent>
        <mc:AlternateContent xmlns:mc="http://schemas.openxmlformats.org/markup-compatibility/2006">
          <mc:Choice Requires="x14">
            <control shapeId="28527" r:id="rId882" name="Check Box 879">
              <controlPr defaultSize="0" autoFill="0" autoLine="0" autoPict="0">
                <anchor moveWithCells="1">
                  <from>
                    <xdr:col>6</xdr:col>
                    <xdr:colOff>0</xdr:colOff>
                    <xdr:row>0</xdr:row>
                    <xdr:rowOff>0</xdr:rowOff>
                  </from>
                  <to>
                    <xdr:col>7</xdr:col>
                    <xdr:colOff>0</xdr:colOff>
                    <xdr:row>4</xdr:row>
                    <xdr:rowOff>120650</xdr:rowOff>
                  </to>
                </anchor>
              </controlPr>
            </control>
          </mc:Choice>
        </mc:AlternateContent>
        <mc:AlternateContent xmlns:mc="http://schemas.openxmlformats.org/markup-compatibility/2006">
          <mc:Choice Requires="x14">
            <control shapeId="28528" r:id="rId883" name="Check Box 880">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8529" r:id="rId884" name="Check Box 881">
              <controlPr defaultSize="0" autoFill="0" autoLine="0" autoPict="0">
                <anchor moveWithCells="1">
                  <from>
                    <xdr:col>6</xdr:col>
                    <xdr:colOff>0</xdr:colOff>
                    <xdr:row>0</xdr:row>
                    <xdr:rowOff>0</xdr:rowOff>
                  </from>
                  <to>
                    <xdr:col>7</xdr:col>
                    <xdr:colOff>0</xdr:colOff>
                    <xdr:row>4</xdr:row>
                    <xdr:rowOff>146050</xdr:rowOff>
                  </to>
                </anchor>
              </controlPr>
            </control>
          </mc:Choice>
        </mc:AlternateContent>
        <mc:AlternateContent xmlns:mc="http://schemas.openxmlformats.org/markup-compatibility/2006">
          <mc:Choice Requires="x14">
            <control shapeId="28530" r:id="rId885" name="Check Box 882">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28531" r:id="rId886" name="Check Box 883">
              <controlPr defaultSize="0" autoFill="0" autoLine="0" autoPict="0">
                <anchor moveWithCells="1">
                  <from>
                    <xdr:col>6</xdr:col>
                    <xdr:colOff>0</xdr:colOff>
                    <xdr:row>0</xdr:row>
                    <xdr:rowOff>0</xdr:rowOff>
                  </from>
                  <to>
                    <xdr:col>7</xdr:col>
                    <xdr:colOff>469900</xdr:colOff>
                    <xdr:row>4</xdr:row>
                    <xdr:rowOff>146050</xdr:rowOff>
                  </to>
                </anchor>
              </controlPr>
            </control>
          </mc:Choice>
        </mc:AlternateContent>
        <mc:AlternateContent xmlns:mc="http://schemas.openxmlformats.org/markup-compatibility/2006">
          <mc:Choice Requires="x14">
            <control shapeId="28532" r:id="rId887" name="Check Box 884">
              <controlPr defaultSize="0" autoFill="0" autoLine="0" autoPict="0">
                <anchor moveWithCells="1">
                  <from>
                    <xdr:col>6</xdr:col>
                    <xdr:colOff>0</xdr:colOff>
                    <xdr:row>0</xdr:row>
                    <xdr:rowOff>0</xdr:rowOff>
                  </from>
                  <to>
                    <xdr:col>7</xdr:col>
                    <xdr:colOff>469900</xdr:colOff>
                    <xdr:row>4</xdr:row>
                    <xdr:rowOff>114300</xdr:rowOff>
                  </to>
                </anchor>
              </controlPr>
            </control>
          </mc:Choice>
        </mc:AlternateContent>
        <mc:AlternateContent xmlns:mc="http://schemas.openxmlformats.org/markup-compatibility/2006">
          <mc:Choice Requires="x14">
            <control shapeId="28533" r:id="rId888" name="Check Box 885">
              <controlPr defaultSize="0" autoFill="0" autoLine="0" autoPict="0">
                <anchor moveWithCells="1">
                  <from>
                    <xdr:col>6</xdr:col>
                    <xdr:colOff>0</xdr:colOff>
                    <xdr:row>0</xdr:row>
                    <xdr:rowOff>0</xdr:rowOff>
                  </from>
                  <to>
                    <xdr:col>7</xdr:col>
                    <xdr:colOff>469900</xdr:colOff>
                    <xdr:row>4</xdr:row>
                    <xdr:rowOff>146050</xdr:rowOff>
                  </to>
                </anchor>
              </controlPr>
            </control>
          </mc:Choice>
        </mc:AlternateContent>
        <mc:AlternateContent xmlns:mc="http://schemas.openxmlformats.org/markup-compatibility/2006">
          <mc:Choice Requires="x14">
            <control shapeId="28534" r:id="rId889" name="Check Box 886">
              <controlPr defaultSize="0" autoFill="0" autoLine="0" autoPict="0">
                <anchor moveWithCells="1">
                  <from>
                    <xdr:col>6</xdr:col>
                    <xdr:colOff>0</xdr:colOff>
                    <xdr:row>0</xdr:row>
                    <xdr:rowOff>0</xdr:rowOff>
                  </from>
                  <to>
                    <xdr:col>7</xdr:col>
                    <xdr:colOff>469900</xdr:colOff>
                    <xdr:row>4</xdr:row>
                    <xdr:rowOff>146050</xdr:rowOff>
                  </to>
                </anchor>
              </controlPr>
            </control>
          </mc:Choice>
        </mc:AlternateContent>
        <mc:AlternateContent xmlns:mc="http://schemas.openxmlformats.org/markup-compatibility/2006">
          <mc:Choice Requires="x14">
            <control shapeId="28535" r:id="rId890" name="Check Box 887">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8536" r:id="rId891" name="Check Box 888">
              <controlPr defaultSize="0" autoFill="0" autoLine="0" autoPict="0">
                <anchor moveWithCells="1">
                  <from>
                    <xdr:col>6</xdr:col>
                    <xdr:colOff>0</xdr:colOff>
                    <xdr:row>0</xdr:row>
                    <xdr:rowOff>0</xdr:rowOff>
                  </from>
                  <to>
                    <xdr:col>7</xdr:col>
                    <xdr:colOff>469900</xdr:colOff>
                    <xdr:row>5</xdr:row>
                    <xdr:rowOff>38100</xdr:rowOff>
                  </to>
                </anchor>
              </controlPr>
            </control>
          </mc:Choice>
        </mc:AlternateContent>
        <mc:AlternateContent xmlns:mc="http://schemas.openxmlformats.org/markup-compatibility/2006">
          <mc:Choice Requires="x14">
            <control shapeId="28537" r:id="rId892" name="Check Box 889">
              <controlPr defaultSize="0" autoFill="0" autoLine="0" autoPict="0">
                <anchor moveWithCells="1">
                  <from>
                    <xdr:col>6</xdr:col>
                    <xdr:colOff>0</xdr:colOff>
                    <xdr:row>0</xdr:row>
                    <xdr:rowOff>0</xdr:rowOff>
                  </from>
                  <to>
                    <xdr:col>7</xdr:col>
                    <xdr:colOff>469900</xdr:colOff>
                    <xdr:row>5</xdr:row>
                    <xdr:rowOff>38100</xdr:rowOff>
                  </to>
                </anchor>
              </controlPr>
            </control>
          </mc:Choice>
        </mc:AlternateContent>
        <mc:AlternateContent xmlns:mc="http://schemas.openxmlformats.org/markup-compatibility/2006">
          <mc:Choice Requires="x14">
            <control shapeId="28538" r:id="rId893" name="Check Box 890">
              <controlPr defaultSize="0" autoFill="0" autoLine="0" autoPict="0">
                <anchor moveWithCells="1">
                  <from>
                    <xdr:col>6</xdr:col>
                    <xdr:colOff>0</xdr:colOff>
                    <xdr:row>0</xdr:row>
                    <xdr:rowOff>0</xdr:rowOff>
                  </from>
                  <to>
                    <xdr:col>7</xdr:col>
                    <xdr:colOff>469900</xdr:colOff>
                    <xdr:row>5</xdr:row>
                    <xdr:rowOff>76200</xdr:rowOff>
                  </to>
                </anchor>
              </controlPr>
            </control>
          </mc:Choice>
        </mc:AlternateContent>
        <mc:AlternateContent xmlns:mc="http://schemas.openxmlformats.org/markup-compatibility/2006">
          <mc:Choice Requires="x14">
            <control shapeId="28539" r:id="rId894" name="Check Box 891">
              <controlPr defaultSize="0" autoFill="0" autoLine="0" autoPict="0">
                <anchor moveWithCells="1">
                  <from>
                    <xdr:col>6</xdr:col>
                    <xdr:colOff>0</xdr:colOff>
                    <xdr:row>0</xdr:row>
                    <xdr:rowOff>0</xdr:rowOff>
                  </from>
                  <to>
                    <xdr:col>7</xdr:col>
                    <xdr:colOff>469900</xdr:colOff>
                    <xdr:row>5</xdr:row>
                    <xdr:rowOff>76200</xdr:rowOff>
                  </to>
                </anchor>
              </controlPr>
            </control>
          </mc:Choice>
        </mc:AlternateContent>
        <mc:AlternateContent xmlns:mc="http://schemas.openxmlformats.org/markup-compatibility/2006">
          <mc:Choice Requires="x14">
            <control shapeId="28540" r:id="rId895" name="Check Box 892">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8541" r:id="rId896" name="Check Box 893">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28542" r:id="rId897" name="Check Box 894">
              <controlPr defaultSize="0" autoFill="0" autoLine="0" autoPict="0">
                <anchor moveWithCells="1">
                  <from>
                    <xdr:col>6</xdr:col>
                    <xdr:colOff>0</xdr:colOff>
                    <xdr:row>0</xdr:row>
                    <xdr:rowOff>0</xdr:rowOff>
                  </from>
                  <to>
                    <xdr:col>7</xdr:col>
                    <xdr:colOff>0</xdr:colOff>
                    <xdr:row>4</xdr:row>
                    <xdr:rowOff>146050</xdr:rowOff>
                  </to>
                </anchor>
              </controlPr>
            </control>
          </mc:Choice>
        </mc:AlternateContent>
        <mc:AlternateContent xmlns:mc="http://schemas.openxmlformats.org/markup-compatibility/2006">
          <mc:Choice Requires="x14">
            <control shapeId="28543" r:id="rId898" name="Check Box 895">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28544" r:id="rId899" name="Check Box 896">
              <controlPr defaultSize="0" autoFill="0" autoLine="0" autoPict="0">
                <anchor moveWithCells="1">
                  <from>
                    <xdr:col>6</xdr:col>
                    <xdr:colOff>0</xdr:colOff>
                    <xdr:row>0</xdr:row>
                    <xdr:rowOff>0</xdr:rowOff>
                  </from>
                  <to>
                    <xdr:col>7</xdr:col>
                    <xdr:colOff>469900</xdr:colOff>
                    <xdr:row>4</xdr:row>
                    <xdr:rowOff>146050</xdr:rowOff>
                  </to>
                </anchor>
              </controlPr>
            </control>
          </mc:Choice>
        </mc:AlternateContent>
        <mc:AlternateContent xmlns:mc="http://schemas.openxmlformats.org/markup-compatibility/2006">
          <mc:Choice Requires="x14">
            <control shapeId="28545" r:id="rId900" name="Check Box 897">
              <controlPr defaultSize="0" autoFill="0" autoLine="0" autoPict="0">
                <anchor moveWithCells="1">
                  <from>
                    <xdr:col>6</xdr:col>
                    <xdr:colOff>0</xdr:colOff>
                    <xdr:row>0</xdr:row>
                    <xdr:rowOff>0</xdr:rowOff>
                  </from>
                  <to>
                    <xdr:col>7</xdr:col>
                    <xdr:colOff>469900</xdr:colOff>
                    <xdr:row>4</xdr:row>
                    <xdr:rowOff>114300</xdr:rowOff>
                  </to>
                </anchor>
              </controlPr>
            </control>
          </mc:Choice>
        </mc:AlternateContent>
        <mc:AlternateContent xmlns:mc="http://schemas.openxmlformats.org/markup-compatibility/2006">
          <mc:Choice Requires="x14">
            <control shapeId="28546" r:id="rId901" name="Check Box 898">
              <controlPr defaultSize="0" autoFill="0" autoLine="0" autoPict="0">
                <anchor moveWithCells="1">
                  <from>
                    <xdr:col>6</xdr:col>
                    <xdr:colOff>0</xdr:colOff>
                    <xdr:row>0</xdr:row>
                    <xdr:rowOff>0</xdr:rowOff>
                  </from>
                  <to>
                    <xdr:col>7</xdr:col>
                    <xdr:colOff>469900</xdr:colOff>
                    <xdr:row>4</xdr:row>
                    <xdr:rowOff>146050</xdr:rowOff>
                  </to>
                </anchor>
              </controlPr>
            </control>
          </mc:Choice>
        </mc:AlternateContent>
        <mc:AlternateContent xmlns:mc="http://schemas.openxmlformats.org/markup-compatibility/2006">
          <mc:Choice Requires="x14">
            <control shapeId="28547" r:id="rId902" name="Check Box 899">
              <controlPr defaultSize="0" autoFill="0" autoLine="0" autoPict="0">
                <anchor moveWithCells="1">
                  <from>
                    <xdr:col>6</xdr:col>
                    <xdr:colOff>0</xdr:colOff>
                    <xdr:row>0</xdr:row>
                    <xdr:rowOff>0</xdr:rowOff>
                  </from>
                  <to>
                    <xdr:col>7</xdr:col>
                    <xdr:colOff>469900</xdr:colOff>
                    <xdr:row>4</xdr:row>
                    <xdr:rowOff>146050</xdr:rowOff>
                  </to>
                </anchor>
              </controlPr>
            </control>
          </mc:Choice>
        </mc:AlternateContent>
        <mc:AlternateContent xmlns:mc="http://schemas.openxmlformats.org/markup-compatibility/2006">
          <mc:Choice Requires="x14">
            <control shapeId="28548" r:id="rId903" name="Check Box 900">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8549" r:id="rId904" name="Check Box 901">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8550" r:id="rId905" name="Check Box 902">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28551" r:id="rId906" name="Check Box 903">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8552" r:id="rId907" name="Check Box 904">
              <controlPr defaultSize="0" autoFill="0" autoLine="0" autoPict="0">
                <anchor moveWithCells="1">
                  <from>
                    <xdr:col>6</xdr:col>
                    <xdr:colOff>0</xdr:colOff>
                    <xdr:row>0</xdr:row>
                    <xdr:rowOff>0</xdr:rowOff>
                  </from>
                  <to>
                    <xdr:col>7</xdr:col>
                    <xdr:colOff>469900</xdr:colOff>
                    <xdr:row>4</xdr:row>
                    <xdr:rowOff>152400</xdr:rowOff>
                  </to>
                </anchor>
              </controlPr>
            </control>
          </mc:Choice>
        </mc:AlternateContent>
        <mc:AlternateContent xmlns:mc="http://schemas.openxmlformats.org/markup-compatibility/2006">
          <mc:Choice Requires="x14">
            <control shapeId="28553" r:id="rId908" name="Check Box 905">
              <controlPr defaultSize="0" autoFill="0" autoLine="0" autoPict="0">
                <anchor moveWithCells="1">
                  <from>
                    <xdr:col>6</xdr:col>
                    <xdr:colOff>0</xdr:colOff>
                    <xdr:row>0</xdr:row>
                    <xdr:rowOff>0</xdr:rowOff>
                  </from>
                  <to>
                    <xdr:col>7</xdr:col>
                    <xdr:colOff>469900</xdr:colOff>
                    <xdr:row>4</xdr:row>
                    <xdr:rowOff>114300</xdr:rowOff>
                  </to>
                </anchor>
              </controlPr>
            </control>
          </mc:Choice>
        </mc:AlternateContent>
        <mc:AlternateContent xmlns:mc="http://schemas.openxmlformats.org/markup-compatibility/2006">
          <mc:Choice Requires="x14">
            <control shapeId="28554" r:id="rId909" name="Check Box 906">
              <controlPr defaultSize="0" autoFill="0" autoLine="0" autoPict="0">
                <anchor moveWithCells="1">
                  <from>
                    <xdr:col>6</xdr:col>
                    <xdr:colOff>0</xdr:colOff>
                    <xdr:row>0</xdr:row>
                    <xdr:rowOff>0</xdr:rowOff>
                  </from>
                  <to>
                    <xdr:col>7</xdr:col>
                    <xdr:colOff>469900</xdr:colOff>
                    <xdr:row>4</xdr:row>
                    <xdr:rowOff>152400</xdr:rowOff>
                  </to>
                </anchor>
              </controlPr>
            </control>
          </mc:Choice>
        </mc:AlternateContent>
        <mc:AlternateContent xmlns:mc="http://schemas.openxmlformats.org/markup-compatibility/2006">
          <mc:Choice Requires="x14">
            <control shapeId="28555" r:id="rId910" name="Check Box 907">
              <controlPr defaultSize="0" autoFill="0" autoLine="0" autoPict="0">
                <anchor moveWithCells="1">
                  <from>
                    <xdr:col>6</xdr:col>
                    <xdr:colOff>0</xdr:colOff>
                    <xdr:row>0</xdr:row>
                    <xdr:rowOff>0</xdr:rowOff>
                  </from>
                  <to>
                    <xdr:col>7</xdr:col>
                    <xdr:colOff>469900</xdr:colOff>
                    <xdr:row>4</xdr:row>
                    <xdr:rowOff>152400</xdr:rowOff>
                  </to>
                </anchor>
              </controlPr>
            </control>
          </mc:Choice>
        </mc:AlternateContent>
        <mc:AlternateContent xmlns:mc="http://schemas.openxmlformats.org/markup-compatibility/2006">
          <mc:Choice Requires="x14">
            <control shapeId="28556" r:id="rId911" name="Check Box 908">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8557" r:id="rId912" name="Check Box 909">
              <controlPr defaultSize="0" autoFill="0" autoLine="0" autoPict="0">
                <anchor moveWithCells="1">
                  <from>
                    <xdr:col>6</xdr:col>
                    <xdr:colOff>0</xdr:colOff>
                    <xdr:row>0</xdr:row>
                    <xdr:rowOff>0</xdr:rowOff>
                  </from>
                  <to>
                    <xdr:col>7</xdr:col>
                    <xdr:colOff>0</xdr:colOff>
                    <xdr:row>6</xdr:row>
                    <xdr:rowOff>133350</xdr:rowOff>
                  </to>
                </anchor>
              </controlPr>
            </control>
          </mc:Choice>
        </mc:AlternateContent>
        <mc:AlternateContent xmlns:mc="http://schemas.openxmlformats.org/markup-compatibility/2006">
          <mc:Choice Requires="x14">
            <control shapeId="28558" r:id="rId913" name="Check Box 910">
              <controlPr defaultSize="0" autoFill="0" autoLine="0" autoPict="0">
                <anchor moveWithCells="1">
                  <from>
                    <xdr:col>6</xdr:col>
                    <xdr:colOff>0</xdr:colOff>
                    <xdr:row>0</xdr:row>
                    <xdr:rowOff>0</xdr:rowOff>
                  </from>
                  <to>
                    <xdr:col>7</xdr:col>
                    <xdr:colOff>0</xdr:colOff>
                    <xdr:row>6</xdr:row>
                    <xdr:rowOff>133350</xdr:rowOff>
                  </to>
                </anchor>
              </controlPr>
            </control>
          </mc:Choice>
        </mc:AlternateContent>
        <mc:AlternateContent xmlns:mc="http://schemas.openxmlformats.org/markup-compatibility/2006">
          <mc:Choice Requires="x14">
            <control shapeId="28559" r:id="rId914" name="Check Box 911">
              <controlPr defaultSize="0" autoFill="0" autoLine="0" autoPict="0">
                <anchor moveWithCells="1">
                  <from>
                    <xdr:col>6</xdr:col>
                    <xdr:colOff>0</xdr:colOff>
                    <xdr:row>0</xdr:row>
                    <xdr:rowOff>0</xdr:rowOff>
                  </from>
                  <to>
                    <xdr:col>7</xdr:col>
                    <xdr:colOff>0</xdr:colOff>
                    <xdr:row>6</xdr:row>
                    <xdr:rowOff>133350</xdr:rowOff>
                  </to>
                </anchor>
              </controlPr>
            </control>
          </mc:Choice>
        </mc:AlternateContent>
        <mc:AlternateContent xmlns:mc="http://schemas.openxmlformats.org/markup-compatibility/2006">
          <mc:Choice Requires="x14">
            <control shapeId="28560" r:id="rId915" name="Check Box 912">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561" r:id="rId916" name="Check Box 913">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562" r:id="rId917" name="Check Box 914">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563" r:id="rId918" name="Check Box 915">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564" r:id="rId919" name="Check Box 916">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565" r:id="rId920" name="Check Box 917">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566" r:id="rId921" name="Check Box 918">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567" r:id="rId922" name="Check Box 919">
              <controlPr defaultSize="0" autoFill="0" autoLine="0" autoPict="0">
                <anchor moveWithCells="1">
                  <from>
                    <xdr:col>6</xdr:col>
                    <xdr:colOff>0</xdr:colOff>
                    <xdr:row>0</xdr:row>
                    <xdr:rowOff>0</xdr:rowOff>
                  </from>
                  <to>
                    <xdr:col>7</xdr:col>
                    <xdr:colOff>0</xdr:colOff>
                    <xdr:row>8</xdr:row>
                    <xdr:rowOff>57150</xdr:rowOff>
                  </to>
                </anchor>
              </controlPr>
            </control>
          </mc:Choice>
        </mc:AlternateContent>
        <mc:AlternateContent xmlns:mc="http://schemas.openxmlformats.org/markup-compatibility/2006">
          <mc:Choice Requires="x14">
            <control shapeId="28568" r:id="rId923" name="Check Box 920">
              <controlPr defaultSize="0" autoFill="0" autoLine="0" autoPict="0">
                <anchor moveWithCells="1">
                  <from>
                    <xdr:col>6</xdr:col>
                    <xdr:colOff>0</xdr:colOff>
                    <xdr:row>0</xdr:row>
                    <xdr:rowOff>0</xdr:rowOff>
                  </from>
                  <to>
                    <xdr:col>7</xdr:col>
                    <xdr:colOff>0</xdr:colOff>
                    <xdr:row>8</xdr:row>
                    <xdr:rowOff>57150</xdr:rowOff>
                  </to>
                </anchor>
              </controlPr>
            </control>
          </mc:Choice>
        </mc:AlternateContent>
        <mc:AlternateContent xmlns:mc="http://schemas.openxmlformats.org/markup-compatibility/2006">
          <mc:Choice Requires="x14">
            <control shapeId="28569" r:id="rId924" name="Check Box 921">
              <controlPr defaultSize="0" autoFill="0" autoLine="0" autoPict="0">
                <anchor moveWithCells="1">
                  <from>
                    <xdr:col>6</xdr:col>
                    <xdr:colOff>0</xdr:colOff>
                    <xdr:row>0</xdr:row>
                    <xdr:rowOff>0</xdr:rowOff>
                  </from>
                  <to>
                    <xdr:col>7</xdr:col>
                    <xdr:colOff>0</xdr:colOff>
                    <xdr:row>8</xdr:row>
                    <xdr:rowOff>57150</xdr:rowOff>
                  </to>
                </anchor>
              </controlPr>
            </control>
          </mc:Choice>
        </mc:AlternateContent>
        <mc:AlternateContent xmlns:mc="http://schemas.openxmlformats.org/markup-compatibility/2006">
          <mc:Choice Requires="x14">
            <control shapeId="28570" r:id="rId925" name="Check Box 922">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8571" r:id="rId926" name="Check Box 923">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8572" r:id="rId927" name="Check Box 924">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8573" r:id="rId928" name="Check Box 925">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8574" r:id="rId929" name="Check Box 926">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8575" r:id="rId930" name="Check Box 927">
              <controlPr defaultSize="0" autoFill="0" autoLine="0" autoPict="0">
                <anchor moveWithCells="1">
                  <from>
                    <xdr:col>6</xdr:col>
                    <xdr:colOff>0</xdr:colOff>
                    <xdr:row>0</xdr:row>
                    <xdr:rowOff>0</xdr:rowOff>
                  </from>
                  <to>
                    <xdr:col>7</xdr:col>
                    <xdr:colOff>0</xdr:colOff>
                    <xdr:row>9</xdr:row>
                    <xdr:rowOff>25400</xdr:rowOff>
                  </to>
                </anchor>
              </controlPr>
            </control>
          </mc:Choice>
        </mc:AlternateContent>
        <mc:AlternateContent xmlns:mc="http://schemas.openxmlformats.org/markup-compatibility/2006">
          <mc:Choice Requires="x14">
            <control shapeId="28576" r:id="rId931" name="Check Box 928">
              <controlPr defaultSize="0" autoFill="0" autoLine="0" autoPict="0">
                <anchor moveWithCells="1">
                  <from>
                    <xdr:col>6</xdr:col>
                    <xdr:colOff>0</xdr:colOff>
                    <xdr:row>0</xdr:row>
                    <xdr:rowOff>0</xdr:rowOff>
                  </from>
                  <to>
                    <xdr:col>7</xdr:col>
                    <xdr:colOff>0</xdr:colOff>
                    <xdr:row>9</xdr:row>
                    <xdr:rowOff>25400</xdr:rowOff>
                  </to>
                </anchor>
              </controlPr>
            </control>
          </mc:Choice>
        </mc:AlternateContent>
        <mc:AlternateContent xmlns:mc="http://schemas.openxmlformats.org/markup-compatibility/2006">
          <mc:Choice Requires="x14">
            <control shapeId="28577" r:id="rId932" name="Check Box 929">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8578" r:id="rId933" name="Check Box 930">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8579" r:id="rId934" name="Check Box 931">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8580" r:id="rId935" name="Check Box 932">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8581" r:id="rId936" name="Check Box 933">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8582" r:id="rId937" name="Check Box 934">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8583" r:id="rId938" name="Check Box 935">
              <controlPr defaultSize="0" autoFill="0" autoLine="0" autoPict="0">
                <anchor moveWithCells="1">
                  <from>
                    <xdr:col>6</xdr:col>
                    <xdr:colOff>0</xdr:colOff>
                    <xdr:row>0</xdr:row>
                    <xdr:rowOff>0</xdr:rowOff>
                  </from>
                  <to>
                    <xdr:col>7</xdr:col>
                    <xdr:colOff>0</xdr:colOff>
                    <xdr:row>6</xdr:row>
                    <xdr:rowOff>101600</xdr:rowOff>
                  </to>
                </anchor>
              </controlPr>
            </control>
          </mc:Choice>
        </mc:AlternateContent>
        <mc:AlternateContent xmlns:mc="http://schemas.openxmlformats.org/markup-compatibility/2006">
          <mc:Choice Requires="x14">
            <control shapeId="28584" r:id="rId939" name="Check Box 936">
              <controlPr defaultSize="0" autoFill="0" autoLine="0" autoPict="0">
                <anchor moveWithCells="1">
                  <from>
                    <xdr:col>6</xdr:col>
                    <xdr:colOff>0</xdr:colOff>
                    <xdr:row>0</xdr:row>
                    <xdr:rowOff>0</xdr:rowOff>
                  </from>
                  <to>
                    <xdr:col>7</xdr:col>
                    <xdr:colOff>0</xdr:colOff>
                    <xdr:row>8</xdr:row>
                    <xdr:rowOff>63500</xdr:rowOff>
                  </to>
                </anchor>
              </controlPr>
            </control>
          </mc:Choice>
        </mc:AlternateContent>
        <mc:AlternateContent xmlns:mc="http://schemas.openxmlformats.org/markup-compatibility/2006">
          <mc:Choice Requires="x14">
            <control shapeId="28585" r:id="rId940" name="Check Box 937">
              <controlPr defaultSize="0" autoFill="0" autoLine="0" autoPict="0">
                <anchor moveWithCells="1">
                  <from>
                    <xdr:col>6</xdr:col>
                    <xdr:colOff>0</xdr:colOff>
                    <xdr:row>0</xdr:row>
                    <xdr:rowOff>0</xdr:rowOff>
                  </from>
                  <to>
                    <xdr:col>7</xdr:col>
                    <xdr:colOff>0</xdr:colOff>
                    <xdr:row>7</xdr:row>
                    <xdr:rowOff>19050</xdr:rowOff>
                  </to>
                </anchor>
              </controlPr>
            </control>
          </mc:Choice>
        </mc:AlternateContent>
        <mc:AlternateContent xmlns:mc="http://schemas.openxmlformats.org/markup-compatibility/2006">
          <mc:Choice Requires="x14">
            <control shapeId="28586" r:id="rId941" name="Check Box 938">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8587" r:id="rId942" name="Check Box 939">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8588" r:id="rId943" name="Check Box 940">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8589" r:id="rId944" name="Check Box 941">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8590" r:id="rId945" name="Check Box 942">
              <controlPr defaultSize="0" autoFill="0" autoLine="0" autoPict="0">
                <anchor moveWithCells="1">
                  <from>
                    <xdr:col>6</xdr:col>
                    <xdr:colOff>0</xdr:colOff>
                    <xdr:row>0</xdr:row>
                    <xdr:rowOff>0</xdr:rowOff>
                  </from>
                  <to>
                    <xdr:col>7</xdr:col>
                    <xdr:colOff>0</xdr:colOff>
                    <xdr:row>9</xdr:row>
                    <xdr:rowOff>25400</xdr:rowOff>
                  </to>
                </anchor>
              </controlPr>
            </control>
          </mc:Choice>
        </mc:AlternateContent>
        <mc:AlternateContent xmlns:mc="http://schemas.openxmlformats.org/markup-compatibility/2006">
          <mc:Choice Requires="x14">
            <control shapeId="28591" r:id="rId946" name="Check Box 943">
              <controlPr defaultSize="0" autoFill="0" autoLine="0" autoPict="0">
                <anchor moveWithCells="1">
                  <from>
                    <xdr:col>6</xdr:col>
                    <xdr:colOff>0</xdr:colOff>
                    <xdr:row>0</xdr:row>
                    <xdr:rowOff>0</xdr:rowOff>
                  </from>
                  <to>
                    <xdr:col>7</xdr:col>
                    <xdr:colOff>0</xdr:colOff>
                    <xdr:row>9</xdr:row>
                    <xdr:rowOff>25400</xdr:rowOff>
                  </to>
                </anchor>
              </controlPr>
            </control>
          </mc:Choice>
        </mc:AlternateContent>
        <mc:AlternateContent xmlns:mc="http://schemas.openxmlformats.org/markup-compatibility/2006">
          <mc:Choice Requires="x14">
            <control shapeId="28592" r:id="rId947" name="Check Box 944">
              <controlPr defaultSize="0" autoFill="0" autoLine="0" autoPict="0">
                <anchor moveWithCells="1">
                  <from>
                    <xdr:col>6</xdr:col>
                    <xdr:colOff>0</xdr:colOff>
                    <xdr:row>0</xdr:row>
                    <xdr:rowOff>0</xdr:rowOff>
                  </from>
                  <to>
                    <xdr:col>7</xdr:col>
                    <xdr:colOff>0</xdr:colOff>
                    <xdr:row>8</xdr:row>
                    <xdr:rowOff>101600</xdr:rowOff>
                  </to>
                </anchor>
              </controlPr>
            </control>
          </mc:Choice>
        </mc:AlternateContent>
        <mc:AlternateContent xmlns:mc="http://schemas.openxmlformats.org/markup-compatibility/2006">
          <mc:Choice Requires="x14">
            <control shapeId="28593" r:id="rId948" name="Check Box 945">
              <controlPr defaultSize="0" autoFill="0" autoLine="0" autoPict="0">
                <anchor moveWithCells="1">
                  <from>
                    <xdr:col>6</xdr:col>
                    <xdr:colOff>0</xdr:colOff>
                    <xdr:row>0</xdr:row>
                    <xdr:rowOff>0</xdr:rowOff>
                  </from>
                  <to>
                    <xdr:col>7</xdr:col>
                    <xdr:colOff>0</xdr:colOff>
                    <xdr:row>8</xdr:row>
                    <xdr:rowOff>101600</xdr:rowOff>
                  </to>
                </anchor>
              </controlPr>
            </control>
          </mc:Choice>
        </mc:AlternateContent>
        <mc:AlternateContent xmlns:mc="http://schemas.openxmlformats.org/markup-compatibility/2006">
          <mc:Choice Requires="x14">
            <control shapeId="28594" r:id="rId949" name="Check Box 946">
              <controlPr defaultSize="0" autoFill="0" autoLine="0" autoPict="0">
                <anchor moveWithCells="1">
                  <from>
                    <xdr:col>6</xdr:col>
                    <xdr:colOff>0</xdr:colOff>
                    <xdr:row>0</xdr:row>
                    <xdr:rowOff>0</xdr:rowOff>
                  </from>
                  <to>
                    <xdr:col>7</xdr:col>
                    <xdr:colOff>0</xdr:colOff>
                    <xdr:row>8</xdr:row>
                    <xdr:rowOff>101600</xdr:rowOff>
                  </to>
                </anchor>
              </controlPr>
            </control>
          </mc:Choice>
        </mc:AlternateContent>
        <mc:AlternateContent xmlns:mc="http://schemas.openxmlformats.org/markup-compatibility/2006">
          <mc:Choice Requires="x14">
            <control shapeId="28595" r:id="rId950" name="Check Box 947">
              <controlPr defaultSize="0" autoFill="0" autoLine="0" autoPict="0">
                <anchor moveWithCells="1">
                  <from>
                    <xdr:col>6</xdr:col>
                    <xdr:colOff>0</xdr:colOff>
                    <xdr:row>0</xdr:row>
                    <xdr:rowOff>0</xdr:rowOff>
                  </from>
                  <to>
                    <xdr:col>7</xdr:col>
                    <xdr:colOff>0</xdr:colOff>
                    <xdr:row>9</xdr:row>
                    <xdr:rowOff>6350</xdr:rowOff>
                  </to>
                </anchor>
              </controlPr>
            </control>
          </mc:Choice>
        </mc:AlternateContent>
        <mc:AlternateContent xmlns:mc="http://schemas.openxmlformats.org/markup-compatibility/2006">
          <mc:Choice Requires="x14">
            <control shapeId="28596" r:id="rId951" name="Check Box 948">
              <controlPr defaultSize="0" autoFill="0" autoLine="0" autoPict="0">
                <anchor moveWithCells="1">
                  <from>
                    <xdr:col>6</xdr:col>
                    <xdr:colOff>0</xdr:colOff>
                    <xdr:row>0</xdr:row>
                    <xdr:rowOff>0</xdr:rowOff>
                  </from>
                  <to>
                    <xdr:col>7</xdr:col>
                    <xdr:colOff>0</xdr:colOff>
                    <xdr:row>9</xdr:row>
                    <xdr:rowOff>6350</xdr:rowOff>
                  </to>
                </anchor>
              </controlPr>
            </control>
          </mc:Choice>
        </mc:AlternateContent>
        <mc:AlternateContent xmlns:mc="http://schemas.openxmlformats.org/markup-compatibility/2006">
          <mc:Choice Requires="x14">
            <control shapeId="28597" r:id="rId952" name="Check Box 949">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8598" r:id="rId953" name="Check Box 950">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8599" r:id="rId954" name="Check Box 951">
              <controlPr defaultSize="0" autoFill="0" autoLine="0" autoPict="0">
                <anchor moveWithCells="1">
                  <from>
                    <xdr:col>6</xdr:col>
                    <xdr:colOff>0</xdr:colOff>
                    <xdr:row>0</xdr:row>
                    <xdr:rowOff>0</xdr:rowOff>
                  </from>
                  <to>
                    <xdr:col>7</xdr:col>
                    <xdr:colOff>0</xdr:colOff>
                    <xdr:row>8</xdr:row>
                    <xdr:rowOff>120650</xdr:rowOff>
                  </to>
                </anchor>
              </controlPr>
            </control>
          </mc:Choice>
        </mc:AlternateContent>
        <mc:AlternateContent xmlns:mc="http://schemas.openxmlformats.org/markup-compatibility/2006">
          <mc:Choice Requires="x14">
            <control shapeId="28600" r:id="rId955" name="Check Box 952">
              <controlPr defaultSize="0" autoFill="0" autoLine="0" autoPict="0">
                <anchor moveWithCells="1">
                  <from>
                    <xdr:col>6</xdr:col>
                    <xdr:colOff>0</xdr:colOff>
                    <xdr:row>0</xdr:row>
                    <xdr:rowOff>0</xdr:rowOff>
                  </from>
                  <to>
                    <xdr:col>7</xdr:col>
                    <xdr:colOff>0</xdr:colOff>
                    <xdr:row>9</xdr:row>
                    <xdr:rowOff>25400</xdr:rowOff>
                  </to>
                </anchor>
              </controlPr>
            </control>
          </mc:Choice>
        </mc:AlternateContent>
        <mc:AlternateContent xmlns:mc="http://schemas.openxmlformats.org/markup-compatibility/2006">
          <mc:Choice Requires="x14">
            <control shapeId="28601" r:id="rId956" name="Check Box 953">
              <controlPr defaultSize="0" autoFill="0" autoLine="0" autoPict="0">
                <anchor moveWithCells="1">
                  <from>
                    <xdr:col>6</xdr:col>
                    <xdr:colOff>0</xdr:colOff>
                    <xdr:row>0</xdr:row>
                    <xdr:rowOff>0</xdr:rowOff>
                  </from>
                  <to>
                    <xdr:col>7</xdr:col>
                    <xdr:colOff>0</xdr:colOff>
                    <xdr:row>9</xdr:row>
                    <xdr:rowOff>25400</xdr:rowOff>
                  </to>
                </anchor>
              </controlPr>
            </control>
          </mc:Choice>
        </mc:AlternateContent>
        <mc:AlternateContent xmlns:mc="http://schemas.openxmlformats.org/markup-compatibility/2006">
          <mc:Choice Requires="x14">
            <control shapeId="28602" r:id="rId957" name="Check Box 954">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8603" r:id="rId958" name="Check Box 955">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8604" r:id="rId959" name="Check Box 956">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8605" r:id="rId960" name="Check Box 957">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8606" r:id="rId961" name="Check Box 958">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8607" r:id="rId962" name="Check Box 959">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608" r:id="rId963" name="Check Box 960">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09" r:id="rId964" name="Check Box 961">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610" r:id="rId965" name="Check Box 962">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11" r:id="rId966" name="Check Box 963">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612" r:id="rId967" name="Check Box 964">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13" r:id="rId968" name="Check Box 965">
              <controlPr defaultSize="0" autoFill="0" autoLine="0" autoPict="0">
                <anchor moveWithCells="1">
                  <from>
                    <xdr:col>6</xdr:col>
                    <xdr:colOff>0</xdr:colOff>
                    <xdr:row>0</xdr:row>
                    <xdr:rowOff>0</xdr:rowOff>
                  </from>
                  <to>
                    <xdr:col>7</xdr:col>
                    <xdr:colOff>0</xdr:colOff>
                    <xdr:row>6</xdr:row>
                    <xdr:rowOff>76200</xdr:rowOff>
                  </to>
                </anchor>
              </controlPr>
            </control>
          </mc:Choice>
        </mc:AlternateContent>
        <mc:AlternateContent xmlns:mc="http://schemas.openxmlformats.org/markup-compatibility/2006">
          <mc:Choice Requires="x14">
            <control shapeId="28614" r:id="rId969" name="Check Box 966">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15" r:id="rId970" name="Check Box 967">
              <controlPr defaultSize="0" autoFill="0" autoLine="0" autoPict="0">
                <anchor moveWithCells="1">
                  <from>
                    <xdr:col>6</xdr:col>
                    <xdr:colOff>0</xdr:colOff>
                    <xdr:row>0</xdr:row>
                    <xdr:rowOff>0</xdr:rowOff>
                  </from>
                  <to>
                    <xdr:col>7</xdr:col>
                    <xdr:colOff>0</xdr:colOff>
                    <xdr:row>6</xdr:row>
                    <xdr:rowOff>152400</xdr:rowOff>
                  </to>
                </anchor>
              </controlPr>
            </control>
          </mc:Choice>
        </mc:AlternateContent>
        <mc:AlternateContent xmlns:mc="http://schemas.openxmlformats.org/markup-compatibility/2006">
          <mc:Choice Requires="x14">
            <control shapeId="28616" r:id="rId971" name="Check Box 968">
              <controlPr defaultSize="0" autoFill="0" autoLine="0" autoPict="0">
                <anchor moveWithCells="1">
                  <from>
                    <xdr:col>6</xdr:col>
                    <xdr:colOff>0</xdr:colOff>
                    <xdr:row>0</xdr:row>
                    <xdr:rowOff>0</xdr:rowOff>
                  </from>
                  <to>
                    <xdr:col>7</xdr:col>
                    <xdr:colOff>0</xdr:colOff>
                    <xdr:row>7</xdr:row>
                    <xdr:rowOff>133350</xdr:rowOff>
                  </to>
                </anchor>
              </controlPr>
            </control>
          </mc:Choice>
        </mc:AlternateContent>
        <mc:AlternateContent xmlns:mc="http://schemas.openxmlformats.org/markup-compatibility/2006">
          <mc:Choice Requires="x14">
            <control shapeId="28617" r:id="rId972" name="Check Box 969">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8618" r:id="rId973" name="Check Box 970">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8619" r:id="rId974" name="Check Box 971">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8620" r:id="rId975" name="Check Box 972">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8621" r:id="rId976" name="Check Box 973">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8622" r:id="rId977" name="Check Box 974">
              <controlPr defaultSize="0" autoFill="0" autoLine="0" autoPict="0">
                <anchor moveWithCells="1">
                  <from>
                    <xdr:col>6</xdr:col>
                    <xdr:colOff>0</xdr:colOff>
                    <xdr:row>0</xdr:row>
                    <xdr:rowOff>0</xdr:rowOff>
                  </from>
                  <to>
                    <xdr:col>7</xdr:col>
                    <xdr:colOff>0</xdr:colOff>
                    <xdr:row>7</xdr:row>
                    <xdr:rowOff>69850</xdr:rowOff>
                  </to>
                </anchor>
              </controlPr>
            </control>
          </mc:Choice>
        </mc:AlternateContent>
        <mc:AlternateContent xmlns:mc="http://schemas.openxmlformats.org/markup-compatibility/2006">
          <mc:Choice Requires="x14">
            <control shapeId="28623" r:id="rId978" name="Check Box 975">
              <controlPr defaultSize="0" autoFill="0" autoLine="0" autoPict="0">
                <anchor moveWithCells="1">
                  <from>
                    <xdr:col>6</xdr:col>
                    <xdr:colOff>0</xdr:colOff>
                    <xdr:row>0</xdr:row>
                    <xdr:rowOff>0</xdr:rowOff>
                  </from>
                  <to>
                    <xdr:col>7</xdr:col>
                    <xdr:colOff>0</xdr:colOff>
                    <xdr:row>7</xdr:row>
                    <xdr:rowOff>69850</xdr:rowOff>
                  </to>
                </anchor>
              </controlPr>
            </control>
          </mc:Choice>
        </mc:AlternateContent>
        <mc:AlternateContent xmlns:mc="http://schemas.openxmlformats.org/markup-compatibility/2006">
          <mc:Choice Requires="x14">
            <control shapeId="28624" r:id="rId979" name="Check Box 976">
              <controlPr defaultSize="0" autoFill="0" autoLine="0" autoPict="0">
                <anchor moveWithCells="1">
                  <from>
                    <xdr:col>6</xdr:col>
                    <xdr:colOff>0</xdr:colOff>
                    <xdr:row>0</xdr:row>
                    <xdr:rowOff>0</xdr:rowOff>
                  </from>
                  <to>
                    <xdr:col>7</xdr:col>
                    <xdr:colOff>0</xdr:colOff>
                    <xdr:row>7</xdr:row>
                    <xdr:rowOff>69850</xdr:rowOff>
                  </to>
                </anchor>
              </controlPr>
            </control>
          </mc:Choice>
        </mc:AlternateContent>
        <mc:AlternateContent xmlns:mc="http://schemas.openxmlformats.org/markup-compatibility/2006">
          <mc:Choice Requires="x14">
            <control shapeId="28625" r:id="rId980" name="Check Box 977">
              <controlPr defaultSize="0" autoFill="0" autoLine="0" autoPict="0">
                <anchor moveWithCells="1">
                  <from>
                    <xdr:col>6</xdr:col>
                    <xdr:colOff>0</xdr:colOff>
                    <xdr:row>0</xdr:row>
                    <xdr:rowOff>0</xdr:rowOff>
                  </from>
                  <to>
                    <xdr:col>7</xdr:col>
                    <xdr:colOff>0</xdr:colOff>
                    <xdr:row>7</xdr:row>
                    <xdr:rowOff>133350</xdr:rowOff>
                  </to>
                </anchor>
              </controlPr>
            </control>
          </mc:Choice>
        </mc:AlternateContent>
        <mc:AlternateContent xmlns:mc="http://schemas.openxmlformats.org/markup-compatibility/2006">
          <mc:Choice Requires="x14">
            <control shapeId="28626" r:id="rId981" name="Check Box 978">
              <controlPr defaultSize="0" autoFill="0" autoLine="0" autoPict="0">
                <anchor moveWithCells="1">
                  <from>
                    <xdr:col>6</xdr:col>
                    <xdr:colOff>0</xdr:colOff>
                    <xdr:row>0</xdr:row>
                    <xdr:rowOff>0</xdr:rowOff>
                  </from>
                  <to>
                    <xdr:col>7</xdr:col>
                    <xdr:colOff>0</xdr:colOff>
                    <xdr:row>7</xdr:row>
                    <xdr:rowOff>133350</xdr:rowOff>
                  </to>
                </anchor>
              </controlPr>
            </control>
          </mc:Choice>
        </mc:AlternateContent>
        <mc:AlternateContent xmlns:mc="http://schemas.openxmlformats.org/markup-compatibility/2006">
          <mc:Choice Requires="x14">
            <control shapeId="28627" r:id="rId982" name="Check Box 979">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8628" r:id="rId983" name="Check Box 980">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8629" r:id="rId984" name="Check Box 981">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8630" r:id="rId985" name="Check Box 982">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8631" r:id="rId986" name="Check Box 983">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8632" r:id="rId987" name="Check Box 984">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33" r:id="rId988" name="Check Box 985">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34" r:id="rId989" name="Check Box 986">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35" r:id="rId990" name="Check Box 987">
              <controlPr defaultSize="0" autoFill="0" autoLine="0" autoPict="0">
                <anchor moveWithCells="1">
                  <from>
                    <xdr:col>6</xdr:col>
                    <xdr:colOff>0</xdr:colOff>
                    <xdr:row>0</xdr:row>
                    <xdr:rowOff>0</xdr:rowOff>
                  </from>
                  <to>
                    <xdr:col>7</xdr:col>
                    <xdr:colOff>0</xdr:colOff>
                    <xdr:row>7</xdr:row>
                    <xdr:rowOff>127000</xdr:rowOff>
                  </to>
                </anchor>
              </controlPr>
            </control>
          </mc:Choice>
        </mc:AlternateContent>
        <mc:AlternateContent xmlns:mc="http://schemas.openxmlformats.org/markup-compatibility/2006">
          <mc:Choice Requires="x14">
            <control shapeId="28636" r:id="rId991" name="Check Box 988">
              <controlPr defaultSize="0" autoFill="0" autoLine="0" autoPict="0">
                <anchor moveWithCells="1">
                  <from>
                    <xdr:col>6</xdr:col>
                    <xdr:colOff>0</xdr:colOff>
                    <xdr:row>0</xdr:row>
                    <xdr:rowOff>0</xdr:rowOff>
                  </from>
                  <to>
                    <xdr:col>7</xdr:col>
                    <xdr:colOff>0</xdr:colOff>
                    <xdr:row>7</xdr:row>
                    <xdr:rowOff>127000</xdr:rowOff>
                  </to>
                </anchor>
              </controlPr>
            </control>
          </mc:Choice>
        </mc:AlternateContent>
        <mc:AlternateContent xmlns:mc="http://schemas.openxmlformats.org/markup-compatibility/2006">
          <mc:Choice Requires="x14">
            <control shapeId="28637" r:id="rId992" name="Check Box 989">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638" r:id="rId993" name="Check Box 990">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639" r:id="rId994" name="Check Box 991">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640" r:id="rId995" name="Check Box 992">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8641" r:id="rId996" name="Check Box 993">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8642" r:id="rId997" name="Check Box 994">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43" r:id="rId998" name="Check Box 995">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44" r:id="rId999" name="Check Box 996">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45" r:id="rId1000" name="Check Box 997">
              <controlPr defaultSize="0" autoFill="0" autoLine="0" autoPict="0">
                <anchor moveWithCells="1">
                  <from>
                    <xdr:col>6</xdr:col>
                    <xdr:colOff>0</xdr:colOff>
                    <xdr:row>0</xdr:row>
                    <xdr:rowOff>0</xdr:rowOff>
                  </from>
                  <to>
                    <xdr:col>7</xdr:col>
                    <xdr:colOff>0</xdr:colOff>
                    <xdr:row>7</xdr:row>
                    <xdr:rowOff>127000</xdr:rowOff>
                  </to>
                </anchor>
              </controlPr>
            </control>
          </mc:Choice>
        </mc:AlternateContent>
        <mc:AlternateContent xmlns:mc="http://schemas.openxmlformats.org/markup-compatibility/2006">
          <mc:Choice Requires="x14">
            <control shapeId="28646" r:id="rId1001" name="Check Box 998">
              <controlPr defaultSize="0" autoFill="0" autoLine="0" autoPict="0">
                <anchor moveWithCells="1">
                  <from>
                    <xdr:col>6</xdr:col>
                    <xdr:colOff>0</xdr:colOff>
                    <xdr:row>0</xdr:row>
                    <xdr:rowOff>0</xdr:rowOff>
                  </from>
                  <to>
                    <xdr:col>7</xdr:col>
                    <xdr:colOff>0</xdr:colOff>
                    <xdr:row>7</xdr:row>
                    <xdr:rowOff>127000</xdr:rowOff>
                  </to>
                </anchor>
              </controlPr>
            </control>
          </mc:Choice>
        </mc:AlternateContent>
        <mc:AlternateContent xmlns:mc="http://schemas.openxmlformats.org/markup-compatibility/2006">
          <mc:Choice Requires="x14">
            <control shapeId="28647" r:id="rId1002" name="Check Box 999">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48" r:id="rId1003" name="Check Box 1000">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49" r:id="rId1004" name="Check Box 1001">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50" r:id="rId1005" name="Check Box 1002">
              <controlPr defaultSize="0" autoFill="0" autoLine="0" autoPict="0">
                <anchor moveWithCells="1">
                  <from>
                    <xdr:col>6</xdr:col>
                    <xdr:colOff>0</xdr:colOff>
                    <xdr:row>0</xdr:row>
                    <xdr:rowOff>0</xdr:rowOff>
                  </from>
                  <to>
                    <xdr:col>7</xdr:col>
                    <xdr:colOff>0</xdr:colOff>
                    <xdr:row>7</xdr:row>
                    <xdr:rowOff>127000</xdr:rowOff>
                  </to>
                </anchor>
              </controlPr>
            </control>
          </mc:Choice>
        </mc:AlternateContent>
        <mc:AlternateContent xmlns:mc="http://schemas.openxmlformats.org/markup-compatibility/2006">
          <mc:Choice Requires="x14">
            <control shapeId="28651" r:id="rId1006" name="Check Box 1003">
              <controlPr defaultSize="0" autoFill="0" autoLine="0" autoPict="0">
                <anchor moveWithCells="1">
                  <from>
                    <xdr:col>6</xdr:col>
                    <xdr:colOff>0</xdr:colOff>
                    <xdr:row>0</xdr:row>
                    <xdr:rowOff>0</xdr:rowOff>
                  </from>
                  <to>
                    <xdr:col>7</xdr:col>
                    <xdr:colOff>0</xdr:colOff>
                    <xdr:row>7</xdr:row>
                    <xdr:rowOff>127000</xdr:rowOff>
                  </to>
                </anchor>
              </controlPr>
            </control>
          </mc:Choice>
        </mc:AlternateContent>
        <mc:AlternateContent xmlns:mc="http://schemas.openxmlformats.org/markup-compatibility/2006">
          <mc:Choice Requires="x14">
            <control shapeId="28652" r:id="rId1007" name="Check Box 1004">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653" r:id="rId1008" name="Check Box 1005">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654" r:id="rId1009" name="Check Box 1006">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655" r:id="rId1010" name="Check Box 1007">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656" r:id="rId1011" name="Check Box 1008">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657" r:id="rId1012" name="Check Box 1009">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658" r:id="rId1013" name="Check Box 1010">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8659" r:id="rId1014" name="Check Box 1011">
              <controlPr defaultSize="0" autoFill="0" autoLine="0" autoPict="0">
                <anchor moveWithCells="1">
                  <from>
                    <xdr:col>6</xdr:col>
                    <xdr:colOff>0</xdr:colOff>
                    <xdr:row>0</xdr:row>
                    <xdr:rowOff>0</xdr:rowOff>
                  </from>
                  <to>
                    <xdr:col>7</xdr:col>
                    <xdr:colOff>0</xdr:colOff>
                    <xdr:row>7</xdr:row>
                    <xdr:rowOff>82550</xdr:rowOff>
                  </to>
                </anchor>
              </controlPr>
            </control>
          </mc:Choice>
        </mc:AlternateContent>
        <mc:AlternateContent xmlns:mc="http://schemas.openxmlformats.org/markup-compatibility/2006">
          <mc:Choice Requires="x14">
            <control shapeId="28660" r:id="rId1015" name="Check Box 1012">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8661" r:id="rId1016" name="Check Box 1013">
              <controlPr defaultSize="0" autoFill="0" autoLine="0" autoPict="0">
                <anchor moveWithCells="1">
                  <from>
                    <xdr:col>6</xdr:col>
                    <xdr:colOff>0</xdr:colOff>
                    <xdr:row>0</xdr:row>
                    <xdr:rowOff>0</xdr:rowOff>
                  </from>
                  <to>
                    <xdr:col>7</xdr:col>
                    <xdr:colOff>0</xdr:colOff>
                    <xdr:row>8</xdr:row>
                    <xdr:rowOff>19050</xdr:rowOff>
                  </to>
                </anchor>
              </controlPr>
            </control>
          </mc:Choice>
        </mc:AlternateContent>
        <mc:AlternateContent xmlns:mc="http://schemas.openxmlformats.org/markup-compatibility/2006">
          <mc:Choice Requires="x14">
            <control shapeId="28662" r:id="rId1017" name="Check Box 1014">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63" r:id="rId1018" name="Check Box 1015">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64" r:id="rId1019" name="Check Box 1016">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65" r:id="rId1020" name="Check Box 1017">
              <controlPr defaultSize="0" autoFill="0" autoLine="0" autoPict="0">
                <anchor moveWithCells="1">
                  <from>
                    <xdr:col>6</xdr:col>
                    <xdr:colOff>0</xdr:colOff>
                    <xdr:row>0</xdr:row>
                    <xdr:rowOff>0</xdr:rowOff>
                  </from>
                  <to>
                    <xdr:col>7</xdr:col>
                    <xdr:colOff>0</xdr:colOff>
                    <xdr:row>7</xdr:row>
                    <xdr:rowOff>127000</xdr:rowOff>
                  </to>
                </anchor>
              </controlPr>
            </control>
          </mc:Choice>
        </mc:AlternateContent>
        <mc:AlternateContent xmlns:mc="http://schemas.openxmlformats.org/markup-compatibility/2006">
          <mc:Choice Requires="x14">
            <control shapeId="28666" r:id="rId1021" name="Check Box 1018">
              <controlPr defaultSize="0" autoFill="0" autoLine="0" autoPict="0">
                <anchor moveWithCells="1">
                  <from>
                    <xdr:col>6</xdr:col>
                    <xdr:colOff>0</xdr:colOff>
                    <xdr:row>0</xdr:row>
                    <xdr:rowOff>0</xdr:rowOff>
                  </from>
                  <to>
                    <xdr:col>7</xdr:col>
                    <xdr:colOff>0</xdr:colOff>
                    <xdr:row>7</xdr:row>
                    <xdr:rowOff>127000</xdr:rowOff>
                  </to>
                </anchor>
              </controlPr>
            </control>
          </mc:Choice>
        </mc:AlternateContent>
        <mc:AlternateContent xmlns:mc="http://schemas.openxmlformats.org/markup-compatibility/2006">
          <mc:Choice Requires="x14">
            <control shapeId="28667" r:id="rId1022" name="Check Box 1019">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8668" r:id="rId1023" name="Check Box 1020">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8669" r:id="rId1024" name="Check Box 1021">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8670" r:id="rId1025" name="Check Box 1022">
              <controlPr defaultSize="0" autoFill="0" autoLine="0" autoPict="0">
                <anchor moveWithCells="1">
                  <from>
                    <xdr:col>6</xdr:col>
                    <xdr:colOff>0</xdr:colOff>
                    <xdr:row>0</xdr:row>
                    <xdr:rowOff>0</xdr:rowOff>
                  </from>
                  <to>
                    <xdr:col>7</xdr:col>
                    <xdr:colOff>0</xdr:colOff>
                    <xdr:row>8</xdr:row>
                    <xdr:rowOff>25400</xdr:rowOff>
                  </to>
                </anchor>
              </controlPr>
            </control>
          </mc:Choice>
        </mc:AlternateContent>
        <mc:AlternateContent xmlns:mc="http://schemas.openxmlformats.org/markup-compatibility/2006">
          <mc:Choice Requires="x14">
            <control shapeId="28671" r:id="rId1026" name="Check Box 1023">
              <controlPr defaultSize="0" autoFill="0" autoLine="0" autoPict="0">
                <anchor moveWithCells="1">
                  <from>
                    <xdr:col>6</xdr:col>
                    <xdr:colOff>0</xdr:colOff>
                    <xdr:row>0</xdr:row>
                    <xdr:rowOff>0</xdr:rowOff>
                  </from>
                  <to>
                    <xdr:col>7</xdr:col>
                    <xdr:colOff>0</xdr:colOff>
                    <xdr:row>8</xdr:row>
                    <xdr:rowOff>25400</xdr:rowOff>
                  </to>
                </anchor>
              </controlPr>
            </control>
          </mc:Choice>
        </mc:AlternateContent>
        <mc:AlternateContent xmlns:mc="http://schemas.openxmlformats.org/markup-compatibility/2006">
          <mc:Choice Requires="x14">
            <control shapeId="28672" r:id="rId1027" name="Check Box 1024">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73" r:id="rId1028" name="Check Box 1025">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74" r:id="rId1029" name="Check Box 1026">
              <controlPr defaultSize="0" autoFill="0" autoLine="0" autoPict="0">
                <anchor moveWithCells="1">
                  <from>
                    <xdr:col>6</xdr:col>
                    <xdr:colOff>0</xdr:colOff>
                    <xdr:row>0</xdr:row>
                    <xdr:rowOff>0</xdr:rowOff>
                  </from>
                  <to>
                    <xdr:col>7</xdr:col>
                    <xdr:colOff>0</xdr:colOff>
                    <xdr:row>7</xdr:row>
                    <xdr:rowOff>63500</xdr:rowOff>
                  </to>
                </anchor>
              </controlPr>
            </control>
          </mc:Choice>
        </mc:AlternateContent>
        <mc:AlternateContent xmlns:mc="http://schemas.openxmlformats.org/markup-compatibility/2006">
          <mc:Choice Requires="x14">
            <control shapeId="28675" r:id="rId1030" name="Check Box 1027">
              <controlPr defaultSize="0" autoFill="0" autoLine="0" autoPict="0">
                <anchor moveWithCells="1">
                  <from>
                    <xdr:col>6</xdr:col>
                    <xdr:colOff>0</xdr:colOff>
                    <xdr:row>0</xdr:row>
                    <xdr:rowOff>0</xdr:rowOff>
                  </from>
                  <to>
                    <xdr:col>7</xdr:col>
                    <xdr:colOff>0</xdr:colOff>
                    <xdr:row>7</xdr:row>
                    <xdr:rowOff>127000</xdr:rowOff>
                  </to>
                </anchor>
              </controlPr>
            </control>
          </mc:Choice>
        </mc:AlternateContent>
        <mc:AlternateContent xmlns:mc="http://schemas.openxmlformats.org/markup-compatibility/2006">
          <mc:Choice Requires="x14">
            <control shapeId="28676" r:id="rId1031" name="Check Box 1028">
              <controlPr defaultSize="0" autoFill="0" autoLine="0" autoPict="0">
                <anchor moveWithCells="1">
                  <from>
                    <xdr:col>6</xdr:col>
                    <xdr:colOff>0</xdr:colOff>
                    <xdr:row>0</xdr:row>
                    <xdr:rowOff>0</xdr:rowOff>
                  </from>
                  <to>
                    <xdr:col>7</xdr:col>
                    <xdr:colOff>0</xdr:colOff>
                    <xdr:row>7</xdr:row>
                    <xdr:rowOff>127000</xdr:rowOff>
                  </to>
                </anchor>
              </controlPr>
            </control>
          </mc:Choice>
        </mc:AlternateContent>
        <mc:AlternateContent xmlns:mc="http://schemas.openxmlformats.org/markup-compatibility/2006">
          <mc:Choice Requires="x14">
            <control shapeId="28677" r:id="rId1032" name="Check Box 1029">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78" r:id="rId1033" name="Check Box 1030">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79" r:id="rId1034" name="Check Box 1031">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80" r:id="rId1035" name="Check Box 1032">
              <controlPr defaultSize="0" autoFill="0" autoLine="0" autoPict="0">
                <anchor moveWithCells="1">
                  <from>
                    <xdr:col>6</xdr:col>
                    <xdr:colOff>0</xdr:colOff>
                    <xdr:row>0</xdr:row>
                    <xdr:rowOff>0</xdr:rowOff>
                  </from>
                  <to>
                    <xdr:col>7</xdr:col>
                    <xdr:colOff>0</xdr:colOff>
                    <xdr:row>8</xdr:row>
                    <xdr:rowOff>19050</xdr:rowOff>
                  </to>
                </anchor>
              </controlPr>
            </control>
          </mc:Choice>
        </mc:AlternateContent>
        <mc:AlternateContent xmlns:mc="http://schemas.openxmlformats.org/markup-compatibility/2006">
          <mc:Choice Requires="x14">
            <control shapeId="28681" r:id="rId1036" name="Check Box 1033">
              <controlPr defaultSize="0" autoFill="0" autoLine="0" autoPict="0">
                <anchor moveWithCells="1">
                  <from>
                    <xdr:col>6</xdr:col>
                    <xdr:colOff>0</xdr:colOff>
                    <xdr:row>0</xdr:row>
                    <xdr:rowOff>0</xdr:rowOff>
                  </from>
                  <to>
                    <xdr:col>7</xdr:col>
                    <xdr:colOff>0</xdr:colOff>
                    <xdr:row>8</xdr:row>
                    <xdr:rowOff>19050</xdr:rowOff>
                  </to>
                </anchor>
              </controlPr>
            </control>
          </mc:Choice>
        </mc:AlternateContent>
        <mc:AlternateContent xmlns:mc="http://schemas.openxmlformats.org/markup-compatibility/2006">
          <mc:Choice Requires="x14">
            <control shapeId="28682" r:id="rId1037" name="Check Box 1034">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683" r:id="rId1038" name="Check Box 1035">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684" r:id="rId1039" name="Check Box 1036">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685" r:id="rId1040" name="Check Box 1037">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8686" r:id="rId1041" name="Check Box 1038">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8687" r:id="rId1042" name="Check Box 1039">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88" r:id="rId1043" name="Check Box 1040">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89" r:id="rId1044" name="Check Box 1041">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90" r:id="rId1045" name="Check Box 1042">
              <controlPr defaultSize="0" autoFill="0" autoLine="0" autoPict="0">
                <anchor moveWithCells="1">
                  <from>
                    <xdr:col>6</xdr:col>
                    <xdr:colOff>0</xdr:colOff>
                    <xdr:row>0</xdr:row>
                    <xdr:rowOff>0</xdr:rowOff>
                  </from>
                  <to>
                    <xdr:col>7</xdr:col>
                    <xdr:colOff>0</xdr:colOff>
                    <xdr:row>8</xdr:row>
                    <xdr:rowOff>19050</xdr:rowOff>
                  </to>
                </anchor>
              </controlPr>
            </control>
          </mc:Choice>
        </mc:AlternateContent>
        <mc:AlternateContent xmlns:mc="http://schemas.openxmlformats.org/markup-compatibility/2006">
          <mc:Choice Requires="x14">
            <control shapeId="28691" r:id="rId1046" name="Check Box 1043">
              <controlPr defaultSize="0" autoFill="0" autoLine="0" autoPict="0">
                <anchor moveWithCells="1">
                  <from>
                    <xdr:col>6</xdr:col>
                    <xdr:colOff>0</xdr:colOff>
                    <xdr:row>0</xdr:row>
                    <xdr:rowOff>0</xdr:rowOff>
                  </from>
                  <to>
                    <xdr:col>7</xdr:col>
                    <xdr:colOff>0</xdr:colOff>
                    <xdr:row>8</xdr:row>
                    <xdr:rowOff>19050</xdr:rowOff>
                  </to>
                </anchor>
              </controlPr>
            </control>
          </mc:Choice>
        </mc:AlternateContent>
        <mc:AlternateContent xmlns:mc="http://schemas.openxmlformats.org/markup-compatibility/2006">
          <mc:Choice Requires="x14">
            <control shapeId="28692" r:id="rId1047" name="Check Box 1044">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93" r:id="rId1048" name="Check Box 1045">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94" r:id="rId1049" name="Check Box 1046">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695" r:id="rId1050" name="Check Box 1047">
              <controlPr defaultSize="0" autoFill="0" autoLine="0" autoPict="0">
                <anchor moveWithCells="1">
                  <from>
                    <xdr:col>6</xdr:col>
                    <xdr:colOff>0</xdr:colOff>
                    <xdr:row>0</xdr:row>
                    <xdr:rowOff>0</xdr:rowOff>
                  </from>
                  <to>
                    <xdr:col>7</xdr:col>
                    <xdr:colOff>0</xdr:colOff>
                    <xdr:row>8</xdr:row>
                    <xdr:rowOff>19050</xdr:rowOff>
                  </to>
                </anchor>
              </controlPr>
            </control>
          </mc:Choice>
        </mc:AlternateContent>
        <mc:AlternateContent xmlns:mc="http://schemas.openxmlformats.org/markup-compatibility/2006">
          <mc:Choice Requires="x14">
            <control shapeId="28696" r:id="rId1051" name="Check Box 1048">
              <controlPr defaultSize="0" autoFill="0" autoLine="0" autoPict="0">
                <anchor moveWithCells="1">
                  <from>
                    <xdr:col>6</xdr:col>
                    <xdr:colOff>0</xdr:colOff>
                    <xdr:row>0</xdr:row>
                    <xdr:rowOff>0</xdr:rowOff>
                  </from>
                  <to>
                    <xdr:col>7</xdr:col>
                    <xdr:colOff>0</xdr:colOff>
                    <xdr:row>8</xdr:row>
                    <xdr:rowOff>19050</xdr:rowOff>
                  </to>
                </anchor>
              </controlPr>
            </control>
          </mc:Choice>
        </mc:AlternateContent>
        <mc:AlternateContent xmlns:mc="http://schemas.openxmlformats.org/markup-compatibility/2006">
          <mc:Choice Requires="x14">
            <control shapeId="28697" r:id="rId1052" name="Check Box 1049">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698" r:id="rId1053" name="Check Box 1050">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699" r:id="rId1054" name="Check Box 1051">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700" r:id="rId1055" name="Check Box 1052">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701" r:id="rId1056" name="Check Box 1053">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8702" r:id="rId1057" name="Check Box 1054">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703" r:id="rId1058" name="Check Box 1055">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8704" r:id="rId1059" name="Check Box 1056">
              <controlPr defaultSize="0" autoFill="0" autoLine="0" autoPict="0">
                <anchor moveWithCells="1">
                  <from>
                    <xdr:col>6</xdr:col>
                    <xdr:colOff>0</xdr:colOff>
                    <xdr:row>0</xdr:row>
                    <xdr:rowOff>0</xdr:rowOff>
                  </from>
                  <to>
                    <xdr:col>7</xdr:col>
                    <xdr:colOff>0</xdr:colOff>
                    <xdr:row>7</xdr:row>
                    <xdr:rowOff>69850</xdr:rowOff>
                  </to>
                </anchor>
              </controlPr>
            </control>
          </mc:Choice>
        </mc:AlternateContent>
        <mc:AlternateContent xmlns:mc="http://schemas.openxmlformats.org/markup-compatibility/2006">
          <mc:Choice Requires="x14">
            <control shapeId="28705" r:id="rId1060" name="Check Box 1057">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8706" r:id="rId1061" name="Check Box 1058">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8707" r:id="rId1062" name="Check Box 1059">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708" r:id="rId1063" name="Check Box 1060">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709" r:id="rId1064" name="Check Box 1061">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710" r:id="rId1065" name="Check Box 1062">
              <controlPr defaultSize="0" autoFill="0" autoLine="0" autoPict="0">
                <anchor moveWithCells="1">
                  <from>
                    <xdr:col>6</xdr:col>
                    <xdr:colOff>0</xdr:colOff>
                    <xdr:row>0</xdr:row>
                    <xdr:rowOff>0</xdr:rowOff>
                  </from>
                  <to>
                    <xdr:col>7</xdr:col>
                    <xdr:colOff>0</xdr:colOff>
                    <xdr:row>8</xdr:row>
                    <xdr:rowOff>19050</xdr:rowOff>
                  </to>
                </anchor>
              </controlPr>
            </control>
          </mc:Choice>
        </mc:AlternateContent>
        <mc:AlternateContent xmlns:mc="http://schemas.openxmlformats.org/markup-compatibility/2006">
          <mc:Choice Requires="x14">
            <control shapeId="28711" r:id="rId1066" name="Check Box 1063">
              <controlPr defaultSize="0" autoFill="0" autoLine="0" autoPict="0">
                <anchor moveWithCells="1">
                  <from>
                    <xdr:col>6</xdr:col>
                    <xdr:colOff>0</xdr:colOff>
                    <xdr:row>0</xdr:row>
                    <xdr:rowOff>0</xdr:rowOff>
                  </from>
                  <to>
                    <xdr:col>7</xdr:col>
                    <xdr:colOff>0</xdr:colOff>
                    <xdr:row>8</xdr:row>
                    <xdr:rowOff>19050</xdr:rowOff>
                  </to>
                </anchor>
              </controlPr>
            </control>
          </mc:Choice>
        </mc:AlternateContent>
        <mc:AlternateContent xmlns:mc="http://schemas.openxmlformats.org/markup-compatibility/2006">
          <mc:Choice Requires="x14">
            <control shapeId="28712" r:id="rId1067" name="Check Box 1064">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8713" r:id="rId1068" name="Check Box 1065">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8714" r:id="rId1069" name="Check Box 1066">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8715" r:id="rId1070" name="Check Box 1067">
              <controlPr defaultSize="0" autoFill="0" autoLine="0" autoPict="0">
                <anchor moveWithCells="1">
                  <from>
                    <xdr:col>6</xdr:col>
                    <xdr:colOff>0</xdr:colOff>
                    <xdr:row>0</xdr:row>
                    <xdr:rowOff>0</xdr:rowOff>
                  </from>
                  <to>
                    <xdr:col>7</xdr:col>
                    <xdr:colOff>0</xdr:colOff>
                    <xdr:row>8</xdr:row>
                    <xdr:rowOff>12700</xdr:rowOff>
                  </to>
                </anchor>
              </controlPr>
            </control>
          </mc:Choice>
        </mc:AlternateContent>
        <mc:AlternateContent xmlns:mc="http://schemas.openxmlformats.org/markup-compatibility/2006">
          <mc:Choice Requires="x14">
            <control shapeId="28716" r:id="rId1071" name="Check Box 1068">
              <controlPr defaultSize="0" autoFill="0" autoLine="0" autoPict="0">
                <anchor moveWithCells="1">
                  <from>
                    <xdr:col>6</xdr:col>
                    <xdr:colOff>0</xdr:colOff>
                    <xdr:row>0</xdr:row>
                    <xdr:rowOff>0</xdr:rowOff>
                  </from>
                  <to>
                    <xdr:col>7</xdr:col>
                    <xdr:colOff>0</xdr:colOff>
                    <xdr:row>8</xdr:row>
                    <xdr:rowOff>12700</xdr:rowOff>
                  </to>
                </anchor>
              </controlPr>
            </control>
          </mc:Choice>
        </mc:AlternateContent>
        <mc:AlternateContent xmlns:mc="http://schemas.openxmlformats.org/markup-compatibility/2006">
          <mc:Choice Requires="x14">
            <control shapeId="28717" r:id="rId1072" name="Check Box 1069">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718" r:id="rId1073" name="Check Box 1070">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719" r:id="rId1074" name="Check Box 1071">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8720" r:id="rId1075" name="Check Box 1072">
              <controlPr defaultSize="0" autoFill="0" autoLine="0" autoPict="0">
                <anchor moveWithCells="1">
                  <from>
                    <xdr:col>6</xdr:col>
                    <xdr:colOff>0</xdr:colOff>
                    <xdr:row>0</xdr:row>
                    <xdr:rowOff>0</xdr:rowOff>
                  </from>
                  <to>
                    <xdr:col>7</xdr:col>
                    <xdr:colOff>0</xdr:colOff>
                    <xdr:row>8</xdr:row>
                    <xdr:rowOff>19050</xdr:rowOff>
                  </to>
                </anchor>
              </controlPr>
            </control>
          </mc:Choice>
        </mc:AlternateContent>
        <mc:AlternateContent xmlns:mc="http://schemas.openxmlformats.org/markup-compatibility/2006">
          <mc:Choice Requires="x14">
            <control shapeId="28721" r:id="rId1076" name="Check Box 1073">
              <controlPr defaultSize="0" autoFill="0" autoLine="0" autoPict="0">
                <anchor moveWithCells="1">
                  <from>
                    <xdr:col>6</xdr:col>
                    <xdr:colOff>0</xdr:colOff>
                    <xdr:row>0</xdr:row>
                    <xdr:rowOff>0</xdr:rowOff>
                  </from>
                  <to>
                    <xdr:col>7</xdr:col>
                    <xdr:colOff>0</xdr:colOff>
                    <xdr:row>8</xdr:row>
                    <xdr:rowOff>19050</xdr:rowOff>
                  </to>
                </anchor>
              </controlPr>
            </control>
          </mc:Choice>
        </mc:AlternateContent>
        <mc:AlternateContent xmlns:mc="http://schemas.openxmlformats.org/markup-compatibility/2006">
          <mc:Choice Requires="x14">
            <control shapeId="28722" r:id="rId1077" name="Check Box 1074">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23" r:id="rId1078" name="Check Box 1075">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24" r:id="rId1079" name="Check Box 1076">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25" r:id="rId1080" name="Check Box 1077">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8726" r:id="rId1081" name="Check Box 1078">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8727" r:id="rId1082" name="Check Box 1079">
              <controlPr defaultSize="0" autoFill="0" autoLine="0" autoPict="0">
                <anchor moveWithCells="1">
                  <from>
                    <xdr:col>6</xdr:col>
                    <xdr:colOff>0</xdr:colOff>
                    <xdr:row>0</xdr:row>
                    <xdr:rowOff>0</xdr:rowOff>
                  </from>
                  <to>
                    <xdr:col>7</xdr:col>
                    <xdr:colOff>0</xdr:colOff>
                    <xdr:row>5</xdr:row>
                    <xdr:rowOff>114300</xdr:rowOff>
                  </to>
                </anchor>
              </controlPr>
            </control>
          </mc:Choice>
        </mc:AlternateContent>
        <mc:AlternateContent xmlns:mc="http://schemas.openxmlformats.org/markup-compatibility/2006">
          <mc:Choice Requires="x14">
            <control shapeId="28728" r:id="rId1083" name="Check Box 1080">
              <controlPr defaultSize="0" autoFill="0" autoLine="0" autoPict="0">
                <anchor moveWithCells="1">
                  <from>
                    <xdr:col>6</xdr:col>
                    <xdr:colOff>0</xdr:colOff>
                    <xdr:row>0</xdr:row>
                    <xdr:rowOff>0</xdr:rowOff>
                  </from>
                  <to>
                    <xdr:col>7</xdr:col>
                    <xdr:colOff>0</xdr:colOff>
                    <xdr:row>5</xdr:row>
                    <xdr:rowOff>114300</xdr:rowOff>
                  </to>
                </anchor>
              </controlPr>
            </control>
          </mc:Choice>
        </mc:AlternateContent>
        <mc:AlternateContent xmlns:mc="http://schemas.openxmlformats.org/markup-compatibility/2006">
          <mc:Choice Requires="x14">
            <control shapeId="28729" r:id="rId1084" name="Check Box 1081">
              <controlPr defaultSize="0" autoFill="0" autoLine="0" autoPict="0">
                <anchor moveWithCells="1">
                  <from>
                    <xdr:col>6</xdr:col>
                    <xdr:colOff>0</xdr:colOff>
                    <xdr:row>0</xdr:row>
                    <xdr:rowOff>0</xdr:rowOff>
                  </from>
                  <to>
                    <xdr:col>7</xdr:col>
                    <xdr:colOff>0</xdr:colOff>
                    <xdr:row>5</xdr:row>
                    <xdr:rowOff>114300</xdr:rowOff>
                  </to>
                </anchor>
              </controlPr>
            </control>
          </mc:Choice>
        </mc:AlternateContent>
        <mc:AlternateContent xmlns:mc="http://schemas.openxmlformats.org/markup-compatibility/2006">
          <mc:Choice Requires="x14">
            <control shapeId="28730" r:id="rId1085" name="Check Box 1082">
              <controlPr defaultSize="0" autoFill="0" autoLine="0" autoPict="0">
                <anchor moveWithCells="1">
                  <from>
                    <xdr:col>6</xdr:col>
                    <xdr:colOff>0</xdr:colOff>
                    <xdr:row>0</xdr:row>
                    <xdr:rowOff>0</xdr:rowOff>
                  </from>
                  <to>
                    <xdr:col>7</xdr:col>
                    <xdr:colOff>0</xdr:colOff>
                    <xdr:row>5</xdr:row>
                    <xdr:rowOff>95250</xdr:rowOff>
                  </to>
                </anchor>
              </controlPr>
            </control>
          </mc:Choice>
        </mc:AlternateContent>
        <mc:AlternateContent xmlns:mc="http://schemas.openxmlformats.org/markup-compatibility/2006">
          <mc:Choice Requires="x14">
            <control shapeId="28731" r:id="rId1086" name="Check Box 1083">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8732" r:id="rId1087" name="Check Box 1084">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33" r:id="rId1088" name="Check Box 1085">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34" r:id="rId1089" name="Check Box 1086">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35" r:id="rId1090" name="Check Box 1087">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8736" r:id="rId1091" name="Check Box 1088">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8737" r:id="rId1092" name="Check Box 1089">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38" r:id="rId1093" name="Check Box 1090">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39" r:id="rId1094" name="Check Box 1091">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40" r:id="rId1095" name="Check Box 1092">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8741" r:id="rId1096" name="Check Box 1093">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8742" r:id="rId1097" name="Check Box 1094">
              <controlPr defaultSize="0" autoFill="0" autoLine="0" autoPict="0">
                <anchor moveWithCells="1">
                  <from>
                    <xdr:col>6</xdr:col>
                    <xdr:colOff>0</xdr:colOff>
                    <xdr:row>0</xdr:row>
                    <xdr:rowOff>0</xdr:rowOff>
                  </from>
                  <to>
                    <xdr:col>7</xdr:col>
                    <xdr:colOff>0</xdr:colOff>
                    <xdr:row>5</xdr:row>
                    <xdr:rowOff>114300</xdr:rowOff>
                  </to>
                </anchor>
              </controlPr>
            </control>
          </mc:Choice>
        </mc:AlternateContent>
        <mc:AlternateContent xmlns:mc="http://schemas.openxmlformats.org/markup-compatibility/2006">
          <mc:Choice Requires="x14">
            <control shapeId="28743" r:id="rId1098" name="Check Box 1095">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8744" r:id="rId1099" name="Check Box 1096">
              <controlPr defaultSize="0" autoFill="0" autoLine="0" autoPict="0">
                <anchor moveWithCells="1">
                  <from>
                    <xdr:col>6</xdr:col>
                    <xdr:colOff>0</xdr:colOff>
                    <xdr:row>0</xdr:row>
                    <xdr:rowOff>0</xdr:rowOff>
                  </from>
                  <to>
                    <xdr:col>7</xdr:col>
                    <xdr:colOff>0</xdr:colOff>
                    <xdr:row>5</xdr:row>
                    <xdr:rowOff>114300</xdr:rowOff>
                  </to>
                </anchor>
              </controlPr>
            </control>
          </mc:Choice>
        </mc:AlternateContent>
        <mc:AlternateContent xmlns:mc="http://schemas.openxmlformats.org/markup-compatibility/2006">
          <mc:Choice Requires="x14">
            <control shapeId="28745" r:id="rId1100" name="Check Box 1097">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8746" r:id="rId1101" name="Check Box 1098">
              <controlPr defaultSize="0" autoFill="0" autoLine="0" autoPict="0">
                <anchor moveWithCells="1">
                  <from>
                    <xdr:col>6</xdr:col>
                    <xdr:colOff>0</xdr:colOff>
                    <xdr:row>0</xdr:row>
                    <xdr:rowOff>0</xdr:rowOff>
                  </from>
                  <to>
                    <xdr:col>7</xdr:col>
                    <xdr:colOff>0</xdr:colOff>
                    <xdr:row>5</xdr:row>
                    <xdr:rowOff>114300</xdr:rowOff>
                  </to>
                </anchor>
              </controlPr>
            </control>
          </mc:Choice>
        </mc:AlternateContent>
        <mc:AlternateContent xmlns:mc="http://schemas.openxmlformats.org/markup-compatibility/2006">
          <mc:Choice Requires="x14">
            <control shapeId="28747" r:id="rId1102" name="Check Box 1099">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8748" r:id="rId1103" name="Check Box 1100">
              <controlPr defaultSize="0" autoFill="0" autoLine="0" autoPict="0">
                <anchor moveWithCells="1">
                  <from>
                    <xdr:col>6</xdr:col>
                    <xdr:colOff>0</xdr:colOff>
                    <xdr:row>0</xdr:row>
                    <xdr:rowOff>0</xdr:rowOff>
                  </from>
                  <to>
                    <xdr:col>7</xdr:col>
                    <xdr:colOff>0</xdr:colOff>
                    <xdr:row>5</xdr:row>
                    <xdr:rowOff>95250</xdr:rowOff>
                  </to>
                </anchor>
              </controlPr>
            </control>
          </mc:Choice>
        </mc:AlternateContent>
        <mc:AlternateContent xmlns:mc="http://schemas.openxmlformats.org/markup-compatibility/2006">
          <mc:Choice Requires="x14">
            <control shapeId="28749" r:id="rId1104" name="Check Box 1101">
              <controlPr defaultSize="0" autoFill="0" autoLine="0" autoPict="0">
                <anchor moveWithCells="1">
                  <from>
                    <xdr:col>6</xdr:col>
                    <xdr:colOff>0</xdr:colOff>
                    <xdr:row>0</xdr:row>
                    <xdr:rowOff>0</xdr:rowOff>
                  </from>
                  <to>
                    <xdr:col>7</xdr:col>
                    <xdr:colOff>0</xdr:colOff>
                    <xdr:row>6</xdr:row>
                    <xdr:rowOff>152400</xdr:rowOff>
                  </to>
                </anchor>
              </controlPr>
            </control>
          </mc:Choice>
        </mc:AlternateContent>
        <mc:AlternateContent xmlns:mc="http://schemas.openxmlformats.org/markup-compatibility/2006">
          <mc:Choice Requires="x14">
            <control shapeId="28750" r:id="rId1105" name="Check Box 1102">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8751" r:id="rId1106" name="Check Box 1103">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752" r:id="rId1107" name="Check Box 1104">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53" r:id="rId1108" name="Check Box 1105">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54" r:id="rId1109" name="Check Box 1106">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55" r:id="rId1110" name="Check Box 1107">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8756" r:id="rId1111" name="Check Box 1108">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8757" r:id="rId1112" name="Check Box 1109">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758" r:id="rId1113" name="Check Box 1110">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759" r:id="rId1114" name="Check Box 1111">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760" r:id="rId1115" name="Check Box 1112">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61" r:id="rId1116" name="Check Box 1113">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62" r:id="rId1117" name="Check Box 1114">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63" r:id="rId1118" name="Check Box 1115">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64" r:id="rId1119" name="Check Box 1116">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65" r:id="rId1120" name="Check Box 1117">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8766" r:id="rId1121" name="Check Box 1118">
              <controlPr defaultSize="0" autoFill="0" autoLine="0" autoPict="0">
                <anchor moveWithCells="1">
                  <from>
                    <xdr:col>6</xdr:col>
                    <xdr:colOff>0</xdr:colOff>
                    <xdr:row>0</xdr:row>
                    <xdr:rowOff>0</xdr:rowOff>
                  </from>
                  <to>
                    <xdr:col>7</xdr:col>
                    <xdr:colOff>0</xdr:colOff>
                    <xdr:row>8</xdr:row>
                    <xdr:rowOff>6350</xdr:rowOff>
                  </to>
                </anchor>
              </controlPr>
            </control>
          </mc:Choice>
        </mc:AlternateContent>
        <mc:AlternateContent xmlns:mc="http://schemas.openxmlformats.org/markup-compatibility/2006">
          <mc:Choice Requires="x14">
            <control shapeId="28767" r:id="rId1122" name="Check Box 1119">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768" r:id="rId1123" name="Check Box 1120">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769" r:id="rId1124" name="Check Box 1121">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770" r:id="rId1125" name="Check Box 1122">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771" r:id="rId1126" name="Check Box 1123">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772" r:id="rId1127" name="Check Box 1124">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8773" r:id="rId1128" name="Check Box 1125">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8774" r:id="rId1129" name="Check Box 1126">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8775" r:id="rId1130" name="Check Box 1127">
              <controlPr defaultSize="0" autoFill="0" autoLine="0" autoPict="0">
                <anchor moveWithCells="1">
                  <from>
                    <xdr:col>6</xdr:col>
                    <xdr:colOff>0</xdr:colOff>
                    <xdr:row>0</xdr:row>
                    <xdr:rowOff>0</xdr:rowOff>
                  </from>
                  <to>
                    <xdr:col>7</xdr:col>
                    <xdr:colOff>0</xdr:colOff>
                    <xdr:row>5</xdr:row>
                    <xdr:rowOff>88900</xdr:rowOff>
                  </to>
                </anchor>
              </controlPr>
            </control>
          </mc:Choice>
        </mc:AlternateContent>
        <mc:AlternateContent xmlns:mc="http://schemas.openxmlformats.org/markup-compatibility/2006">
          <mc:Choice Requires="x14">
            <control shapeId="28776" r:id="rId1131" name="Check Box 1128">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8777" r:id="rId1132" name="Check Box 1129">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778" r:id="rId1133" name="Check Box 1130">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779" r:id="rId1134" name="Check Box 1131">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780" r:id="rId1135" name="Check Box 1132">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81" r:id="rId1136" name="Check Box 1133">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782" r:id="rId1137" name="Check Box 1134">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783" r:id="rId1138" name="Check Box 1135">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784" r:id="rId1139" name="Check Box 1136">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785" r:id="rId1140" name="Check Box 1137">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786" r:id="rId1141" name="Check Box 1138">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787" r:id="rId1142" name="Check Box 1139">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8788" r:id="rId1143" name="Check Box 114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8789" r:id="rId1144" name="Check Box 1141">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8790" r:id="rId1145" name="Check Box 1142">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8791" r:id="rId1146" name="Check Box 1143">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8792" r:id="rId1147" name="Check Box 1144">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8793" r:id="rId1148" name="Check Box 1145">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8794" r:id="rId1149" name="Check Box 114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8795" r:id="rId1150" name="Check Box 1147">
              <controlPr defaultSize="0" autoFill="0" autoLine="0" autoPict="0">
                <anchor moveWithCells="1">
                  <from>
                    <xdr:col>6</xdr:col>
                    <xdr:colOff>0</xdr:colOff>
                    <xdr:row>0</xdr:row>
                    <xdr:rowOff>0</xdr:rowOff>
                  </from>
                  <to>
                    <xdr:col>7</xdr:col>
                    <xdr:colOff>0</xdr:colOff>
                    <xdr:row>5</xdr:row>
                    <xdr:rowOff>114300</xdr:rowOff>
                  </to>
                </anchor>
              </controlPr>
            </control>
          </mc:Choice>
        </mc:AlternateContent>
        <mc:AlternateContent xmlns:mc="http://schemas.openxmlformats.org/markup-compatibility/2006">
          <mc:Choice Requires="x14">
            <control shapeId="28796" r:id="rId1151" name="Check Box 1148">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8797" r:id="rId1152" name="Check Box 1149">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798" r:id="rId1153" name="Check Box 1150">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799" r:id="rId1154" name="Check Box 1151">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800" r:id="rId1155" name="Check Box 1152">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801" r:id="rId1156" name="Check Box 1153">
              <controlPr defaultSize="0" autoFill="0" autoLine="0" autoPict="0">
                <anchor moveWithCells="1">
                  <from>
                    <xdr:col>6</xdr:col>
                    <xdr:colOff>0</xdr:colOff>
                    <xdr:row>0</xdr:row>
                    <xdr:rowOff>0</xdr:rowOff>
                  </from>
                  <to>
                    <xdr:col>7</xdr:col>
                    <xdr:colOff>0</xdr:colOff>
                    <xdr:row>6</xdr:row>
                    <xdr:rowOff>152400</xdr:rowOff>
                  </to>
                </anchor>
              </controlPr>
            </control>
          </mc:Choice>
        </mc:AlternateContent>
        <mc:AlternateContent xmlns:mc="http://schemas.openxmlformats.org/markup-compatibility/2006">
          <mc:Choice Requires="x14">
            <control shapeId="28802" r:id="rId1157" name="Check Box 1154">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03" r:id="rId1158" name="Check Box 1155">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04" r:id="rId1159" name="Check Box 1156">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05" r:id="rId1160" name="Check Box 1157">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806" r:id="rId1161" name="Check Box 1158">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807" r:id="rId1162" name="Check Box 1159">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808" r:id="rId1163" name="Check Box 1160">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809" r:id="rId1164" name="Check Box 1161">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810" r:id="rId1165" name="Check Box 1162">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811" r:id="rId1166" name="Check Box 116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28812" r:id="rId1167" name="Check Box 1164">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13" r:id="rId1168" name="Check Box 1165">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14" r:id="rId1169" name="Check Box 1166">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15" r:id="rId1170" name="Check Box 1167">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816" r:id="rId1171" name="Check Box 1168">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817" r:id="rId1172" name="Check Box 1169">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818" r:id="rId1173" name="Check Box 1170">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819" r:id="rId1174" name="Check Box 1171">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820" r:id="rId1175" name="Check Box 1172">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821" r:id="rId1176" name="Check Box 1173">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822" r:id="rId1177" name="Check Box 1174">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8823" r:id="rId1178" name="Check Box 1175">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8824" r:id="rId1179" name="Check Box 1176">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8825" r:id="rId1180" name="Check Box 1177">
              <controlPr defaultSize="0" autoFill="0" autoLine="0" autoPict="0">
                <anchor moveWithCells="1">
                  <from>
                    <xdr:col>6</xdr:col>
                    <xdr:colOff>0</xdr:colOff>
                    <xdr:row>0</xdr:row>
                    <xdr:rowOff>0</xdr:rowOff>
                  </from>
                  <to>
                    <xdr:col>7</xdr:col>
                    <xdr:colOff>0</xdr:colOff>
                    <xdr:row>6</xdr:row>
                    <xdr:rowOff>152400</xdr:rowOff>
                  </to>
                </anchor>
              </controlPr>
            </control>
          </mc:Choice>
        </mc:AlternateContent>
        <mc:AlternateContent xmlns:mc="http://schemas.openxmlformats.org/markup-compatibility/2006">
          <mc:Choice Requires="x14">
            <control shapeId="28826" r:id="rId1181" name="Check Box 1178">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827" r:id="rId1182" name="Check Box 1179">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28" r:id="rId1183" name="Check Box 1180">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29" r:id="rId1184" name="Check Box 1181">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30" r:id="rId1185" name="Check Box 1182">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831" r:id="rId1186" name="Check Box 1183">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832" r:id="rId1187" name="Check Box 1184">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833" r:id="rId1188" name="Check Box 1185">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834" r:id="rId1189" name="Check Box 1186">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835" r:id="rId1190" name="Check Box 1187">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836" r:id="rId1191" name="Check Box 1188">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837" r:id="rId1192" name="Check Box 1189">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8838" r:id="rId1193" name="Check Box 1190">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8839" r:id="rId1194" name="Check Box 1191">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8840" r:id="rId1195" name="Check Box 1192">
              <controlPr defaultSize="0" autoFill="0" autoLine="0" autoPict="0">
                <anchor moveWithCells="1">
                  <from>
                    <xdr:col>6</xdr:col>
                    <xdr:colOff>0</xdr:colOff>
                    <xdr:row>0</xdr:row>
                    <xdr:rowOff>0</xdr:rowOff>
                  </from>
                  <to>
                    <xdr:col>7</xdr:col>
                    <xdr:colOff>0</xdr:colOff>
                    <xdr:row>5</xdr:row>
                    <xdr:rowOff>88900</xdr:rowOff>
                  </to>
                </anchor>
              </controlPr>
            </control>
          </mc:Choice>
        </mc:AlternateContent>
        <mc:AlternateContent xmlns:mc="http://schemas.openxmlformats.org/markup-compatibility/2006">
          <mc:Choice Requires="x14">
            <control shapeId="28841" r:id="rId1196" name="Check Box 1193">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8842" r:id="rId1197" name="Check Box 1194">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43" r:id="rId1198" name="Check Box 1195">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44" r:id="rId1199" name="Check Box 1196">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45" r:id="rId1200" name="Check Box 1197">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846" r:id="rId1201" name="Check Box 1198">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847" r:id="rId1202" name="Check Box 1199">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848" r:id="rId1203" name="Check Box 1200">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849" r:id="rId1204" name="Check Box 1201">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850" r:id="rId1205" name="Check Box 1202">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851" r:id="rId1206" name="Check Box 1203">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852" r:id="rId1207" name="Check Box 1204">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8853" r:id="rId1208" name="Check Box 1205">
              <controlPr defaultSize="0" autoFill="0" autoLine="0" autoPict="0">
                <anchor moveWithCells="1">
                  <from>
                    <xdr:col>6</xdr:col>
                    <xdr:colOff>0</xdr:colOff>
                    <xdr:row>0</xdr:row>
                    <xdr:rowOff>0</xdr:rowOff>
                  </from>
                  <to>
                    <xdr:col>7</xdr:col>
                    <xdr:colOff>0</xdr:colOff>
                    <xdr:row>6</xdr:row>
                    <xdr:rowOff>76200</xdr:rowOff>
                  </to>
                </anchor>
              </controlPr>
            </control>
          </mc:Choice>
        </mc:AlternateContent>
        <mc:AlternateContent xmlns:mc="http://schemas.openxmlformats.org/markup-compatibility/2006">
          <mc:Choice Requires="x14">
            <control shapeId="28854" r:id="rId1209" name="Check Box 1206">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8855" r:id="rId1210" name="Check Box 1207">
              <controlPr defaultSize="0" autoFill="0" autoLine="0" autoPict="0">
                <anchor moveWithCells="1">
                  <from>
                    <xdr:col>6</xdr:col>
                    <xdr:colOff>0</xdr:colOff>
                    <xdr:row>0</xdr:row>
                    <xdr:rowOff>0</xdr:rowOff>
                  </from>
                  <to>
                    <xdr:col>7</xdr:col>
                    <xdr:colOff>0</xdr:colOff>
                    <xdr:row>6</xdr:row>
                    <xdr:rowOff>76200</xdr:rowOff>
                  </to>
                </anchor>
              </controlPr>
            </control>
          </mc:Choice>
        </mc:AlternateContent>
        <mc:AlternateContent xmlns:mc="http://schemas.openxmlformats.org/markup-compatibility/2006">
          <mc:Choice Requires="x14">
            <control shapeId="28856" r:id="rId1211" name="Check Box 1208">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8857" r:id="rId1212" name="Check Box 1209">
              <controlPr defaultSize="0" autoFill="0" autoLine="0" autoPict="0">
                <anchor moveWithCells="1">
                  <from>
                    <xdr:col>6</xdr:col>
                    <xdr:colOff>0</xdr:colOff>
                    <xdr:row>0</xdr:row>
                    <xdr:rowOff>0</xdr:rowOff>
                  </from>
                  <to>
                    <xdr:col>7</xdr:col>
                    <xdr:colOff>0</xdr:colOff>
                    <xdr:row>6</xdr:row>
                    <xdr:rowOff>76200</xdr:rowOff>
                  </to>
                </anchor>
              </controlPr>
            </control>
          </mc:Choice>
        </mc:AlternateContent>
        <mc:AlternateContent xmlns:mc="http://schemas.openxmlformats.org/markup-compatibility/2006">
          <mc:Choice Requires="x14">
            <control shapeId="28858" r:id="rId1213" name="Check Box 1210">
              <controlPr defaultSize="0" autoFill="0" autoLine="0" autoPict="0">
                <anchor moveWithCells="1">
                  <from>
                    <xdr:col>6</xdr:col>
                    <xdr:colOff>0</xdr:colOff>
                    <xdr:row>0</xdr:row>
                    <xdr:rowOff>0</xdr:rowOff>
                  </from>
                  <to>
                    <xdr:col>7</xdr:col>
                    <xdr:colOff>0</xdr:colOff>
                    <xdr:row>5</xdr:row>
                    <xdr:rowOff>88900</xdr:rowOff>
                  </to>
                </anchor>
              </controlPr>
            </control>
          </mc:Choice>
        </mc:AlternateContent>
        <mc:AlternateContent xmlns:mc="http://schemas.openxmlformats.org/markup-compatibility/2006">
          <mc:Choice Requires="x14">
            <control shapeId="28859" r:id="rId1214" name="Check Box 121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8860" r:id="rId1215" name="Check Box 1212">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8861" r:id="rId1216" name="Check Box 1213">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862" r:id="rId1217" name="Check Box 1214">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63" r:id="rId1218" name="Check Box 1215">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64" r:id="rId1219" name="Check Box 1216">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8865" r:id="rId1220" name="Check Box 1217">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866" r:id="rId1221" name="Check Box 1218">
              <controlPr defaultSize="0" autoFill="0" autoLine="0" autoPict="0">
                <anchor moveWithCells="1">
                  <from>
                    <xdr:col>6</xdr:col>
                    <xdr:colOff>0</xdr:colOff>
                    <xdr:row>0</xdr:row>
                    <xdr:rowOff>0</xdr:rowOff>
                  </from>
                  <to>
                    <xdr:col>7</xdr:col>
                    <xdr:colOff>0</xdr:colOff>
                    <xdr:row>7</xdr:row>
                    <xdr:rowOff>101600</xdr:rowOff>
                  </to>
                </anchor>
              </controlPr>
            </control>
          </mc:Choice>
        </mc:AlternateContent>
        <mc:AlternateContent xmlns:mc="http://schemas.openxmlformats.org/markup-compatibility/2006">
          <mc:Choice Requires="x14">
            <control shapeId="28867" r:id="rId1222" name="Check Box 1219">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868" r:id="rId1223" name="Check Box 1220">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869" r:id="rId1224" name="Check Box 1221">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870" r:id="rId1225" name="Check Box 1222">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871" r:id="rId1226" name="Check Box 1223">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872" r:id="rId1227" name="Check Box 1224">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873" r:id="rId1228" name="Check Box 1225">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874" r:id="rId1229" name="Check Box 1226">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8875" r:id="rId1230" name="Check Box 1227">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876" r:id="rId1231" name="Check Box 1228">
              <controlPr defaultSize="0" autoFill="0" autoLine="0" autoPict="0">
                <anchor moveWithCells="1">
                  <from>
                    <xdr:col>6</xdr:col>
                    <xdr:colOff>0</xdr:colOff>
                    <xdr:row>0</xdr:row>
                    <xdr:rowOff>0</xdr:rowOff>
                  </from>
                  <to>
                    <xdr:col>7</xdr:col>
                    <xdr:colOff>0</xdr:colOff>
                    <xdr:row>7</xdr:row>
                    <xdr:rowOff>88900</xdr:rowOff>
                  </to>
                </anchor>
              </controlPr>
            </control>
          </mc:Choice>
        </mc:AlternateContent>
        <mc:AlternateContent xmlns:mc="http://schemas.openxmlformats.org/markup-compatibility/2006">
          <mc:Choice Requires="x14">
            <control shapeId="28877" r:id="rId1232" name="Check Box 1229">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878" r:id="rId1233" name="Check Box 1230">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879" r:id="rId1234" name="Check Box 1231">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880" r:id="rId1235" name="Check Box 1232">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881" r:id="rId1236" name="Check Box 1233">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882" r:id="rId1237" name="Check Box 1234">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8883" r:id="rId1238" name="Check Box 1235">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8884" r:id="rId1239" name="Check Box 1236">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8885" r:id="rId1240" name="Check Box 1237">
              <controlPr defaultSize="0" autoFill="0" autoLine="0" autoPict="0">
                <anchor moveWithCells="1">
                  <from>
                    <xdr:col>6</xdr:col>
                    <xdr:colOff>0</xdr:colOff>
                    <xdr:row>0</xdr:row>
                    <xdr:rowOff>0</xdr:rowOff>
                  </from>
                  <to>
                    <xdr:col>7</xdr:col>
                    <xdr:colOff>0</xdr:colOff>
                    <xdr:row>4</xdr:row>
                    <xdr:rowOff>120650</xdr:rowOff>
                  </to>
                </anchor>
              </controlPr>
            </control>
          </mc:Choice>
        </mc:AlternateContent>
        <mc:AlternateContent xmlns:mc="http://schemas.openxmlformats.org/markup-compatibility/2006">
          <mc:Choice Requires="x14">
            <control shapeId="28886" r:id="rId1241" name="Check Box 1238">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8887" r:id="rId1242" name="Check Box 1239">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888" r:id="rId1243" name="Check Box 1240">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889" r:id="rId1244" name="Check Box 1241">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890" r:id="rId1245" name="Check Box 1242">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891" r:id="rId1246" name="Check Box 1243">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892" r:id="rId1247" name="Check Box 1244">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893" r:id="rId1248" name="Check Box 1245">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894" r:id="rId1249" name="Check Box 1246">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895" r:id="rId1250" name="Check Box 1247">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896" r:id="rId1251" name="Check Box 1248">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897" r:id="rId1252" name="Check Box 1249">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898" r:id="rId1253" name="Check Box 1250">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8899" r:id="rId1254" name="Check Box 1251">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900" r:id="rId1255" name="Check Box 1252">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8901" r:id="rId1256" name="Check Box 1253">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8902" r:id="rId1257" name="Check Box 1254">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8903" r:id="rId1258" name="Check Box 1255">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8904" r:id="rId1259" name="Check Box 1256">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8905" r:id="rId1260" name="Check Box 1257">
              <controlPr defaultSize="0" autoFill="0" autoLine="0" autoPict="0">
                <anchor moveWithCells="1">
                  <from>
                    <xdr:col>6</xdr:col>
                    <xdr:colOff>0</xdr:colOff>
                    <xdr:row>0</xdr:row>
                    <xdr:rowOff>0</xdr:rowOff>
                  </from>
                  <to>
                    <xdr:col>7</xdr:col>
                    <xdr:colOff>0</xdr:colOff>
                    <xdr:row>4</xdr:row>
                    <xdr:rowOff>146050</xdr:rowOff>
                  </to>
                </anchor>
              </controlPr>
            </control>
          </mc:Choice>
        </mc:AlternateContent>
        <mc:AlternateContent xmlns:mc="http://schemas.openxmlformats.org/markup-compatibility/2006">
          <mc:Choice Requires="x14">
            <control shapeId="28906" r:id="rId1261" name="Check Box 125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8907" r:id="rId1262" name="Check Box 1259">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08" r:id="rId1263" name="Check Box 1260">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09" r:id="rId1264" name="Check Box 1261">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10" r:id="rId1265" name="Check Box 1262">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11" r:id="rId1266" name="Check Box 126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8912" r:id="rId1267" name="Check Box 1264">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13" r:id="rId1268" name="Check Box 1265">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14" r:id="rId1269" name="Check Box 1266">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15" r:id="rId1270" name="Check Box 1267">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16" r:id="rId1271" name="Check Box 1268">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17" r:id="rId1272" name="Check Box 1269">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18" r:id="rId1273" name="Check Box 1270">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19" r:id="rId1274" name="Check Box 1271">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20" r:id="rId1275" name="Check Box 1272">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21" r:id="rId1276" name="Check Box 127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28922" r:id="rId1277" name="Check Box 1274">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23" r:id="rId1278" name="Check Box 1275">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24" r:id="rId1279" name="Check Box 1276">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25" r:id="rId1280" name="Check Box 1277">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26" r:id="rId1281" name="Check Box 1278">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27" r:id="rId1282" name="Check Box 1279">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28" r:id="rId1283" name="Check Box 1280">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29" r:id="rId1284" name="Check Box 1281">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30" r:id="rId1285" name="Check Box 1282">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931" r:id="rId1286" name="Check Box 1283">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932" r:id="rId1287" name="Check Box 1284">
              <controlPr defaultSize="0" autoFill="0" autoLine="0" autoPict="0">
                <anchor moveWithCells="1">
                  <from>
                    <xdr:col>6</xdr:col>
                    <xdr:colOff>0</xdr:colOff>
                    <xdr:row>0</xdr:row>
                    <xdr:rowOff>0</xdr:rowOff>
                  </from>
                  <to>
                    <xdr:col>7</xdr:col>
                    <xdr:colOff>0</xdr:colOff>
                    <xdr:row>6</xdr:row>
                    <xdr:rowOff>76200</xdr:rowOff>
                  </to>
                </anchor>
              </controlPr>
            </control>
          </mc:Choice>
        </mc:AlternateContent>
        <mc:AlternateContent xmlns:mc="http://schemas.openxmlformats.org/markup-compatibility/2006">
          <mc:Choice Requires="x14">
            <control shapeId="28933" r:id="rId1288" name="Check Box 1285">
              <controlPr defaultSize="0" autoFill="0" autoLine="0" autoPict="0">
                <anchor moveWithCells="1">
                  <from>
                    <xdr:col>6</xdr:col>
                    <xdr:colOff>0</xdr:colOff>
                    <xdr:row>0</xdr:row>
                    <xdr:rowOff>0</xdr:rowOff>
                  </from>
                  <to>
                    <xdr:col>7</xdr:col>
                    <xdr:colOff>0</xdr:colOff>
                    <xdr:row>6</xdr:row>
                    <xdr:rowOff>76200</xdr:rowOff>
                  </to>
                </anchor>
              </controlPr>
            </control>
          </mc:Choice>
        </mc:AlternateContent>
        <mc:AlternateContent xmlns:mc="http://schemas.openxmlformats.org/markup-compatibility/2006">
          <mc:Choice Requires="x14">
            <control shapeId="28934" r:id="rId1289" name="Check Box 1286">
              <controlPr defaultSize="0" autoFill="0" autoLine="0" autoPict="0">
                <anchor moveWithCells="1">
                  <from>
                    <xdr:col>6</xdr:col>
                    <xdr:colOff>0</xdr:colOff>
                    <xdr:row>0</xdr:row>
                    <xdr:rowOff>0</xdr:rowOff>
                  </from>
                  <to>
                    <xdr:col>7</xdr:col>
                    <xdr:colOff>0</xdr:colOff>
                    <xdr:row>6</xdr:row>
                    <xdr:rowOff>76200</xdr:rowOff>
                  </to>
                </anchor>
              </controlPr>
            </control>
          </mc:Choice>
        </mc:AlternateContent>
        <mc:AlternateContent xmlns:mc="http://schemas.openxmlformats.org/markup-compatibility/2006">
          <mc:Choice Requires="x14">
            <control shapeId="28935" r:id="rId1290" name="Check Box 128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8936" r:id="rId1291" name="Check Box 1288">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37" r:id="rId1292" name="Check Box 1289">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38" r:id="rId1293" name="Check Box 1290">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39" r:id="rId1294" name="Check Box 1291">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40" r:id="rId1295" name="Check Box 1292">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41" r:id="rId1296" name="Check Box 1293">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42" r:id="rId1297" name="Check Box 1294">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43" r:id="rId1298" name="Check Box 1295">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44" r:id="rId1299" name="Check Box 1296">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45" r:id="rId1300" name="Check Box 1297">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46" r:id="rId1301" name="Check Box 1298">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47" r:id="rId1302" name="Check Box 1299">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8948" r:id="rId1303" name="Check Box 1300">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8949" r:id="rId1304" name="Check Box 1301">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8950" r:id="rId1305" name="Check Box 1302">
              <controlPr defaultSize="0" autoFill="0" autoLine="0" autoPict="0">
                <anchor moveWithCells="1">
                  <from>
                    <xdr:col>6</xdr:col>
                    <xdr:colOff>0</xdr:colOff>
                    <xdr:row>0</xdr:row>
                    <xdr:rowOff>0</xdr:rowOff>
                  </from>
                  <to>
                    <xdr:col>7</xdr:col>
                    <xdr:colOff>0</xdr:colOff>
                    <xdr:row>4</xdr:row>
                    <xdr:rowOff>120650</xdr:rowOff>
                  </to>
                </anchor>
              </controlPr>
            </control>
          </mc:Choice>
        </mc:AlternateContent>
        <mc:AlternateContent xmlns:mc="http://schemas.openxmlformats.org/markup-compatibility/2006">
          <mc:Choice Requires="x14">
            <control shapeId="28951" r:id="rId1306" name="Check Box 1303">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8952" r:id="rId1307" name="Check Box 1304">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53" r:id="rId1308" name="Check Box 1305">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54" r:id="rId1309" name="Check Box 1306">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55" r:id="rId1310" name="Check Box 1307">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56" r:id="rId1311" name="Check Box 1308">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57" r:id="rId1312" name="Check Box 1309">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58" r:id="rId1313" name="Check Box 1310">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59" r:id="rId1314" name="Check Box 1311">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60" r:id="rId1315" name="Check Box 1312">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61" r:id="rId1316" name="Check Box 1313">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62" r:id="rId1317" name="Check Box 1314">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8963" r:id="rId1318" name="Check Box 1315">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8964" r:id="rId1319" name="Check Box 1316">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8965" r:id="rId1320" name="Check Box 1317">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8966" r:id="rId1321" name="Check Box 1318">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8967" r:id="rId1322" name="Check Box 1319">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8968" r:id="rId1323" name="Check Box 1320">
              <controlPr defaultSize="0" autoFill="0" autoLine="0" autoPict="0">
                <anchor moveWithCells="1">
                  <from>
                    <xdr:col>6</xdr:col>
                    <xdr:colOff>0</xdr:colOff>
                    <xdr:row>0</xdr:row>
                    <xdr:rowOff>0</xdr:rowOff>
                  </from>
                  <to>
                    <xdr:col>7</xdr:col>
                    <xdr:colOff>0</xdr:colOff>
                    <xdr:row>4</xdr:row>
                    <xdr:rowOff>120650</xdr:rowOff>
                  </to>
                </anchor>
              </controlPr>
            </control>
          </mc:Choice>
        </mc:AlternateContent>
        <mc:AlternateContent xmlns:mc="http://schemas.openxmlformats.org/markup-compatibility/2006">
          <mc:Choice Requires="x14">
            <control shapeId="28969" r:id="rId1324" name="Check Box 1321">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8970" r:id="rId1325" name="Check Box 1322">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8971" r:id="rId1326" name="Check Box 132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8972" r:id="rId1327" name="Check Box 1324">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73" r:id="rId1328" name="Check Box 1325">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74" r:id="rId1329" name="Check Box 1326">
              <controlPr defaultSize="0" autoFill="0" autoLine="0" autoPict="0">
                <anchor moveWithCells="1">
                  <from>
                    <xdr:col>6</xdr:col>
                    <xdr:colOff>0</xdr:colOff>
                    <xdr:row>0</xdr:row>
                    <xdr:rowOff>0</xdr:rowOff>
                  </from>
                  <to>
                    <xdr:col>7</xdr:col>
                    <xdr:colOff>0</xdr:colOff>
                    <xdr:row>6</xdr:row>
                    <xdr:rowOff>95250</xdr:rowOff>
                  </to>
                </anchor>
              </controlPr>
            </control>
          </mc:Choice>
        </mc:AlternateContent>
        <mc:AlternateContent xmlns:mc="http://schemas.openxmlformats.org/markup-compatibility/2006">
          <mc:Choice Requires="x14">
            <control shapeId="28975" r:id="rId1330" name="Check Box 1327">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76" r:id="rId1331" name="Check Box 1328">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77" r:id="rId1332" name="Check Box 1329">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78" r:id="rId1333" name="Check Box 1330">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79" r:id="rId1334" name="Check Box 1331">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80" r:id="rId1335" name="Check Box 1332">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981" r:id="rId1336" name="Check Box 1333">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8982" r:id="rId1337" name="Check Box 1334">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83" r:id="rId1338" name="Check Box 1335">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84" r:id="rId1339" name="Check Box 1336">
              <controlPr defaultSize="0" autoFill="0" autoLine="0" autoPict="0">
                <anchor moveWithCells="1">
                  <from>
                    <xdr:col>6</xdr:col>
                    <xdr:colOff>0</xdr:colOff>
                    <xdr:row>0</xdr:row>
                    <xdr:rowOff>0</xdr:rowOff>
                  </from>
                  <to>
                    <xdr:col>7</xdr:col>
                    <xdr:colOff>0</xdr:colOff>
                    <xdr:row>6</xdr:row>
                    <xdr:rowOff>82550</xdr:rowOff>
                  </to>
                </anchor>
              </controlPr>
            </control>
          </mc:Choice>
        </mc:AlternateContent>
        <mc:AlternateContent xmlns:mc="http://schemas.openxmlformats.org/markup-compatibility/2006">
          <mc:Choice Requires="x14">
            <control shapeId="28985" r:id="rId1340" name="Check Box 1337">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86" r:id="rId1341" name="Check Box 1338">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87" r:id="rId1342" name="Check Box 1339">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88" r:id="rId1343" name="Check Box 1340">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89" r:id="rId1344" name="Check Box 1341">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8990" r:id="rId1345" name="Check Box 1342">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8991" r:id="rId1346" name="Check Box 134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8992" r:id="rId1347" name="Check Box 1344">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8993" r:id="rId1348" name="Check Box 1345">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8994" r:id="rId1349" name="Check Box 1346">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8995" r:id="rId1350" name="Check Box 1347">
              <controlPr defaultSize="0" autoFill="0" autoLine="0" autoPict="0">
                <anchor moveWithCells="1">
                  <from>
                    <xdr:col>6</xdr:col>
                    <xdr:colOff>0</xdr:colOff>
                    <xdr:row>0</xdr:row>
                    <xdr:rowOff>0</xdr:rowOff>
                  </from>
                  <to>
                    <xdr:col>7</xdr:col>
                    <xdr:colOff>0</xdr:colOff>
                    <xdr:row>4</xdr:row>
                    <xdr:rowOff>82550</xdr:rowOff>
                  </to>
                </anchor>
              </controlPr>
            </control>
          </mc:Choice>
        </mc:AlternateContent>
        <mc:AlternateContent xmlns:mc="http://schemas.openxmlformats.org/markup-compatibility/2006">
          <mc:Choice Requires="x14">
            <control shapeId="28996" r:id="rId1351" name="Check Box 134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8997" r:id="rId1352" name="Check Box 1349">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98" r:id="rId1353" name="Check Box 1350">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8999" r:id="rId1354" name="Check Box 1351">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00" r:id="rId1355" name="Check Box 1352">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01" r:id="rId1356" name="Check Box 135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02" r:id="rId1357" name="Check Box 1354">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03" r:id="rId1358" name="Check Box 1355">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04" r:id="rId1359" name="Check Box 1356">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05" r:id="rId1360" name="Check Box 1357">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06" r:id="rId1361" name="Check Box 1358">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07" r:id="rId1362" name="Check Box 1359">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29008" r:id="rId1363" name="Check Box 1360">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29009" r:id="rId1364" name="Check Box 1361">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29010" r:id="rId1365" name="Check Box 1362">
              <controlPr defaultSize="0" autoFill="0" autoLine="0" autoPict="0">
                <anchor moveWithCells="1">
                  <from>
                    <xdr:col>6</xdr:col>
                    <xdr:colOff>0</xdr:colOff>
                    <xdr:row>0</xdr:row>
                    <xdr:rowOff>0</xdr:rowOff>
                  </from>
                  <to>
                    <xdr:col>7</xdr:col>
                    <xdr:colOff>0</xdr:colOff>
                    <xdr:row>4</xdr:row>
                    <xdr:rowOff>50800</xdr:rowOff>
                  </to>
                </anchor>
              </controlPr>
            </control>
          </mc:Choice>
        </mc:AlternateContent>
        <mc:AlternateContent xmlns:mc="http://schemas.openxmlformats.org/markup-compatibility/2006">
          <mc:Choice Requires="x14">
            <control shapeId="29011" r:id="rId1366" name="Check Box 1363">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012" r:id="rId1367" name="Check Box 1364">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13" r:id="rId1368" name="Check Box 1365">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14" r:id="rId1369" name="Check Box 1366">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15" r:id="rId1370" name="Check Box 1367">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16" r:id="rId1371" name="Check Box 136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017" r:id="rId1372" name="Check Box 1369">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18" r:id="rId1373" name="Check Box 1370">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19" r:id="rId1374" name="Check Box 1371">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20" r:id="rId1375" name="Check Box 1372">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021" r:id="rId1376" name="Check Box 1373">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022" r:id="rId1377" name="Check Box 1374">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23" r:id="rId1378" name="Check Box 1375">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24" r:id="rId1379" name="Check Box 1376">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25" r:id="rId1380" name="Check Box 1377">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026" r:id="rId1381" name="Check Box 1378">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027" r:id="rId1382" name="Check Box 1379">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9028" r:id="rId1383" name="Check Box 1380">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9029" r:id="rId1384" name="Check Box 1381">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9030" r:id="rId1385" name="Check Box 1382">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031" r:id="rId1386" name="Check Box 138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32" r:id="rId1387" name="Check Box 1384">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33" r:id="rId1388" name="Check Box 1385">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34" r:id="rId1389" name="Check Box 1386">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35" r:id="rId1390" name="Check Box 1387">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036" r:id="rId1391" name="Check Box 1388">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037" r:id="rId1392" name="Check Box 1389">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38" r:id="rId1393" name="Check Box 1390">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39" r:id="rId1394" name="Check Box 1391">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40" r:id="rId1395" name="Check Box 1392">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41" r:id="rId1396" name="Check Box 139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42" r:id="rId1397" name="Check Box 1394">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043" r:id="rId1398" name="Check Box 1395">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044" r:id="rId1399" name="Check Box 1396">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045" r:id="rId1400" name="Check Box 1397">
              <controlPr defaultSize="0" autoFill="0" autoLine="0" autoPict="0">
                <anchor moveWithCells="1">
                  <from>
                    <xdr:col>6</xdr:col>
                    <xdr:colOff>0</xdr:colOff>
                    <xdr:row>0</xdr:row>
                    <xdr:rowOff>0</xdr:rowOff>
                  </from>
                  <to>
                    <xdr:col>7</xdr:col>
                    <xdr:colOff>0</xdr:colOff>
                    <xdr:row>4</xdr:row>
                    <xdr:rowOff>82550</xdr:rowOff>
                  </to>
                </anchor>
              </controlPr>
            </control>
          </mc:Choice>
        </mc:AlternateContent>
        <mc:AlternateContent xmlns:mc="http://schemas.openxmlformats.org/markup-compatibility/2006">
          <mc:Choice Requires="x14">
            <control shapeId="29046" r:id="rId1401" name="Check Box 139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9047" r:id="rId1402" name="Check Box 1399">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48" r:id="rId1403" name="Check Box 1400">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49" r:id="rId1404" name="Check Box 1401">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50" r:id="rId1405" name="Check Box 1402">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51" r:id="rId1406" name="Check Box 140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52" r:id="rId1407" name="Check Box 1404">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53" r:id="rId1408" name="Check Box 1405">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54" r:id="rId1409" name="Check Box 1406">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55" r:id="rId1410" name="Check Box 1407">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56" r:id="rId1411" name="Check Box 1408">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57" r:id="rId1412" name="Check Box 1409">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058" r:id="rId1413" name="Check Box 1410">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059" r:id="rId1414" name="Check Box 1411">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060" r:id="rId1415" name="Check Box 1412">
              <controlPr defaultSize="0" autoFill="0" autoLine="0" autoPict="0">
                <anchor moveWithCells="1">
                  <from>
                    <xdr:col>6</xdr:col>
                    <xdr:colOff>0</xdr:colOff>
                    <xdr:row>0</xdr:row>
                    <xdr:rowOff>0</xdr:rowOff>
                  </from>
                  <to>
                    <xdr:col>7</xdr:col>
                    <xdr:colOff>0</xdr:colOff>
                    <xdr:row>4</xdr:row>
                    <xdr:rowOff>82550</xdr:rowOff>
                  </to>
                </anchor>
              </controlPr>
            </control>
          </mc:Choice>
        </mc:AlternateContent>
        <mc:AlternateContent xmlns:mc="http://schemas.openxmlformats.org/markup-compatibility/2006">
          <mc:Choice Requires="x14">
            <control shapeId="29061" r:id="rId1416" name="Check Box 1413">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9062" r:id="rId1417" name="Check Box 1414">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63" r:id="rId1418" name="Check Box 1415">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64" r:id="rId1419" name="Check Box 1416">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65" r:id="rId1420" name="Check Box 1417">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66" r:id="rId1421" name="Check Box 1418">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67" r:id="rId1422" name="Check Box 1419">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68" r:id="rId1423" name="Check Box 1420">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69" r:id="rId1424" name="Check Box 1421">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70" r:id="rId1425" name="Check Box 1422">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71" r:id="rId1426" name="Check Box 142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072" r:id="rId1427" name="Check Box 1424">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29073" r:id="rId1428" name="Check Box 1425">
              <controlPr defaultSize="0" autoFill="0" autoLine="0" autoPict="0">
                <anchor moveWithCells="1">
                  <from>
                    <xdr:col>6</xdr:col>
                    <xdr:colOff>0</xdr:colOff>
                    <xdr:row>0</xdr:row>
                    <xdr:rowOff>0</xdr:rowOff>
                  </from>
                  <to>
                    <xdr:col>7</xdr:col>
                    <xdr:colOff>0</xdr:colOff>
                    <xdr:row>5</xdr:row>
                    <xdr:rowOff>31750</xdr:rowOff>
                  </to>
                </anchor>
              </controlPr>
            </control>
          </mc:Choice>
        </mc:AlternateContent>
        <mc:AlternateContent xmlns:mc="http://schemas.openxmlformats.org/markup-compatibility/2006">
          <mc:Choice Requires="x14">
            <control shapeId="29074" r:id="rId1429" name="Check Box 1426">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29075" r:id="rId1430" name="Check Box 1427">
              <controlPr defaultSize="0" autoFill="0" autoLine="0" autoPict="0">
                <anchor moveWithCells="1">
                  <from>
                    <xdr:col>6</xdr:col>
                    <xdr:colOff>0</xdr:colOff>
                    <xdr:row>0</xdr:row>
                    <xdr:rowOff>0</xdr:rowOff>
                  </from>
                  <to>
                    <xdr:col>7</xdr:col>
                    <xdr:colOff>0</xdr:colOff>
                    <xdr:row>5</xdr:row>
                    <xdr:rowOff>31750</xdr:rowOff>
                  </to>
                </anchor>
              </controlPr>
            </control>
          </mc:Choice>
        </mc:AlternateContent>
        <mc:AlternateContent xmlns:mc="http://schemas.openxmlformats.org/markup-compatibility/2006">
          <mc:Choice Requires="x14">
            <control shapeId="29076" r:id="rId1431" name="Check Box 1428">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29077" r:id="rId1432" name="Check Box 1429">
              <controlPr defaultSize="0" autoFill="0" autoLine="0" autoPict="0">
                <anchor moveWithCells="1">
                  <from>
                    <xdr:col>6</xdr:col>
                    <xdr:colOff>0</xdr:colOff>
                    <xdr:row>0</xdr:row>
                    <xdr:rowOff>0</xdr:rowOff>
                  </from>
                  <to>
                    <xdr:col>7</xdr:col>
                    <xdr:colOff>0</xdr:colOff>
                    <xdr:row>5</xdr:row>
                    <xdr:rowOff>31750</xdr:rowOff>
                  </to>
                </anchor>
              </controlPr>
            </control>
          </mc:Choice>
        </mc:AlternateContent>
        <mc:AlternateContent xmlns:mc="http://schemas.openxmlformats.org/markup-compatibility/2006">
          <mc:Choice Requires="x14">
            <control shapeId="29078" r:id="rId1433" name="Check Box 1430">
              <controlPr defaultSize="0" autoFill="0" autoLine="0" autoPict="0">
                <anchor moveWithCells="1">
                  <from>
                    <xdr:col>6</xdr:col>
                    <xdr:colOff>0</xdr:colOff>
                    <xdr:row>0</xdr:row>
                    <xdr:rowOff>0</xdr:rowOff>
                  </from>
                  <to>
                    <xdr:col>7</xdr:col>
                    <xdr:colOff>0</xdr:colOff>
                    <xdr:row>4</xdr:row>
                    <xdr:rowOff>50800</xdr:rowOff>
                  </to>
                </anchor>
              </controlPr>
            </control>
          </mc:Choice>
        </mc:AlternateContent>
        <mc:AlternateContent xmlns:mc="http://schemas.openxmlformats.org/markup-compatibility/2006">
          <mc:Choice Requires="x14">
            <control shapeId="29079" r:id="rId1434" name="Check Box 1431">
              <controlPr defaultSize="0" autoFill="0" autoLine="0" autoPict="0">
                <anchor moveWithCells="1">
                  <from>
                    <xdr:col>6</xdr:col>
                    <xdr:colOff>0</xdr:colOff>
                    <xdr:row>0</xdr:row>
                    <xdr:rowOff>0</xdr:rowOff>
                  </from>
                  <to>
                    <xdr:col>7</xdr:col>
                    <xdr:colOff>0</xdr:colOff>
                    <xdr:row>5</xdr:row>
                    <xdr:rowOff>31750</xdr:rowOff>
                  </to>
                </anchor>
              </controlPr>
            </control>
          </mc:Choice>
        </mc:AlternateContent>
        <mc:AlternateContent xmlns:mc="http://schemas.openxmlformats.org/markup-compatibility/2006">
          <mc:Choice Requires="x14">
            <control shapeId="29080" r:id="rId1435" name="Check Box 1432">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081" r:id="rId1436" name="Check Box 1433">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9082" r:id="rId1437" name="Check Box 1434">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83" r:id="rId1438" name="Check Box 1435">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84" r:id="rId1439" name="Check Box 1436">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85" r:id="rId1440" name="Check Box 1437">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086" r:id="rId1441" name="Check Box 143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087" r:id="rId1442" name="Check Box 1439">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88" r:id="rId1443" name="Check Box 1440">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89" r:id="rId1444" name="Check Box 1441">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90" r:id="rId1445" name="Check Box 1442">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091" r:id="rId1446" name="Check Box 1443">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092" r:id="rId1447" name="Check Box 1444">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093" r:id="rId1448" name="Check Box 1445">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094" r:id="rId1449" name="Check Box 1446">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095" r:id="rId1450" name="Check Box 1447">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096" r:id="rId1451" name="Check Box 1448">
              <controlPr defaultSize="0" autoFill="0" autoLine="0" autoPict="0">
                <anchor moveWithCells="1">
                  <from>
                    <xdr:col>6</xdr:col>
                    <xdr:colOff>0</xdr:colOff>
                    <xdr:row>0</xdr:row>
                    <xdr:rowOff>0</xdr:rowOff>
                  </from>
                  <to>
                    <xdr:col>7</xdr:col>
                    <xdr:colOff>0</xdr:colOff>
                    <xdr:row>7</xdr:row>
                    <xdr:rowOff>6350</xdr:rowOff>
                  </to>
                </anchor>
              </controlPr>
            </control>
          </mc:Choice>
        </mc:AlternateContent>
        <mc:AlternateContent xmlns:mc="http://schemas.openxmlformats.org/markup-compatibility/2006">
          <mc:Choice Requires="x14">
            <control shapeId="29097" r:id="rId1452" name="Check Box 1449">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98" r:id="rId1453" name="Check Box 1450">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099" r:id="rId1454" name="Check Box 1451">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100" r:id="rId1455" name="Check Box 1452">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101" r:id="rId1456" name="Check Box 1453">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102" r:id="rId1457" name="Check Box 1454">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03" r:id="rId1458" name="Check Box 1455">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04" r:id="rId1459" name="Check Box 1456">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05" r:id="rId1460" name="Check Box 1457">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106" r:id="rId1461" name="Check Box 1458">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107" r:id="rId1462" name="Check Box 1459">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9108" r:id="rId1463" name="Check Box 1460">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9109" r:id="rId1464" name="Check Box 1461">
              <controlPr defaultSize="0" autoFill="0" autoLine="0" autoPict="0">
                <anchor moveWithCells="1">
                  <from>
                    <xdr:col>6</xdr:col>
                    <xdr:colOff>0</xdr:colOff>
                    <xdr:row>0</xdr:row>
                    <xdr:rowOff>0</xdr:rowOff>
                  </from>
                  <to>
                    <xdr:col>7</xdr:col>
                    <xdr:colOff>0</xdr:colOff>
                    <xdr:row>6</xdr:row>
                    <xdr:rowOff>139700</xdr:rowOff>
                  </to>
                </anchor>
              </controlPr>
            </control>
          </mc:Choice>
        </mc:AlternateContent>
        <mc:AlternateContent xmlns:mc="http://schemas.openxmlformats.org/markup-compatibility/2006">
          <mc:Choice Requires="x14">
            <control shapeId="29110" r:id="rId1465" name="Check Box 1462">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111" r:id="rId1466" name="Check Box 146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12" r:id="rId1467" name="Check Box 1464">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113" r:id="rId1468" name="Check Box 1465">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114" r:id="rId1469" name="Check Box 1466">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115" r:id="rId1470" name="Check Box 1467">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116" r:id="rId1471" name="Check Box 1468">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117" r:id="rId1472" name="Check Box 1469">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118" r:id="rId1473" name="Check Box 1470">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119" r:id="rId1474" name="Check Box 1471">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120" r:id="rId1475" name="Check Box 1472">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21" r:id="rId1476" name="Check Box 147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22" r:id="rId1477" name="Check Box 1474">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123" r:id="rId1478" name="Check Box 1475">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124" r:id="rId1479" name="Check Box 1476">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125" r:id="rId1480" name="Check Box 1477">
              <controlPr defaultSize="0" autoFill="0" autoLine="0" autoPict="0">
                <anchor moveWithCells="1">
                  <from>
                    <xdr:col>6</xdr:col>
                    <xdr:colOff>0</xdr:colOff>
                    <xdr:row>0</xdr:row>
                    <xdr:rowOff>0</xdr:rowOff>
                  </from>
                  <to>
                    <xdr:col>7</xdr:col>
                    <xdr:colOff>0</xdr:colOff>
                    <xdr:row>4</xdr:row>
                    <xdr:rowOff>82550</xdr:rowOff>
                  </to>
                </anchor>
              </controlPr>
            </control>
          </mc:Choice>
        </mc:AlternateContent>
        <mc:AlternateContent xmlns:mc="http://schemas.openxmlformats.org/markup-compatibility/2006">
          <mc:Choice Requires="x14">
            <control shapeId="29126" r:id="rId1481" name="Check Box 147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9127" r:id="rId1482" name="Check Box 1479">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128" r:id="rId1483" name="Check Box 1480">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129" r:id="rId1484" name="Check Box 1481">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130" r:id="rId1485" name="Check Box 1482">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31" r:id="rId1486" name="Check Box 148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32" r:id="rId1487" name="Check Box 1484">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133" r:id="rId1488" name="Check Box 1485">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134" r:id="rId1489" name="Check Box 1486">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135" r:id="rId1490" name="Check Box 1487">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36" r:id="rId1491" name="Check Box 1488">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37" r:id="rId1492" name="Check Box 1489">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138" r:id="rId1493" name="Check Box 1490">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139" r:id="rId1494" name="Check Box 1491">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140" r:id="rId1495" name="Check Box 1492">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141" r:id="rId1496" name="Check Box 1493">
              <controlPr defaultSize="0" autoFill="0" autoLine="0" autoPict="0">
                <anchor moveWithCells="1">
                  <from>
                    <xdr:col>6</xdr:col>
                    <xdr:colOff>0</xdr:colOff>
                    <xdr:row>0</xdr:row>
                    <xdr:rowOff>0</xdr:rowOff>
                  </from>
                  <to>
                    <xdr:col>7</xdr:col>
                    <xdr:colOff>0</xdr:colOff>
                    <xdr:row>4</xdr:row>
                    <xdr:rowOff>101600</xdr:rowOff>
                  </to>
                </anchor>
              </controlPr>
            </control>
          </mc:Choice>
        </mc:AlternateContent>
        <mc:AlternateContent xmlns:mc="http://schemas.openxmlformats.org/markup-compatibility/2006">
          <mc:Choice Requires="x14">
            <control shapeId="29142" r:id="rId1497" name="Check Box 1494">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143" r:id="rId1498" name="Check Box 1495">
              <controlPr defaultSize="0" autoFill="0" autoLine="0" autoPict="0">
                <anchor moveWithCells="1">
                  <from>
                    <xdr:col>6</xdr:col>
                    <xdr:colOff>0</xdr:colOff>
                    <xdr:row>0</xdr:row>
                    <xdr:rowOff>0</xdr:rowOff>
                  </from>
                  <to>
                    <xdr:col>7</xdr:col>
                    <xdr:colOff>0</xdr:colOff>
                    <xdr:row>4</xdr:row>
                    <xdr:rowOff>82550</xdr:rowOff>
                  </to>
                </anchor>
              </controlPr>
            </control>
          </mc:Choice>
        </mc:AlternateContent>
        <mc:AlternateContent xmlns:mc="http://schemas.openxmlformats.org/markup-compatibility/2006">
          <mc:Choice Requires="x14">
            <control shapeId="29144" r:id="rId1499" name="Check Box 1496">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9145" r:id="rId1500" name="Check Box 1497">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9146" r:id="rId1501" name="Check Box 1498">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147" r:id="rId1502" name="Check Box 1499">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148" r:id="rId1503" name="Check Box 1500">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149" r:id="rId1504" name="Check Box 1501">
              <controlPr defaultSize="0" autoFill="0" autoLine="0" autoPict="0">
                <anchor moveWithCells="1">
                  <from>
                    <xdr:col>6</xdr:col>
                    <xdr:colOff>0</xdr:colOff>
                    <xdr:row>0</xdr:row>
                    <xdr:rowOff>0</xdr:rowOff>
                  </from>
                  <to>
                    <xdr:col>7</xdr:col>
                    <xdr:colOff>0</xdr:colOff>
                    <xdr:row>7</xdr:row>
                    <xdr:rowOff>0</xdr:rowOff>
                  </to>
                </anchor>
              </controlPr>
            </control>
          </mc:Choice>
        </mc:AlternateContent>
        <mc:AlternateContent xmlns:mc="http://schemas.openxmlformats.org/markup-compatibility/2006">
          <mc:Choice Requires="x14">
            <control shapeId="29150" r:id="rId1505" name="Check Box 1502">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51" r:id="rId1506" name="Check Box 150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52" r:id="rId1507" name="Check Box 1504">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53" r:id="rId1508" name="Check Box 1505">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54" r:id="rId1509" name="Check Box 1506">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55" r:id="rId1510" name="Check Box 1507">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156" r:id="rId1511" name="Check Box 1508">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157" r:id="rId1512" name="Check Box 1509">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158" r:id="rId1513" name="Check Box 1510">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159" r:id="rId1514" name="Check Box 1511">
              <controlPr defaultSize="0" autoFill="0" autoLine="0" autoPict="0">
                <anchor moveWithCells="1">
                  <from>
                    <xdr:col>6</xdr:col>
                    <xdr:colOff>0</xdr:colOff>
                    <xdr:row>0</xdr:row>
                    <xdr:rowOff>0</xdr:rowOff>
                  </from>
                  <to>
                    <xdr:col>7</xdr:col>
                    <xdr:colOff>0</xdr:colOff>
                    <xdr:row>6</xdr:row>
                    <xdr:rowOff>146050</xdr:rowOff>
                  </to>
                </anchor>
              </controlPr>
            </control>
          </mc:Choice>
        </mc:AlternateContent>
        <mc:AlternateContent xmlns:mc="http://schemas.openxmlformats.org/markup-compatibility/2006">
          <mc:Choice Requires="x14">
            <control shapeId="29160" r:id="rId1515" name="Check Box 1512">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61" r:id="rId1516" name="Check Box 1513">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62" r:id="rId1517" name="Check Box 1514">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163" r:id="rId1518" name="Check Box 1515">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164" r:id="rId1519" name="Check Box 1516">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165" r:id="rId1520" name="Check Box 1517">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166" r:id="rId1521" name="Check Box 1518">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167" r:id="rId1522" name="Check Box 1519">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168" r:id="rId1523" name="Check Box 1520">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169" r:id="rId1524" name="Check Box 1521">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170" r:id="rId1525" name="Check Box 1522">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9171" r:id="rId1526" name="Check Box 1523">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9172" r:id="rId1527" name="Check Box 1524">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73" r:id="rId1528" name="Check Box 1525">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74" r:id="rId1529" name="Check Box 1526">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175" r:id="rId1530" name="Check Box 1527">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176" r:id="rId1531" name="Check Box 1528">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177" r:id="rId1532" name="Check Box 1529">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178" r:id="rId1533" name="Check Box 1530">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179" r:id="rId1534" name="Check Box 1531">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180" r:id="rId1535" name="Check Box 1532">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181" r:id="rId1536" name="Check Box 153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182" r:id="rId1537" name="Check Box 1534">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9183" r:id="rId1538" name="Check Box 1535">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9184" r:id="rId1539" name="Check Box 1536">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9185" r:id="rId1540" name="Check Box 1537">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9186" r:id="rId1541" name="Check Box 1538">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9187" r:id="rId1542" name="Check Box 1539">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188" r:id="rId1543" name="Check Box 1540">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189" r:id="rId1544" name="Check Box 1541">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190" r:id="rId1545" name="Check Box 1542">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191" r:id="rId1546" name="Check Box 1543">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9192" r:id="rId1547" name="Check Box 1544">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193" r:id="rId1548" name="Check Box 1545">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194" r:id="rId1549" name="Check Box 1546">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195" r:id="rId1550" name="Check Box 1547">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196" r:id="rId1551" name="Check Box 1548">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197" r:id="rId1552" name="Check Box 154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198" r:id="rId1553" name="Check Box 1550">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199" r:id="rId1554" name="Check Box 1551">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200" r:id="rId1555" name="Check Box 1552">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201" r:id="rId1556" name="Check Box 1553">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202" r:id="rId1557" name="Check Box 1554">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203" r:id="rId1558" name="Check Box 1555">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204" r:id="rId1559" name="Check Box 1556">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205" r:id="rId1560" name="Check Box 1557">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9206" r:id="rId1561" name="Check Box 1558">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207" r:id="rId1562" name="Check Box 1559">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08" r:id="rId1563" name="Check Box 1560">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09" r:id="rId1564" name="Check Box 1561">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10" r:id="rId1565" name="Check Box 1562">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211" r:id="rId1566" name="Check Box 1563">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212" r:id="rId1567" name="Check Box 1564">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13" r:id="rId1568" name="Check Box 1565">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14" r:id="rId1569" name="Check Box 1566">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15" r:id="rId1570" name="Check Box 1567">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216" r:id="rId1571" name="Check Box 1568">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217" r:id="rId1572" name="Check Box 1569">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18" r:id="rId1573" name="Check Box 1570">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19" r:id="rId1574" name="Check Box 1571">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20" r:id="rId1575" name="Check Box 1572">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9221" r:id="rId1576" name="Check Box 1573">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9222" r:id="rId1577" name="Check Box 1574">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23" r:id="rId1578" name="Check Box 1575">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24" r:id="rId1579" name="Check Box 1576">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25" r:id="rId1580" name="Check Box 1577">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226" r:id="rId1581" name="Check Box 1578">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227" r:id="rId1582" name="Check Box 1579">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28" r:id="rId1583" name="Check Box 1580">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29" r:id="rId1584" name="Check Box 1581">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30" r:id="rId1585" name="Check Box 1582">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231" r:id="rId1586" name="Check Box 158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232" r:id="rId1587" name="Check Box 1584">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33" r:id="rId1588" name="Check Box 1585">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34" r:id="rId1589" name="Check Box 1586">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35" r:id="rId1590" name="Check Box 1587">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9236" r:id="rId1591" name="Check Box 1588">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9237" r:id="rId1592" name="Check Box 1589">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38" r:id="rId1593" name="Check Box 1590">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39" r:id="rId1594" name="Check Box 1591">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40" r:id="rId1595" name="Check Box 1592">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241" r:id="rId1596" name="Check Box 1593">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242" r:id="rId1597" name="Check Box 1594">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43" r:id="rId1598" name="Check Box 1595">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44" r:id="rId1599" name="Check Box 1596">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45" r:id="rId1600" name="Check Box 1597">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246" r:id="rId1601" name="Check Box 1598">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247" r:id="rId1602" name="Check Box 1599">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9248" r:id="rId1603" name="Check Box 1600">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49" r:id="rId1604" name="Check Box 1601">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9250" r:id="rId1605" name="Check Box 1602">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51" r:id="rId1606" name="Check Box 1603">
              <controlPr defaultSize="0" autoFill="0" autoLine="0" autoPict="0">
                <anchor moveWithCells="1">
                  <from>
                    <xdr:col>6</xdr:col>
                    <xdr:colOff>0</xdr:colOff>
                    <xdr:row>0</xdr:row>
                    <xdr:rowOff>0</xdr:rowOff>
                  </from>
                  <to>
                    <xdr:col>7</xdr:col>
                    <xdr:colOff>0</xdr:colOff>
                    <xdr:row>5</xdr:row>
                    <xdr:rowOff>19050</xdr:rowOff>
                  </to>
                </anchor>
              </controlPr>
            </control>
          </mc:Choice>
        </mc:AlternateContent>
        <mc:AlternateContent xmlns:mc="http://schemas.openxmlformats.org/markup-compatibility/2006">
          <mc:Choice Requires="x14">
            <control shapeId="29252" r:id="rId1607" name="Check Box 1604">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53" r:id="rId1608" name="Check Box 1605">
              <controlPr defaultSize="0" autoFill="0" autoLine="0" autoPict="0">
                <anchor moveWithCells="1">
                  <from>
                    <xdr:col>6</xdr:col>
                    <xdr:colOff>0</xdr:colOff>
                    <xdr:row>0</xdr:row>
                    <xdr:rowOff>0</xdr:rowOff>
                  </from>
                  <to>
                    <xdr:col>7</xdr:col>
                    <xdr:colOff>0</xdr:colOff>
                    <xdr:row>5</xdr:row>
                    <xdr:rowOff>12700</xdr:rowOff>
                  </to>
                </anchor>
              </controlPr>
            </control>
          </mc:Choice>
        </mc:AlternateContent>
        <mc:AlternateContent xmlns:mc="http://schemas.openxmlformats.org/markup-compatibility/2006">
          <mc:Choice Requires="x14">
            <control shapeId="29254" r:id="rId1609" name="Check Box 1606">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55" r:id="rId1610" name="Check Box 1607">
              <controlPr defaultSize="0" autoFill="0" autoLine="0" autoPict="0">
                <anchor moveWithCells="1">
                  <from>
                    <xdr:col>6</xdr:col>
                    <xdr:colOff>0</xdr:colOff>
                    <xdr:row>0</xdr:row>
                    <xdr:rowOff>0</xdr:rowOff>
                  </from>
                  <to>
                    <xdr:col>7</xdr:col>
                    <xdr:colOff>0</xdr:colOff>
                    <xdr:row>5</xdr:row>
                    <xdr:rowOff>69850</xdr:rowOff>
                  </to>
                </anchor>
              </controlPr>
            </control>
          </mc:Choice>
        </mc:AlternateContent>
        <mc:AlternateContent xmlns:mc="http://schemas.openxmlformats.org/markup-compatibility/2006">
          <mc:Choice Requires="x14">
            <control shapeId="29256" r:id="rId1611" name="Check Box 1608">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9257" r:id="rId1612" name="Check Box 1609">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58" r:id="rId1613" name="Check Box 1610">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59" r:id="rId1614" name="Check Box 1611">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60" r:id="rId1615" name="Check Box 1612">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61" r:id="rId1616" name="Check Box 1613">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9262" r:id="rId1617" name="Check Box 1614">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263" r:id="rId1618" name="Check Box 1615">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264" r:id="rId1619" name="Check Box 1616">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265" r:id="rId1620" name="Check Box 1617">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266" r:id="rId1621" name="Check Box 1618">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267" r:id="rId1622" name="Check Box 1619">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268" r:id="rId1623" name="Check Box 1620">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269" r:id="rId1624" name="Check Box 1621">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270" r:id="rId1625" name="Check Box 1622">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271" r:id="rId1626" name="Check Box 1623">
              <controlPr defaultSize="0" autoFill="0" autoLine="0" autoPict="0">
                <anchor moveWithCells="1">
                  <from>
                    <xdr:col>6</xdr:col>
                    <xdr:colOff>0</xdr:colOff>
                    <xdr:row>0</xdr:row>
                    <xdr:rowOff>0</xdr:rowOff>
                  </from>
                  <to>
                    <xdr:col>7</xdr:col>
                    <xdr:colOff>0</xdr:colOff>
                    <xdr:row>7</xdr:row>
                    <xdr:rowOff>6350</xdr:rowOff>
                  </to>
                </anchor>
              </controlPr>
            </control>
          </mc:Choice>
        </mc:AlternateContent>
        <mc:AlternateContent xmlns:mc="http://schemas.openxmlformats.org/markup-compatibility/2006">
          <mc:Choice Requires="x14">
            <control shapeId="29272" r:id="rId1627" name="Check Box 1624">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273" r:id="rId1628" name="Check Box 1625">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274" r:id="rId1629" name="Check Box 1626">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275" r:id="rId1630" name="Check Box 1627">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276" r:id="rId1631" name="Check Box 1628">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277" r:id="rId1632" name="Check Box 162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278" r:id="rId1633" name="Check Box 1630">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279" r:id="rId1634" name="Check Box 1631">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280" r:id="rId1635" name="Check Box 1632">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281" r:id="rId1636" name="Check Box 1633">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282" r:id="rId1637" name="Check Box 1634">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283" r:id="rId1638" name="Check Box 1635">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284" r:id="rId1639" name="Check Box 1636">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285" r:id="rId1640" name="Check Box 1637">
              <controlPr defaultSize="0" autoFill="0" autoLine="0" autoPict="0">
                <anchor moveWithCells="1">
                  <from>
                    <xdr:col>6</xdr:col>
                    <xdr:colOff>0</xdr:colOff>
                    <xdr:row>0</xdr:row>
                    <xdr:rowOff>0</xdr:rowOff>
                  </from>
                  <to>
                    <xdr:col>7</xdr:col>
                    <xdr:colOff>0</xdr:colOff>
                    <xdr:row>7</xdr:row>
                    <xdr:rowOff>25400</xdr:rowOff>
                  </to>
                </anchor>
              </controlPr>
            </control>
          </mc:Choice>
        </mc:AlternateContent>
        <mc:AlternateContent xmlns:mc="http://schemas.openxmlformats.org/markup-compatibility/2006">
          <mc:Choice Requires="x14">
            <control shapeId="29286" r:id="rId1641" name="Check Box 1638">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287" r:id="rId1642" name="Check Box 1639">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88" r:id="rId1643" name="Check Box 1640">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89" r:id="rId1644" name="Check Box 1641">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290" r:id="rId1645" name="Check Box 1642">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291" r:id="rId1646" name="Check Box 1643">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292" r:id="rId1647" name="Check Box 1644">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93" r:id="rId1648" name="Check Box 1645">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94" r:id="rId1649" name="Check Box 1646">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295" r:id="rId1650" name="Check Box 1647">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296" r:id="rId1651" name="Check Box 1648">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297" r:id="rId1652" name="Check Box 1649">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98" r:id="rId1653" name="Check Box 1650">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299" r:id="rId1654" name="Check Box 1651">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300" r:id="rId1655" name="Check Box 1652">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9301" r:id="rId1656" name="Check Box 1653">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9302" r:id="rId1657" name="Check Box 1654">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303" r:id="rId1658" name="Check Box 1655">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304" r:id="rId1659" name="Check Box 1656">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305" r:id="rId1660" name="Check Box 1657">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306" r:id="rId1661" name="Check Box 1658">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307" r:id="rId1662" name="Check Box 1659">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08" r:id="rId1663" name="Check Box 1660">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09" r:id="rId1664" name="Check Box 1661">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10" r:id="rId1665" name="Check Box 1662">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11" r:id="rId1666" name="Check Box 166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12" r:id="rId1667" name="Check Box 1664">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313" r:id="rId1668" name="Check Box 1665">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9314" r:id="rId1669" name="Check Box 1666">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315" r:id="rId1670" name="Check Box 1667">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9316" r:id="rId1671" name="Check Box 1668">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317" r:id="rId1672" name="Check Box 1669">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9318" r:id="rId1673" name="Check Box 1670">
              <controlPr defaultSize="0" autoFill="0" autoLine="0" autoPict="0">
                <anchor moveWithCells="1">
                  <from>
                    <xdr:col>6</xdr:col>
                    <xdr:colOff>0</xdr:colOff>
                    <xdr:row>0</xdr:row>
                    <xdr:rowOff>0</xdr:rowOff>
                  </from>
                  <to>
                    <xdr:col>7</xdr:col>
                    <xdr:colOff>0</xdr:colOff>
                    <xdr:row>5</xdr:row>
                    <xdr:rowOff>44450</xdr:rowOff>
                  </to>
                </anchor>
              </controlPr>
            </control>
          </mc:Choice>
        </mc:AlternateContent>
        <mc:AlternateContent xmlns:mc="http://schemas.openxmlformats.org/markup-compatibility/2006">
          <mc:Choice Requires="x14">
            <control shapeId="29319" r:id="rId1674" name="Check Box 1671">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9320" r:id="rId1675" name="Check Box 1672">
              <controlPr defaultSize="0" autoFill="0" autoLine="0" autoPict="0">
                <anchor moveWithCells="1">
                  <from>
                    <xdr:col>6</xdr:col>
                    <xdr:colOff>0</xdr:colOff>
                    <xdr:row>0</xdr:row>
                    <xdr:rowOff>0</xdr:rowOff>
                  </from>
                  <to>
                    <xdr:col>7</xdr:col>
                    <xdr:colOff>0</xdr:colOff>
                    <xdr:row>5</xdr:row>
                    <xdr:rowOff>120650</xdr:rowOff>
                  </to>
                </anchor>
              </controlPr>
            </control>
          </mc:Choice>
        </mc:AlternateContent>
        <mc:AlternateContent xmlns:mc="http://schemas.openxmlformats.org/markup-compatibility/2006">
          <mc:Choice Requires="x14">
            <control shapeId="29321" r:id="rId1676" name="Check Box 167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22" r:id="rId1677" name="Check Box 1674">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323" r:id="rId1678" name="Check Box 1675">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324" r:id="rId1679" name="Check Box 1676">
              <controlPr defaultSize="0" autoFill="0" autoLine="0" autoPict="0">
                <anchor moveWithCells="1">
                  <from>
                    <xdr:col>6</xdr:col>
                    <xdr:colOff>0</xdr:colOff>
                    <xdr:row>0</xdr:row>
                    <xdr:rowOff>0</xdr:rowOff>
                  </from>
                  <to>
                    <xdr:col>7</xdr:col>
                    <xdr:colOff>0</xdr:colOff>
                    <xdr:row>7</xdr:row>
                    <xdr:rowOff>50800</xdr:rowOff>
                  </to>
                </anchor>
              </controlPr>
            </control>
          </mc:Choice>
        </mc:AlternateContent>
        <mc:AlternateContent xmlns:mc="http://schemas.openxmlformats.org/markup-compatibility/2006">
          <mc:Choice Requires="x14">
            <control shapeId="29325" r:id="rId1680" name="Check Box 1677">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326" r:id="rId1681" name="Check Box 1678">
              <controlPr defaultSize="0" autoFill="0" autoLine="0" autoPict="0">
                <anchor moveWithCells="1">
                  <from>
                    <xdr:col>6</xdr:col>
                    <xdr:colOff>0</xdr:colOff>
                    <xdr:row>0</xdr:row>
                    <xdr:rowOff>0</xdr:rowOff>
                  </from>
                  <to>
                    <xdr:col>7</xdr:col>
                    <xdr:colOff>0</xdr:colOff>
                    <xdr:row>7</xdr:row>
                    <xdr:rowOff>114300</xdr:rowOff>
                  </to>
                </anchor>
              </controlPr>
            </control>
          </mc:Choice>
        </mc:AlternateContent>
        <mc:AlternateContent xmlns:mc="http://schemas.openxmlformats.org/markup-compatibility/2006">
          <mc:Choice Requires="x14">
            <control shapeId="29327" r:id="rId1682" name="Check Box 167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28" r:id="rId1683" name="Check Box 1680">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29" r:id="rId1684" name="Check Box 1681">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30" r:id="rId1685" name="Check Box 1682">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331" r:id="rId1686" name="Check Box 1683">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332" r:id="rId1687" name="Check Box 1684">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33" r:id="rId1688" name="Check Box 1685">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34" r:id="rId1689" name="Check Box 1686">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35" r:id="rId1690" name="Check Box 1687">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36" r:id="rId1691" name="Check Box 1688">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37" r:id="rId1692" name="Check Box 1689">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38" r:id="rId1693" name="Check Box 1690">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39" r:id="rId1694" name="Check Box 1691">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40" r:id="rId1695" name="Check Box 1692">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41" r:id="rId1696" name="Check Box 169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42" r:id="rId1697" name="Check Box 1694">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343" r:id="rId1698" name="Check Box 1695">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344" r:id="rId1699" name="Check Box 1696">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345" r:id="rId1700" name="Check Box 1697">
              <controlPr defaultSize="0" autoFill="0" autoLine="0" autoPict="0">
                <anchor moveWithCells="1">
                  <from>
                    <xdr:col>6</xdr:col>
                    <xdr:colOff>0</xdr:colOff>
                    <xdr:row>0</xdr:row>
                    <xdr:rowOff>0</xdr:rowOff>
                  </from>
                  <to>
                    <xdr:col>7</xdr:col>
                    <xdr:colOff>0</xdr:colOff>
                    <xdr:row>5</xdr:row>
                    <xdr:rowOff>82550</xdr:rowOff>
                  </to>
                </anchor>
              </controlPr>
            </control>
          </mc:Choice>
        </mc:AlternateContent>
        <mc:AlternateContent xmlns:mc="http://schemas.openxmlformats.org/markup-compatibility/2006">
          <mc:Choice Requires="x14">
            <control shapeId="29346" r:id="rId1701" name="Check Box 1698">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9347" r:id="rId1702" name="Check Box 169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48" r:id="rId1703" name="Check Box 1700">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49" r:id="rId1704" name="Check Box 1701">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50" r:id="rId1705" name="Check Box 1702">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351" r:id="rId1706" name="Check Box 1703">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352" r:id="rId1707" name="Check Box 1704">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53" r:id="rId1708" name="Check Box 1705">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54" r:id="rId1709" name="Check Box 1706">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55" r:id="rId1710" name="Check Box 1707">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56" r:id="rId1711" name="Check Box 1708">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57" r:id="rId1712" name="Check Box 1709">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9358" r:id="rId1713" name="Check Box 1710">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9359" r:id="rId1714" name="Check Box 1711">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9360" r:id="rId1715" name="Check Box 1712">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9361" r:id="rId1716" name="Check Box 1713">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362" r:id="rId1717" name="Check Box 1714">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363" r:id="rId1718" name="Check Box 1715">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364" r:id="rId1719" name="Check Box 1716">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365" r:id="rId1720" name="Check Box 1717">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366" r:id="rId1721" name="Check Box 1718">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9367" r:id="rId1722" name="Check Box 171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68" r:id="rId1723" name="Check Box 1720">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69" r:id="rId1724" name="Check Box 1721">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70" r:id="rId1725" name="Check Box 1722">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371" r:id="rId1726" name="Check Box 1723">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372" r:id="rId1727" name="Check Box 1724">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73" r:id="rId1728" name="Check Box 1725">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74" r:id="rId1729" name="Check Box 1726">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75" r:id="rId1730" name="Check Box 1727">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376" r:id="rId1731" name="Check Box 1728">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377" r:id="rId1732" name="Check Box 1729">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9378" r:id="rId1733" name="Check Box 1730">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9379" r:id="rId1734" name="Check Box 1731">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9380" r:id="rId1735" name="Check Box 1732">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9381" r:id="rId1736" name="Check Box 173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82" r:id="rId1737" name="Check Box 1734">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83" r:id="rId1738" name="Check Box 1735">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84" r:id="rId1739" name="Check Box 1736">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85" r:id="rId1740" name="Check Box 1737">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386" r:id="rId1741" name="Check Box 1738">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387" r:id="rId1742" name="Check Box 1739">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88" r:id="rId1743" name="Check Box 1740">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89" r:id="rId1744" name="Check Box 1741">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390" r:id="rId1745" name="Check Box 1742">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91" r:id="rId1746" name="Check Box 174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392" r:id="rId1747" name="Check Box 1744">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393" r:id="rId1748" name="Check Box 1745">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394" r:id="rId1749" name="Check Box 1746">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395" r:id="rId1750" name="Check Box 1747">
              <controlPr defaultSize="0" autoFill="0" autoLine="0" autoPict="0">
                <anchor moveWithCells="1">
                  <from>
                    <xdr:col>6</xdr:col>
                    <xdr:colOff>0</xdr:colOff>
                    <xdr:row>0</xdr:row>
                    <xdr:rowOff>0</xdr:rowOff>
                  </from>
                  <to>
                    <xdr:col>7</xdr:col>
                    <xdr:colOff>0</xdr:colOff>
                    <xdr:row>5</xdr:row>
                    <xdr:rowOff>82550</xdr:rowOff>
                  </to>
                </anchor>
              </controlPr>
            </control>
          </mc:Choice>
        </mc:AlternateContent>
        <mc:AlternateContent xmlns:mc="http://schemas.openxmlformats.org/markup-compatibility/2006">
          <mc:Choice Requires="x14">
            <control shapeId="29396" r:id="rId1751" name="Check Box 1748">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9397" r:id="rId1752" name="Check Box 174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98" r:id="rId1753" name="Check Box 1750">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399" r:id="rId1754" name="Check Box 1751">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00" r:id="rId1755" name="Check Box 1752">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01" r:id="rId1756" name="Check Box 1753">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02" r:id="rId1757" name="Check Box 1754">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03" r:id="rId1758" name="Check Box 1755">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04" r:id="rId1759" name="Check Box 1756">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05" r:id="rId1760" name="Check Box 1757">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406" r:id="rId1761" name="Check Box 1758">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407" r:id="rId1762" name="Check Box 1759">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408" r:id="rId1763" name="Check Box 1760">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409" r:id="rId1764" name="Check Box 1761">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410" r:id="rId1765" name="Check Box 1762">
              <controlPr defaultSize="0" autoFill="0" autoLine="0" autoPict="0">
                <anchor moveWithCells="1">
                  <from>
                    <xdr:col>6</xdr:col>
                    <xdr:colOff>0</xdr:colOff>
                    <xdr:row>0</xdr:row>
                    <xdr:rowOff>0</xdr:rowOff>
                  </from>
                  <to>
                    <xdr:col>7</xdr:col>
                    <xdr:colOff>0</xdr:colOff>
                    <xdr:row>5</xdr:row>
                    <xdr:rowOff>82550</xdr:rowOff>
                  </to>
                </anchor>
              </controlPr>
            </control>
          </mc:Choice>
        </mc:AlternateContent>
        <mc:AlternateContent xmlns:mc="http://schemas.openxmlformats.org/markup-compatibility/2006">
          <mc:Choice Requires="x14">
            <control shapeId="29411" r:id="rId1766" name="Check Box 1763">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9412" r:id="rId1767" name="Check Box 1764">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13" r:id="rId1768" name="Check Box 1765">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14" r:id="rId1769" name="Check Box 1766">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15" r:id="rId1770" name="Check Box 1767">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16" r:id="rId1771" name="Check Box 1768">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17" r:id="rId1772" name="Check Box 1769">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18" r:id="rId1773" name="Check Box 1770">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19" r:id="rId1774" name="Check Box 1771">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20" r:id="rId1775" name="Check Box 1772">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421" r:id="rId1776" name="Check Box 177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422" r:id="rId1777" name="Check Box 1774">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9423" r:id="rId1778" name="Check Box 1775">
              <controlPr defaultSize="0" autoFill="0" autoLine="0" autoPict="0">
                <anchor moveWithCells="1">
                  <from>
                    <xdr:col>6</xdr:col>
                    <xdr:colOff>0</xdr:colOff>
                    <xdr:row>0</xdr:row>
                    <xdr:rowOff>0</xdr:rowOff>
                  </from>
                  <to>
                    <xdr:col>7</xdr:col>
                    <xdr:colOff>0</xdr:colOff>
                    <xdr:row>4</xdr:row>
                    <xdr:rowOff>127000</xdr:rowOff>
                  </to>
                </anchor>
              </controlPr>
            </control>
          </mc:Choice>
        </mc:AlternateContent>
        <mc:AlternateContent xmlns:mc="http://schemas.openxmlformats.org/markup-compatibility/2006">
          <mc:Choice Requires="x14">
            <control shapeId="29424" r:id="rId1779" name="Check Box 1776">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9425" r:id="rId1780" name="Check Box 1777">
              <controlPr defaultSize="0" autoFill="0" autoLine="0" autoPict="0">
                <anchor moveWithCells="1">
                  <from>
                    <xdr:col>6</xdr:col>
                    <xdr:colOff>0</xdr:colOff>
                    <xdr:row>0</xdr:row>
                    <xdr:rowOff>0</xdr:rowOff>
                  </from>
                  <to>
                    <xdr:col>7</xdr:col>
                    <xdr:colOff>0</xdr:colOff>
                    <xdr:row>4</xdr:row>
                    <xdr:rowOff>127000</xdr:rowOff>
                  </to>
                </anchor>
              </controlPr>
            </control>
          </mc:Choice>
        </mc:AlternateContent>
        <mc:AlternateContent xmlns:mc="http://schemas.openxmlformats.org/markup-compatibility/2006">
          <mc:Choice Requires="x14">
            <control shapeId="29426" r:id="rId1781" name="Check Box 1778">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9427" r:id="rId1782" name="Check Box 1779">
              <controlPr defaultSize="0" autoFill="0" autoLine="0" autoPict="0">
                <anchor moveWithCells="1">
                  <from>
                    <xdr:col>6</xdr:col>
                    <xdr:colOff>0</xdr:colOff>
                    <xdr:row>0</xdr:row>
                    <xdr:rowOff>0</xdr:rowOff>
                  </from>
                  <to>
                    <xdr:col>7</xdr:col>
                    <xdr:colOff>0</xdr:colOff>
                    <xdr:row>4</xdr:row>
                    <xdr:rowOff>127000</xdr:rowOff>
                  </to>
                </anchor>
              </controlPr>
            </control>
          </mc:Choice>
        </mc:AlternateContent>
        <mc:AlternateContent xmlns:mc="http://schemas.openxmlformats.org/markup-compatibility/2006">
          <mc:Choice Requires="x14">
            <control shapeId="29428" r:id="rId1783" name="Check Box 1780">
              <controlPr defaultSize="0" autoFill="0" autoLine="0" autoPict="0">
                <anchor moveWithCells="1">
                  <from>
                    <xdr:col>6</xdr:col>
                    <xdr:colOff>0</xdr:colOff>
                    <xdr:row>0</xdr:row>
                    <xdr:rowOff>0</xdr:rowOff>
                  </from>
                  <to>
                    <xdr:col>7</xdr:col>
                    <xdr:colOff>0</xdr:colOff>
                    <xdr:row>5</xdr:row>
                    <xdr:rowOff>57150</xdr:rowOff>
                  </to>
                </anchor>
              </controlPr>
            </control>
          </mc:Choice>
        </mc:AlternateContent>
        <mc:AlternateContent xmlns:mc="http://schemas.openxmlformats.org/markup-compatibility/2006">
          <mc:Choice Requires="x14">
            <control shapeId="29429" r:id="rId1784" name="Check Box 1781">
              <controlPr defaultSize="0" autoFill="0" autoLine="0" autoPict="0">
                <anchor moveWithCells="1">
                  <from>
                    <xdr:col>6</xdr:col>
                    <xdr:colOff>0</xdr:colOff>
                    <xdr:row>0</xdr:row>
                    <xdr:rowOff>0</xdr:rowOff>
                  </from>
                  <to>
                    <xdr:col>7</xdr:col>
                    <xdr:colOff>0</xdr:colOff>
                    <xdr:row>4</xdr:row>
                    <xdr:rowOff>127000</xdr:rowOff>
                  </to>
                </anchor>
              </controlPr>
            </control>
          </mc:Choice>
        </mc:AlternateContent>
        <mc:AlternateContent xmlns:mc="http://schemas.openxmlformats.org/markup-compatibility/2006">
          <mc:Choice Requires="x14">
            <control shapeId="29430" r:id="rId1785" name="Check Box 1782">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431" r:id="rId1786" name="Check Box 1783">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432" r:id="rId1787" name="Check Box 1784">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433" r:id="rId1788" name="Check Box 1785">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434" r:id="rId1789" name="Check Box 1786">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435" r:id="rId1790" name="Check Box 1787">
              <controlPr defaultSize="0" autoFill="0" autoLine="0" autoPict="0">
                <anchor moveWithCells="1">
                  <from>
                    <xdr:col>6</xdr:col>
                    <xdr:colOff>0</xdr:colOff>
                    <xdr:row>0</xdr:row>
                    <xdr:rowOff>0</xdr:rowOff>
                  </from>
                  <to>
                    <xdr:col>7</xdr:col>
                    <xdr:colOff>0</xdr:colOff>
                    <xdr:row>7</xdr:row>
                    <xdr:rowOff>38100</xdr:rowOff>
                  </to>
                </anchor>
              </controlPr>
            </control>
          </mc:Choice>
        </mc:AlternateContent>
        <mc:AlternateContent xmlns:mc="http://schemas.openxmlformats.org/markup-compatibility/2006">
          <mc:Choice Requires="x14">
            <control shapeId="29436" r:id="rId1791" name="Check Box 1788">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9437" r:id="rId1792" name="Check Box 178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38" r:id="rId1793" name="Check Box 1790">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39" r:id="rId1794" name="Check Box 1791">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40" r:id="rId1795" name="Check Box 1792">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41" r:id="rId1796" name="Check Box 1793">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42" r:id="rId1797" name="Check Box 1794">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443" r:id="rId1798" name="Check Box 1795">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444" r:id="rId1799" name="Check Box 1796">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445" r:id="rId1800" name="Check Box 1797">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446" r:id="rId1801" name="Check Box 1798">
              <controlPr defaultSize="0" autoFill="0" autoLine="0" autoPict="0">
                <anchor moveWithCells="1">
                  <from>
                    <xdr:col>6</xdr:col>
                    <xdr:colOff>0</xdr:colOff>
                    <xdr:row>0</xdr:row>
                    <xdr:rowOff>0</xdr:rowOff>
                  </from>
                  <to>
                    <xdr:col>7</xdr:col>
                    <xdr:colOff>0</xdr:colOff>
                    <xdr:row>8</xdr:row>
                    <xdr:rowOff>44450</xdr:rowOff>
                  </to>
                </anchor>
              </controlPr>
            </control>
          </mc:Choice>
        </mc:AlternateContent>
        <mc:AlternateContent xmlns:mc="http://schemas.openxmlformats.org/markup-compatibility/2006">
          <mc:Choice Requires="x14">
            <control shapeId="29447" r:id="rId1802" name="Check Box 179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48" r:id="rId1803" name="Check Box 1800">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49" r:id="rId1804" name="Check Box 1801">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50" r:id="rId1805" name="Check Box 1802">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51" r:id="rId1806" name="Check Box 1803">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52" r:id="rId1807" name="Check Box 1804">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453" r:id="rId1808" name="Check Box 1805">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454" r:id="rId1809" name="Check Box 1806">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455" r:id="rId1810" name="Check Box 1807">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456" r:id="rId1811" name="Check Box 1808">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457" r:id="rId1812" name="Check Box 1809">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9458" r:id="rId1813" name="Check Box 1810">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9459" r:id="rId1814" name="Check Box 1811">
              <controlPr defaultSize="0" autoFill="0" autoLine="0" autoPict="0">
                <anchor moveWithCells="1">
                  <from>
                    <xdr:col>6</xdr:col>
                    <xdr:colOff>0</xdr:colOff>
                    <xdr:row>0</xdr:row>
                    <xdr:rowOff>0</xdr:rowOff>
                  </from>
                  <to>
                    <xdr:col>7</xdr:col>
                    <xdr:colOff>0</xdr:colOff>
                    <xdr:row>7</xdr:row>
                    <xdr:rowOff>31750</xdr:rowOff>
                  </to>
                </anchor>
              </controlPr>
            </control>
          </mc:Choice>
        </mc:AlternateContent>
        <mc:AlternateContent xmlns:mc="http://schemas.openxmlformats.org/markup-compatibility/2006">
          <mc:Choice Requires="x14">
            <control shapeId="29460" r:id="rId1815" name="Check Box 1812">
              <controlPr defaultSize="0" autoFill="0" autoLine="0" autoPict="0">
                <anchor moveWithCells="1">
                  <from>
                    <xdr:col>6</xdr:col>
                    <xdr:colOff>0</xdr:colOff>
                    <xdr:row>0</xdr:row>
                    <xdr:rowOff>0</xdr:rowOff>
                  </from>
                  <to>
                    <xdr:col>7</xdr:col>
                    <xdr:colOff>0</xdr:colOff>
                    <xdr:row>7</xdr:row>
                    <xdr:rowOff>12700</xdr:rowOff>
                  </to>
                </anchor>
              </controlPr>
            </control>
          </mc:Choice>
        </mc:AlternateContent>
        <mc:AlternateContent xmlns:mc="http://schemas.openxmlformats.org/markup-compatibility/2006">
          <mc:Choice Requires="x14">
            <control shapeId="29461" r:id="rId1816" name="Check Box 181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462" r:id="rId1817" name="Check Box 1814">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63" r:id="rId1818" name="Check Box 1815">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64" r:id="rId1819" name="Check Box 1816">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65" r:id="rId1820" name="Check Box 1817">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66" r:id="rId1821" name="Check Box 1818">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67" r:id="rId1822" name="Check Box 1819">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68" r:id="rId1823" name="Check Box 1820">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69" r:id="rId1824" name="Check Box 1821">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70" r:id="rId1825" name="Check Box 1822">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471" r:id="rId1826" name="Check Box 182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472" r:id="rId1827" name="Check Box 1824">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473" r:id="rId1828" name="Check Box 1825">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474" r:id="rId1829" name="Check Box 1826">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475" r:id="rId1830" name="Check Box 1827">
              <controlPr defaultSize="0" autoFill="0" autoLine="0" autoPict="0">
                <anchor moveWithCells="1">
                  <from>
                    <xdr:col>6</xdr:col>
                    <xdr:colOff>0</xdr:colOff>
                    <xdr:row>0</xdr:row>
                    <xdr:rowOff>0</xdr:rowOff>
                  </from>
                  <to>
                    <xdr:col>7</xdr:col>
                    <xdr:colOff>0</xdr:colOff>
                    <xdr:row>5</xdr:row>
                    <xdr:rowOff>82550</xdr:rowOff>
                  </to>
                </anchor>
              </controlPr>
            </control>
          </mc:Choice>
        </mc:AlternateContent>
        <mc:AlternateContent xmlns:mc="http://schemas.openxmlformats.org/markup-compatibility/2006">
          <mc:Choice Requires="x14">
            <control shapeId="29476" r:id="rId1831" name="Check Box 1828">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9477" r:id="rId1832" name="Check Box 182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78" r:id="rId1833" name="Check Box 1830">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79" r:id="rId1834" name="Check Box 1831">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80" r:id="rId1835" name="Check Box 1832">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81" r:id="rId1836" name="Check Box 1833">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482" r:id="rId1837" name="Check Box 1834">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83" r:id="rId1838" name="Check Box 1835">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84" r:id="rId1839" name="Check Box 1836">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485" r:id="rId1840" name="Check Box 1837">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486" r:id="rId1841" name="Check Box 1838">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487" r:id="rId1842" name="Check Box 1839">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488" r:id="rId1843" name="Check Box 1840">
              <controlPr defaultSize="0" autoFill="0" autoLine="0" autoPict="0">
                <anchor moveWithCells="1">
                  <from>
                    <xdr:col>6</xdr:col>
                    <xdr:colOff>0</xdr:colOff>
                    <xdr:row>0</xdr:row>
                    <xdr:rowOff>0</xdr:rowOff>
                  </from>
                  <to>
                    <xdr:col>7</xdr:col>
                    <xdr:colOff>0</xdr:colOff>
                    <xdr:row>8</xdr:row>
                    <xdr:rowOff>76200</xdr:rowOff>
                  </to>
                </anchor>
              </controlPr>
            </control>
          </mc:Choice>
        </mc:AlternateContent>
        <mc:AlternateContent xmlns:mc="http://schemas.openxmlformats.org/markup-compatibility/2006">
          <mc:Choice Requires="x14">
            <control shapeId="29489" r:id="rId1844" name="Check Box 1841">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490" r:id="rId1845" name="Check Box 1842">
              <controlPr defaultSize="0" autoFill="0" autoLine="0" autoPict="0">
                <anchor moveWithCells="1">
                  <from>
                    <xdr:col>6</xdr:col>
                    <xdr:colOff>0</xdr:colOff>
                    <xdr:row>0</xdr:row>
                    <xdr:rowOff>0</xdr:rowOff>
                  </from>
                  <to>
                    <xdr:col>7</xdr:col>
                    <xdr:colOff>0</xdr:colOff>
                    <xdr:row>8</xdr:row>
                    <xdr:rowOff>76200</xdr:rowOff>
                  </to>
                </anchor>
              </controlPr>
            </control>
          </mc:Choice>
        </mc:AlternateContent>
        <mc:AlternateContent xmlns:mc="http://schemas.openxmlformats.org/markup-compatibility/2006">
          <mc:Choice Requires="x14">
            <control shapeId="29491" r:id="rId1846" name="Check Box 1843">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492" r:id="rId1847" name="Check Box 1844">
              <controlPr defaultSize="0" autoFill="0" autoLine="0" autoPict="0">
                <anchor moveWithCells="1">
                  <from>
                    <xdr:col>6</xdr:col>
                    <xdr:colOff>0</xdr:colOff>
                    <xdr:row>0</xdr:row>
                    <xdr:rowOff>0</xdr:rowOff>
                  </from>
                  <to>
                    <xdr:col>7</xdr:col>
                    <xdr:colOff>0</xdr:colOff>
                    <xdr:row>8</xdr:row>
                    <xdr:rowOff>76200</xdr:rowOff>
                  </to>
                </anchor>
              </controlPr>
            </control>
          </mc:Choice>
        </mc:AlternateContent>
        <mc:AlternateContent xmlns:mc="http://schemas.openxmlformats.org/markup-compatibility/2006">
          <mc:Choice Requires="x14">
            <control shapeId="29493" r:id="rId1848" name="Check Box 1845">
              <controlPr defaultSize="0" autoFill="0" autoLine="0" autoPict="0">
                <anchor moveWithCells="1">
                  <from>
                    <xdr:col>6</xdr:col>
                    <xdr:colOff>0</xdr:colOff>
                    <xdr:row>0</xdr:row>
                    <xdr:rowOff>0</xdr:rowOff>
                  </from>
                  <to>
                    <xdr:col>7</xdr:col>
                    <xdr:colOff>0</xdr:colOff>
                    <xdr:row>5</xdr:row>
                    <xdr:rowOff>82550</xdr:rowOff>
                  </to>
                </anchor>
              </controlPr>
            </control>
          </mc:Choice>
        </mc:AlternateContent>
        <mc:AlternateContent xmlns:mc="http://schemas.openxmlformats.org/markup-compatibility/2006">
          <mc:Choice Requires="x14">
            <control shapeId="29494" r:id="rId1849" name="Check Box 1846">
              <controlPr defaultSize="0" autoFill="0" autoLine="0" autoPict="0">
                <anchor moveWithCells="1">
                  <from>
                    <xdr:col>6</xdr:col>
                    <xdr:colOff>0</xdr:colOff>
                    <xdr:row>0</xdr:row>
                    <xdr:rowOff>0</xdr:rowOff>
                  </from>
                  <to>
                    <xdr:col>7</xdr:col>
                    <xdr:colOff>0</xdr:colOff>
                    <xdr:row>8</xdr:row>
                    <xdr:rowOff>57150</xdr:rowOff>
                  </to>
                </anchor>
              </controlPr>
            </control>
          </mc:Choice>
        </mc:AlternateContent>
        <mc:AlternateContent xmlns:mc="http://schemas.openxmlformats.org/markup-compatibility/2006">
          <mc:Choice Requires="x14">
            <control shapeId="29495" r:id="rId1850" name="Check Box 1847">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9496" r:id="rId1851" name="Check Box 1848">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497" r:id="rId1852" name="Check Box 1849">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98" r:id="rId1853" name="Check Box 1850">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499" r:id="rId1854" name="Check Box 1851">
              <controlPr defaultSize="0" autoFill="0" autoLine="0" autoPict="0">
                <anchor moveWithCells="1">
                  <from>
                    <xdr:col>6</xdr:col>
                    <xdr:colOff>0</xdr:colOff>
                    <xdr:row>0</xdr:row>
                    <xdr:rowOff>0</xdr:rowOff>
                  </from>
                  <to>
                    <xdr:col>7</xdr:col>
                    <xdr:colOff>0</xdr:colOff>
                    <xdr:row>7</xdr:row>
                    <xdr:rowOff>57150</xdr:rowOff>
                  </to>
                </anchor>
              </controlPr>
            </control>
          </mc:Choice>
        </mc:AlternateContent>
        <mc:AlternateContent xmlns:mc="http://schemas.openxmlformats.org/markup-compatibility/2006">
          <mc:Choice Requires="x14">
            <control shapeId="29500" r:id="rId1855" name="Check Box 1852">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501" r:id="rId1856" name="Check Box 1853">
              <controlPr defaultSize="0" autoFill="0" autoLine="0" autoPict="0">
                <anchor moveWithCells="1">
                  <from>
                    <xdr:col>6</xdr:col>
                    <xdr:colOff>0</xdr:colOff>
                    <xdr:row>0</xdr:row>
                    <xdr:rowOff>0</xdr:rowOff>
                  </from>
                  <to>
                    <xdr:col>7</xdr:col>
                    <xdr:colOff>0</xdr:colOff>
                    <xdr:row>7</xdr:row>
                    <xdr:rowOff>120650</xdr:rowOff>
                  </to>
                </anchor>
              </controlPr>
            </control>
          </mc:Choice>
        </mc:AlternateContent>
        <mc:AlternateContent xmlns:mc="http://schemas.openxmlformats.org/markup-compatibility/2006">
          <mc:Choice Requires="x14">
            <control shapeId="29502" r:id="rId1857" name="Check Box 1854">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03" r:id="rId1858" name="Check Box 1855">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04" r:id="rId1859" name="Check Box 1856">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05" r:id="rId1860" name="Check Box 1857">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06" r:id="rId1861" name="Check Box 1858">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07" r:id="rId1862" name="Check Box 1859">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508" r:id="rId1863" name="Check Box 1860">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509" r:id="rId1864" name="Check Box 1861">
              <controlPr defaultSize="0" autoFill="0" autoLine="0" autoPict="0">
                <anchor moveWithCells="1">
                  <from>
                    <xdr:col>6</xdr:col>
                    <xdr:colOff>0</xdr:colOff>
                    <xdr:row>0</xdr:row>
                    <xdr:rowOff>0</xdr:rowOff>
                  </from>
                  <to>
                    <xdr:col>7</xdr:col>
                    <xdr:colOff>0</xdr:colOff>
                    <xdr:row>7</xdr:row>
                    <xdr:rowOff>44450</xdr:rowOff>
                  </to>
                </anchor>
              </controlPr>
            </control>
          </mc:Choice>
        </mc:AlternateContent>
        <mc:AlternateContent xmlns:mc="http://schemas.openxmlformats.org/markup-compatibility/2006">
          <mc:Choice Requires="x14">
            <control shapeId="29510" r:id="rId1865" name="Check Box 1862">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511" r:id="rId1866" name="Check Box 1863">
              <controlPr defaultSize="0" autoFill="0" autoLine="0" autoPict="0">
                <anchor moveWithCells="1">
                  <from>
                    <xdr:col>6</xdr:col>
                    <xdr:colOff>0</xdr:colOff>
                    <xdr:row>0</xdr:row>
                    <xdr:rowOff>0</xdr:rowOff>
                  </from>
                  <to>
                    <xdr:col>7</xdr:col>
                    <xdr:colOff>0</xdr:colOff>
                    <xdr:row>7</xdr:row>
                    <xdr:rowOff>107950</xdr:rowOff>
                  </to>
                </anchor>
              </controlPr>
            </control>
          </mc:Choice>
        </mc:AlternateContent>
        <mc:AlternateContent xmlns:mc="http://schemas.openxmlformats.org/markup-compatibility/2006">
          <mc:Choice Requires="x14">
            <control shapeId="29512" r:id="rId1867" name="Check Box 1864">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13" r:id="rId1868" name="Check Box 1865">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14" r:id="rId1869" name="Check Box 1866">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15" r:id="rId1870" name="Check Box 1867">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9516" r:id="rId1871" name="Check Box 1868">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9517" r:id="rId1872" name="Check Box 1869">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9518" r:id="rId1873" name="Check Box 1870">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9519" r:id="rId1874" name="Check Box 1871">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9520" r:id="rId1875" name="Check Box 1872">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9521" r:id="rId1876" name="Check Box 1873">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522" r:id="rId1877" name="Check Box 1874">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23" r:id="rId1878" name="Check Box 1875">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24" r:id="rId1879" name="Check Box 1876">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25" r:id="rId1880" name="Check Box 1877">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26" r:id="rId1881" name="Check Box 1878">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27" r:id="rId1882" name="Check Box 1879">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28" r:id="rId1883" name="Check Box 1880">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29" r:id="rId1884" name="Check Box 1881">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30" r:id="rId1885" name="Check Box 1882">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9531" r:id="rId1886" name="Check Box 1883">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9532" r:id="rId1887" name="Check Box 188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533" r:id="rId1888" name="Check Box 1885">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534" r:id="rId1889" name="Check Box 1886">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535" r:id="rId1890" name="Check Box 1887">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536" r:id="rId1891" name="Check Box 188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9537" r:id="rId1892" name="Check Box 1889">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38" r:id="rId1893" name="Check Box 1890">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39" r:id="rId1894" name="Check Box 1891">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40" r:id="rId1895" name="Check Box 1892">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41" r:id="rId1896" name="Check Box 1893">
              <controlPr defaultSize="0" autoFill="0" autoLine="0" autoPict="0">
                <anchor moveWithCells="1">
                  <from>
                    <xdr:col>6</xdr:col>
                    <xdr:colOff>0</xdr:colOff>
                    <xdr:row>0</xdr:row>
                    <xdr:rowOff>0</xdr:rowOff>
                  </from>
                  <to>
                    <xdr:col>7</xdr:col>
                    <xdr:colOff>0</xdr:colOff>
                    <xdr:row>8</xdr:row>
                    <xdr:rowOff>50800</xdr:rowOff>
                  </to>
                </anchor>
              </controlPr>
            </control>
          </mc:Choice>
        </mc:AlternateContent>
        <mc:AlternateContent xmlns:mc="http://schemas.openxmlformats.org/markup-compatibility/2006">
          <mc:Choice Requires="x14">
            <control shapeId="29542" r:id="rId1897" name="Check Box 1894">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43" r:id="rId1898" name="Check Box 1895">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44" r:id="rId1899" name="Check Box 1896">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45" r:id="rId1900" name="Check Box 1897">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46" r:id="rId1901" name="Check Box 1898">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47" r:id="rId1902" name="Check Box 1899">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48" r:id="rId1903" name="Check Box 1900">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49" r:id="rId1904" name="Check Box 1901">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50" r:id="rId1905" name="Check Box 1902">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51" r:id="rId1906" name="Check Box 1903">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52" r:id="rId1907" name="Check Box 1904">
              <controlPr defaultSize="0" autoFill="0" autoLine="0" autoPict="0">
                <anchor moveWithCells="1">
                  <from>
                    <xdr:col>6</xdr:col>
                    <xdr:colOff>0</xdr:colOff>
                    <xdr:row>0</xdr:row>
                    <xdr:rowOff>0</xdr:rowOff>
                  </from>
                  <to>
                    <xdr:col>7</xdr:col>
                    <xdr:colOff>0</xdr:colOff>
                    <xdr:row>8</xdr:row>
                    <xdr:rowOff>76200</xdr:rowOff>
                  </to>
                </anchor>
              </controlPr>
            </control>
          </mc:Choice>
        </mc:AlternateContent>
        <mc:AlternateContent xmlns:mc="http://schemas.openxmlformats.org/markup-compatibility/2006">
          <mc:Choice Requires="x14">
            <control shapeId="29553" r:id="rId1908" name="Check Box 1905">
              <controlPr defaultSize="0" autoFill="0" autoLine="0" autoPict="0">
                <anchor moveWithCells="1">
                  <from>
                    <xdr:col>6</xdr:col>
                    <xdr:colOff>0</xdr:colOff>
                    <xdr:row>0</xdr:row>
                    <xdr:rowOff>0</xdr:rowOff>
                  </from>
                  <to>
                    <xdr:col>7</xdr:col>
                    <xdr:colOff>0</xdr:colOff>
                    <xdr:row>8</xdr:row>
                    <xdr:rowOff>76200</xdr:rowOff>
                  </to>
                </anchor>
              </controlPr>
            </control>
          </mc:Choice>
        </mc:AlternateContent>
        <mc:AlternateContent xmlns:mc="http://schemas.openxmlformats.org/markup-compatibility/2006">
          <mc:Choice Requires="x14">
            <control shapeId="29554" r:id="rId1909" name="Check Box 1906">
              <controlPr defaultSize="0" autoFill="0" autoLine="0" autoPict="0">
                <anchor moveWithCells="1">
                  <from>
                    <xdr:col>6</xdr:col>
                    <xdr:colOff>0</xdr:colOff>
                    <xdr:row>0</xdr:row>
                    <xdr:rowOff>0</xdr:rowOff>
                  </from>
                  <to>
                    <xdr:col>7</xdr:col>
                    <xdr:colOff>0</xdr:colOff>
                    <xdr:row>8</xdr:row>
                    <xdr:rowOff>76200</xdr:rowOff>
                  </to>
                </anchor>
              </controlPr>
            </control>
          </mc:Choice>
        </mc:AlternateContent>
        <mc:AlternateContent xmlns:mc="http://schemas.openxmlformats.org/markup-compatibility/2006">
          <mc:Choice Requires="x14">
            <control shapeId="29555" r:id="rId1910" name="Check Box 1907">
              <controlPr defaultSize="0" autoFill="0" autoLine="0" autoPict="0">
                <anchor moveWithCells="1">
                  <from>
                    <xdr:col>6</xdr:col>
                    <xdr:colOff>0</xdr:colOff>
                    <xdr:row>0</xdr:row>
                    <xdr:rowOff>0</xdr:rowOff>
                  </from>
                  <to>
                    <xdr:col>7</xdr:col>
                    <xdr:colOff>0</xdr:colOff>
                    <xdr:row>8</xdr:row>
                    <xdr:rowOff>57150</xdr:rowOff>
                  </to>
                </anchor>
              </controlPr>
            </control>
          </mc:Choice>
        </mc:AlternateContent>
        <mc:AlternateContent xmlns:mc="http://schemas.openxmlformats.org/markup-compatibility/2006">
          <mc:Choice Requires="x14">
            <control shapeId="29556" r:id="rId1911" name="Check Box 1908">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57" r:id="rId1912" name="Check Box 1909">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58" r:id="rId1913" name="Check Box 1910">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59" r:id="rId1914" name="Check Box 1911">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60" r:id="rId1915" name="Check Box 1912">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61" r:id="rId1916" name="Check Box 1913">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62" r:id="rId1917" name="Check Box 1914">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63" r:id="rId1918" name="Check Box 1915">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64" r:id="rId1919" name="Check Box 1916">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65" r:id="rId1920" name="Check Box 1917">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9566" r:id="rId1921" name="Check Box 1918">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9567" r:id="rId1922" name="Check Box 1919">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9568" r:id="rId1923" name="Check Box 1920">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9569" r:id="rId1924" name="Check Box 1921">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9570" r:id="rId1925" name="Check Box 1922">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9571" r:id="rId1926" name="Check Box 1923">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572" r:id="rId1927" name="Check Box 1924">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73" r:id="rId1928" name="Check Box 1925">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74" r:id="rId1929" name="Check Box 1926">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75" r:id="rId1930" name="Check Box 1927">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76" r:id="rId1931" name="Check Box 1928">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77" r:id="rId1932" name="Check Box 1929">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78" r:id="rId1933" name="Check Box 1930">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79" r:id="rId1934" name="Check Box 1931">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80" r:id="rId1935" name="Check Box 1932">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9581" r:id="rId1936" name="Check Box 1933">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9582" r:id="rId1937" name="Check Box 1934">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9583" r:id="rId1938" name="Check Box 1935">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9584" r:id="rId1939" name="Check Box 1936">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9585" r:id="rId1940" name="Check Box 1937">
              <controlPr defaultSize="0" autoFill="0" autoLine="0" autoPict="0">
                <anchor moveWithCells="1">
                  <from>
                    <xdr:col>6</xdr:col>
                    <xdr:colOff>0</xdr:colOff>
                    <xdr:row>0</xdr:row>
                    <xdr:rowOff>0</xdr:rowOff>
                  </from>
                  <to>
                    <xdr:col>7</xdr:col>
                    <xdr:colOff>0</xdr:colOff>
                    <xdr:row>4</xdr:row>
                    <xdr:rowOff>139700</xdr:rowOff>
                  </to>
                </anchor>
              </controlPr>
            </control>
          </mc:Choice>
        </mc:AlternateContent>
        <mc:AlternateContent xmlns:mc="http://schemas.openxmlformats.org/markup-compatibility/2006">
          <mc:Choice Requires="x14">
            <control shapeId="29586" r:id="rId1941" name="Check Box 1938">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587" r:id="rId1942" name="Check Box 1939">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88" r:id="rId1943" name="Check Box 1940">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89" r:id="rId1944" name="Check Box 1941">
              <controlPr defaultSize="0" autoFill="0" autoLine="0" autoPict="0">
                <anchor moveWithCells="1">
                  <from>
                    <xdr:col>6</xdr:col>
                    <xdr:colOff>0</xdr:colOff>
                    <xdr:row>0</xdr:row>
                    <xdr:rowOff>0</xdr:rowOff>
                  </from>
                  <to>
                    <xdr:col>7</xdr:col>
                    <xdr:colOff>0</xdr:colOff>
                    <xdr:row>8</xdr:row>
                    <xdr:rowOff>95250</xdr:rowOff>
                  </to>
                </anchor>
              </controlPr>
            </control>
          </mc:Choice>
        </mc:AlternateContent>
        <mc:AlternateContent xmlns:mc="http://schemas.openxmlformats.org/markup-compatibility/2006">
          <mc:Choice Requires="x14">
            <control shapeId="29590" r:id="rId1945" name="Check Box 1942">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91" r:id="rId1946" name="Check Box 1943">
              <controlPr defaultSize="0" autoFill="0" autoLine="0" autoPict="0">
                <anchor moveWithCells="1">
                  <from>
                    <xdr:col>6</xdr:col>
                    <xdr:colOff>0</xdr:colOff>
                    <xdr:row>0</xdr:row>
                    <xdr:rowOff>0</xdr:rowOff>
                  </from>
                  <to>
                    <xdr:col>7</xdr:col>
                    <xdr:colOff>0</xdr:colOff>
                    <xdr:row>9</xdr:row>
                    <xdr:rowOff>0</xdr:rowOff>
                  </to>
                </anchor>
              </controlPr>
            </control>
          </mc:Choice>
        </mc:AlternateContent>
        <mc:AlternateContent xmlns:mc="http://schemas.openxmlformats.org/markup-compatibility/2006">
          <mc:Choice Requires="x14">
            <control shapeId="29592" r:id="rId1947" name="Check Box 1944">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93" r:id="rId1948" name="Check Box 1945">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94" r:id="rId1949" name="Check Box 1946">
              <controlPr defaultSize="0" autoFill="0" autoLine="0" autoPict="0">
                <anchor moveWithCells="1">
                  <from>
                    <xdr:col>6</xdr:col>
                    <xdr:colOff>0</xdr:colOff>
                    <xdr:row>0</xdr:row>
                    <xdr:rowOff>0</xdr:rowOff>
                  </from>
                  <to>
                    <xdr:col>7</xdr:col>
                    <xdr:colOff>0</xdr:colOff>
                    <xdr:row>8</xdr:row>
                    <xdr:rowOff>82550</xdr:rowOff>
                  </to>
                </anchor>
              </controlPr>
            </control>
          </mc:Choice>
        </mc:AlternateContent>
        <mc:AlternateContent xmlns:mc="http://schemas.openxmlformats.org/markup-compatibility/2006">
          <mc:Choice Requires="x14">
            <control shapeId="29595" r:id="rId1950" name="Check Box 1947">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9596" r:id="rId1951" name="Check Box 1948">
              <controlPr defaultSize="0" autoFill="0" autoLine="0" autoPict="0">
                <anchor moveWithCells="1">
                  <from>
                    <xdr:col>6</xdr:col>
                    <xdr:colOff>0</xdr:colOff>
                    <xdr:row>0</xdr:row>
                    <xdr:rowOff>0</xdr:rowOff>
                  </from>
                  <to>
                    <xdr:col>7</xdr:col>
                    <xdr:colOff>0</xdr:colOff>
                    <xdr:row>8</xdr:row>
                    <xdr:rowOff>146050</xdr:rowOff>
                  </to>
                </anchor>
              </controlPr>
            </control>
          </mc:Choice>
        </mc:AlternateContent>
        <mc:AlternateContent xmlns:mc="http://schemas.openxmlformats.org/markup-compatibility/2006">
          <mc:Choice Requires="x14">
            <control shapeId="29597" r:id="rId1952" name="Check Box 194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598" r:id="rId1953" name="Check Box 1950">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599" r:id="rId1954" name="Check Box 1951">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600" r:id="rId1955" name="Check Box 1952">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601" r:id="rId1956" name="Check Box 1953">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29602" r:id="rId1957" name="Check Box 1954">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29603" r:id="rId1958" name="Check Box 1955">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604" r:id="rId1959" name="Check Box 1956">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05" r:id="rId1960" name="Check Box 1957">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06" r:id="rId1961" name="Check Box 1958">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07" r:id="rId1962" name="Check Box 1959">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08" r:id="rId1963" name="Check Box 196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09" r:id="rId1964" name="Check Box 1961">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29610" r:id="rId1965" name="Check Box 1962">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29611" r:id="rId1966" name="Check Box 1963">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29612" r:id="rId1967" name="Check Box 1964">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29613" r:id="rId1968" name="Check Box 1965">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9614" r:id="rId1969" name="Check Box 1966">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615" r:id="rId1970" name="Check Box 1967">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16" r:id="rId1971" name="Check Box 1968">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17" r:id="rId1972" name="Check Box 1969">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18" r:id="rId1973" name="Check Box 197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19" r:id="rId1974" name="Check Box 1971">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20" r:id="rId1975" name="Check Box 1972">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29621" r:id="rId1976" name="Check Box 1973">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29622" r:id="rId1977" name="Check Box 1974">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29623" r:id="rId1978" name="Check Box 1975">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29624" r:id="rId1979" name="Check Box 1976">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29625" r:id="rId1980" name="Check Box 1977">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9626" r:id="rId1981" name="Check Box 197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29627" r:id="rId1982" name="Check Box 197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29628" r:id="rId1983" name="Check Box 198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29629" r:id="rId1984" name="Check Box 1981">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29630" r:id="rId1985" name="Check Box 1982">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29631" r:id="rId1986" name="Check Box 1983">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632" r:id="rId1987" name="Check Box 1984">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33" r:id="rId1988" name="Check Box 1985">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34" r:id="rId1989" name="Check Box 1986">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35" r:id="rId1990" name="Check Box 1987">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36" r:id="rId1991" name="Check Box 1988">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37" r:id="rId1992" name="Check Box 1989">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38" r:id="rId1993" name="Check Box 1990">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39" r:id="rId1994" name="Check Box 1991">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40" r:id="rId1995" name="Check Box 1992">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41" r:id="rId1996" name="Check Box 1993">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42" r:id="rId1997" name="Check Box 1994">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43" r:id="rId1998" name="Check Box 1995">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44" r:id="rId1999" name="Check Box 1996">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45" r:id="rId2000" name="Check Box 1997">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46" r:id="rId2001" name="Check Box 1998">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47" r:id="rId2002" name="Check Box 1999">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48" r:id="rId2003" name="Check Box 2000">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49" r:id="rId2004" name="Check Box 2001">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50" r:id="rId2005" name="Check Box 2002">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51" r:id="rId2006" name="Check Box 2003">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52" r:id="rId2007" name="Check Box 2004">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53" r:id="rId2008" name="Check Box 2005">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54" r:id="rId2009" name="Check Box 2006">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55" r:id="rId2010" name="Check Box 2007">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56" r:id="rId2011" name="Check Box 2008">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57" r:id="rId2012" name="Check Box 2009">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658" r:id="rId2013" name="Check Box 2010">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59" r:id="rId2014" name="Check Box 2011">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60" r:id="rId2015" name="Check Box 2012">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61" r:id="rId2016" name="Check Box 2013">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62" r:id="rId2017" name="Check Box 2014">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63" r:id="rId2018" name="Check Box 2015">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64" r:id="rId2019" name="Check Box 2016">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65" r:id="rId2020" name="Check Box 2017">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66" r:id="rId2021" name="Check Box 2018">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67" r:id="rId2022" name="Check Box 2019">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68" r:id="rId2023" name="Check Box 2020">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69" r:id="rId2024" name="Check Box 2021">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70" r:id="rId2025" name="Check Box 2022">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671" r:id="rId2026" name="Check Box 2023">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72" r:id="rId2027" name="Check Box 2024">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673" r:id="rId2028" name="Check Box 2025">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74" r:id="rId2029" name="Check Box 2026">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75" r:id="rId2030" name="Check Box 2027">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76" r:id="rId2031" name="Check Box 2028">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77" r:id="rId2032" name="Check Box 2029">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78" r:id="rId2033" name="Check Box 2030">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79" r:id="rId2034" name="Check Box 2031">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80" r:id="rId2035" name="Check Box 2032">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81" r:id="rId2036" name="Check Box 2033">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82" r:id="rId2037" name="Check Box 203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83" r:id="rId2038" name="Check Box 2035">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84" r:id="rId2039" name="Check Box 2036">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85" r:id="rId2040" name="Check Box 2037">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86" r:id="rId2041" name="Check Box 2038">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87" r:id="rId2042" name="Check Box 2039">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88" r:id="rId2043" name="Check Box 2040">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89" r:id="rId2044" name="Check Box 2041">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90" r:id="rId2045" name="Check Box 2042">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91" r:id="rId2046" name="Check Box 2043">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92" r:id="rId2047" name="Check Box 204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93" r:id="rId2048" name="Check Box 2045">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94" r:id="rId2049" name="Check Box 2046">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95" r:id="rId2050" name="Check Box 2047">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696" r:id="rId2051" name="Check Box 2048">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97" r:id="rId2052" name="Check Box 2049">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698" r:id="rId2053" name="Check Box 2050">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9699" r:id="rId2054" name="Check Box 2051">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9700" r:id="rId2055" name="Check Box 2052">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9701" r:id="rId2056" name="Check Box 2053">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9702" r:id="rId2057" name="Check Box 2054">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9703" r:id="rId2058" name="Check Box 2055">
              <controlPr defaultSize="0" autoFill="0" autoLine="0" autoPict="0">
                <anchor moveWithCells="1">
                  <from>
                    <xdr:col>6</xdr:col>
                    <xdr:colOff>0</xdr:colOff>
                    <xdr:row>0</xdr:row>
                    <xdr:rowOff>0</xdr:rowOff>
                  </from>
                  <to>
                    <xdr:col>7</xdr:col>
                    <xdr:colOff>0</xdr:colOff>
                    <xdr:row>5</xdr:row>
                    <xdr:rowOff>63500</xdr:rowOff>
                  </to>
                </anchor>
              </controlPr>
            </control>
          </mc:Choice>
        </mc:AlternateContent>
        <mc:AlternateContent xmlns:mc="http://schemas.openxmlformats.org/markup-compatibility/2006">
          <mc:Choice Requires="x14">
            <control shapeId="29704" r:id="rId2059" name="Check Box 2056">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705" r:id="rId2060" name="Check Box 2057">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706" r:id="rId2061" name="Check Box 2058">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707" r:id="rId2062" name="Check Box 2059">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708" r:id="rId2063" name="Check Box 206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709" r:id="rId2064" name="Check Box 2061">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710" r:id="rId2065" name="Check Box 2062">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711" r:id="rId2066" name="Check Box 2063">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712" r:id="rId2067" name="Check Box 2064">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713" r:id="rId2068" name="Check Box 2065">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714" r:id="rId2069" name="Check Box 2066">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715" r:id="rId2070" name="Check Box 2067">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716" r:id="rId2071" name="Check Box 2068">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717" r:id="rId2072" name="Check Box 2069">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718" r:id="rId2073" name="Check Box 207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719" r:id="rId2074" name="Check Box 207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20" r:id="rId2075" name="Check Box 207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21" r:id="rId2076" name="Check Box 207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22" r:id="rId2077" name="Check Box 207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723" r:id="rId2078" name="Check Box 207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724" r:id="rId2079" name="Check Box 2076">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725" r:id="rId2080" name="Check Box 2077">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726" r:id="rId2081" name="Check Box 2078">
              <controlPr defaultSize="0" autoFill="0" autoLine="0" autoPict="0">
                <anchor moveWithCells="1">
                  <from>
                    <xdr:col>6</xdr:col>
                    <xdr:colOff>0</xdr:colOff>
                    <xdr:row>0</xdr:row>
                    <xdr:rowOff>0</xdr:rowOff>
                  </from>
                  <to>
                    <xdr:col>7</xdr:col>
                    <xdr:colOff>0</xdr:colOff>
                    <xdr:row>5</xdr:row>
                    <xdr:rowOff>107950</xdr:rowOff>
                  </to>
                </anchor>
              </controlPr>
            </control>
          </mc:Choice>
        </mc:AlternateContent>
        <mc:AlternateContent xmlns:mc="http://schemas.openxmlformats.org/markup-compatibility/2006">
          <mc:Choice Requires="x14">
            <control shapeId="29727" r:id="rId2082" name="Check Box 2079">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728" r:id="rId2083" name="Check Box 208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729" r:id="rId2084" name="Check Box 2081">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30" r:id="rId2085" name="Check Box 2082">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31" r:id="rId2086" name="Check Box 2083">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32" r:id="rId2087" name="Check Box 208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733" r:id="rId2088" name="Check Box 2085">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734" r:id="rId2089" name="Check Box 2086">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35" r:id="rId2090" name="Check Box 2087">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36" r:id="rId2091" name="Check Box 2088">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37" r:id="rId2092" name="Check Box 2089">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738" r:id="rId2093" name="Check Box 2090">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739" r:id="rId2094" name="Check Box 2091">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40" r:id="rId2095" name="Check Box 2092">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41" r:id="rId2096" name="Check Box 2093">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42" r:id="rId2097" name="Check Box 209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743" r:id="rId2098" name="Check Box 2095">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744" r:id="rId2099" name="Check Box 2096">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745" r:id="rId2100" name="Check Box 2097">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746" r:id="rId2101" name="Check Box 2098">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747" r:id="rId2102" name="Check Box 2099">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29748" r:id="rId2103" name="Check Box 210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749" r:id="rId2104" name="Check Box 2101">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50" r:id="rId2105" name="Check Box 2102">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51" r:id="rId2106" name="Check Box 2103">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52" r:id="rId2107" name="Check Box 210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753" r:id="rId2108" name="Check Box 2105">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754" r:id="rId2109" name="Check Box 210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755" r:id="rId2110" name="Check Box 210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756" r:id="rId2111" name="Check Box 210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757" r:id="rId2112" name="Check Box 210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758" r:id="rId2113" name="Check Box 211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759" r:id="rId2114" name="Check Box 2111">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60" r:id="rId2115" name="Check Box 2112">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61" r:id="rId2116" name="Check Box 2113">
              <controlPr defaultSize="0" autoFill="0" autoLine="0" autoPict="0">
                <anchor moveWithCells="1">
                  <from>
                    <xdr:col>6</xdr:col>
                    <xdr:colOff>0</xdr:colOff>
                    <xdr:row>0</xdr:row>
                    <xdr:rowOff>0</xdr:rowOff>
                  </from>
                  <to>
                    <xdr:col>7</xdr:col>
                    <xdr:colOff>0</xdr:colOff>
                    <xdr:row>5</xdr:row>
                    <xdr:rowOff>101600</xdr:rowOff>
                  </to>
                </anchor>
              </controlPr>
            </control>
          </mc:Choice>
        </mc:AlternateContent>
        <mc:AlternateContent xmlns:mc="http://schemas.openxmlformats.org/markup-compatibility/2006">
          <mc:Choice Requires="x14">
            <control shapeId="29762" r:id="rId2117" name="Check Box 211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763" r:id="rId2118" name="Check Box 2115">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764" r:id="rId2119" name="Check Box 211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65" r:id="rId2120" name="Check Box 21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66" r:id="rId2121" name="Check Box 211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67" r:id="rId2122" name="Check Box 211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768" r:id="rId2123" name="Check Box 212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769" r:id="rId2124" name="Check Box 212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770" r:id="rId2125" name="Check Box 2122">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771" r:id="rId2126" name="Check Box 2123">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772" r:id="rId2127" name="Check Box 2124">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9773" r:id="rId2128" name="Check Box 2125">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9774" r:id="rId2129" name="Check Box 212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75" r:id="rId2130" name="Check Box 21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76" r:id="rId2131" name="Check Box 212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77" r:id="rId2132" name="Check Box 212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778" r:id="rId2133" name="Check Box 213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779" r:id="rId2134" name="Check Box 213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80" r:id="rId2135" name="Check Box 213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81" r:id="rId2136" name="Check Box 213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782" r:id="rId2137" name="Check Box 213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783" r:id="rId2138" name="Check Box 213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784" r:id="rId2139" name="Check Box 2136">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9785" r:id="rId2140" name="Check Box 2137">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9786" r:id="rId2141" name="Check Box 2138">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9787" r:id="rId2142" name="Check Box 2139">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29788" r:id="rId2143" name="Check Box 2140">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789" r:id="rId2144" name="Check Box 214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29790" r:id="rId2145" name="Check Box 214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29791" r:id="rId2146" name="Check Box 214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29792" r:id="rId2147" name="Check Box 2144">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29793" r:id="rId2148" name="Check Box 2145">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794" r:id="rId2149" name="Check Box 214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795" r:id="rId2150" name="Check Box 214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796" r:id="rId2151" name="Check Box 214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797" r:id="rId2152" name="Check Box 2149">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798" r:id="rId2153" name="Check Box 215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799" r:id="rId2154" name="Check Box 215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800" r:id="rId2155" name="Check Box 215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801" r:id="rId2156" name="Check Box 215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802" r:id="rId2157" name="Check Box 2154">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803" r:id="rId2158" name="Check Box 215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804" r:id="rId2159" name="Check Box 2156">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805" r:id="rId2160" name="Check Box 2157">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806" r:id="rId2161" name="Check Box 2158">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807" r:id="rId2162" name="Check Box 2159">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29808" r:id="rId2163" name="Check Box 216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09" r:id="rId2164" name="Check Box 216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810" r:id="rId2165" name="Check Box 216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811" r:id="rId2166" name="Check Box 216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812" r:id="rId2167" name="Check Box 216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13" r:id="rId2168" name="Check Box 216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14" r:id="rId2169" name="Check Box 21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15" r:id="rId2170" name="Check Box 21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16" r:id="rId2171" name="Check Box 216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17" r:id="rId2172" name="Check Box 216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18" r:id="rId2173" name="Check Box 217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19" r:id="rId2174" name="Check Box 217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820" r:id="rId2175" name="Check Box 2172">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821" r:id="rId2176" name="Check Box 2173">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822" r:id="rId2177" name="Check Box 2174">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9823" r:id="rId2178" name="Check Box 2175">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9824" r:id="rId2179" name="Check Box 217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25" r:id="rId2180" name="Check Box 217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26" r:id="rId2181" name="Check Box 217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27" r:id="rId2182" name="Check Box 217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28" r:id="rId2183" name="Check Box 218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29" r:id="rId2184" name="Check Box 218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30" r:id="rId2185" name="Check Box 21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31" r:id="rId2186" name="Check Box 218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32" r:id="rId2187" name="Check Box 218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33" r:id="rId2188" name="Check Box 218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34" r:id="rId2189" name="Check Box 218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835" r:id="rId2190" name="Check Box 2187">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836" r:id="rId2191" name="Check Box 2188">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29837" r:id="rId2192" name="Check Box 2189">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29838" r:id="rId2193" name="Check Box 2190">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29839" r:id="rId2194" name="Check Box 219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40" r:id="rId2195" name="Check Box 219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41" r:id="rId2196" name="Check Box 219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42" r:id="rId2197" name="Check Box 219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43" r:id="rId2198" name="Check Box 219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44" r:id="rId2199" name="Check Box 219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45" r:id="rId2200" name="Check Box 219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46" r:id="rId2201" name="Check Box 219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47" r:id="rId2202" name="Check Box 219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48" r:id="rId2203" name="Check Box 220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49" r:id="rId2204" name="Check Box 2201">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9850" r:id="rId2205" name="Check Box 2202">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29851" r:id="rId2206" name="Check Box 220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9852" r:id="rId2207" name="Check Box 2204">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29853" r:id="rId2208" name="Check Box 2205">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854" r:id="rId2209" name="Check Box 2206">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855" r:id="rId2210" name="Check Box 2207">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856" r:id="rId2211" name="Check Box 2208">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857" r:id="rId2212" name="Check Box 220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29858" r:id="rId2213" name="Check Box 2210">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29859" r:id="rId2214" name="Check Box 2211">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29860" r:id="rId2215" name="Check Box 2212">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861" r:id="rId2216" name="Check Box 221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62" r:id="rId2217" name="Check Box 221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63" r:id="rId2218" name="Check Box 221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64" r:id="rId2219" name="Check Box 221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65" r:id="rId2220" name="Check Box 221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66" r:id="rId2221" name="Check Box 2218">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29867" r:id="rId2222" name="Check Box 2219">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29868" r:id="rId2223" name="Check Box 2220">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29869" r:id="rId2224" name="Check Box 2221">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29870" r:id="rId2225" name="Check Box 2222">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29871" r:id="rId2226" name="Check Box 2223">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872" r:id="rId2227" name="Check Box 222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73" r:id="rId2228" name="Check Box 222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74" r:id="rId2229" name="Check Box 222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75" r:id="rId2230" name="Check Box 222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76" r:id="rId2231" name="Check Box 222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77" r:id="rId2232" name="Check Box 2229">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29878" r:id="rId2233" name="Check Box 2230">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29879" r:id="rId2234" name="Check Box 2231">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29880" r:id="rId2235" name="Check Box 2232">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29881" r:id="rId2236" name="Check Box 2233">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29882" r:id="rId2237" name="Check Box 2234">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29883" r:id="rId2238" name="Check Box 223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29884" r:id="rId2239" name="Check Box 223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29885" r:id="rId2240" name="Check Box 223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29886" r:id="rId2241" name="Check Box 223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29887" r:id="rId2242" name="Check Box 223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29888" r:id="rId2243" name="Check Box 2240">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889" r:id="rId2244" name="Check Box 224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90" r:id="rId2245" name="Check Box 224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91" r:id="rId2246" name="Check Box 224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892" r:id="rId2247" name="Check Box 224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93" r:id="rId2248" name="Check Box 224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94" r:id="rId2249" name="Check Box 224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895" r:id="rId2250" name="Check Box 224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896" r:id="rId2251" name="Check Box 224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897" r:id="rId2252" name="Check Box 224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98" r:id="rId2253" name="Check Box 225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899" r:id="rId2254" name="Check Box 225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00" r:id="rId2255" name="Check Box 225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01" r:id="rId2256" name="Check Box 225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02" r:id="rId2257" name="Check Box 225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03" r:id="rId2258" name="Check Box 225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04" r:id="rId2259" name="Check Box 225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05" r:id="rId2260" name="Check Box 225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06" r:id="rId2261" name="Check Box 225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07" r:id="rId2262" name="Check Box 225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08" r:id="rId2263" name="Check Box 226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09" r:id="rId2264" name="Check Box 226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10" r:id="rId2265" name="Check Box 226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11" r:id="rId2266" name="Check Box 226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12" r:id="rId2267" name="Check Box 226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13" r:id="rId2268" name="Check Box 226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14" r:id="rId2269" name="Check Box 2266">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915" r:id="rId2270" name="Check Box 226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16" r:id="rId2271" name="Check Box 226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17" r:id="rId2272" name="Check Box 226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18" r:id="rId2273" name="Check Box 227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919" r:id="rId2274" name="Check Box 2271">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920" r:id="rId2275" name="Check Box 227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21" r:id="rId2276" name="Check Box 227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22" r:id="rId2277" name="Check Box 227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23" r:id="rId2278" name="Check Box 227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924" r:id="rId2279" name="Check Box 2276">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925" r:id="rId2280" name="Check Box 227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26" r:id="rId2281" name="Check Box 227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27" r:id="rId2282" name="Check Box 227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28" r:id="rId2283" name="Check Box 228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29" r:id="rId2284" name="Check Box 228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30" r:id="rId2285" name="Check Box 22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31" r:id="rId2286" name="Check Box 228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32" r:id="rId2287" name="Check Box 228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33" r:id="rId2288" name="Check Box 228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34" r:id="rId2289" name="Check Box 228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35" r:id="rId2290" name="Check Box 228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36" r:id="rId2291" name="Check Box 228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37" r:id="rId2292" name="Check Box 228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38" r:id="rId2293" name="Check Box 229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39" r:id="rId2294" name="Check Box 229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40" r:id="rId2295" name="Check Box 229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41" r:id="rId2296" name="Check Box 229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42" r:id="rId2297" name="Check Box 229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43" r:id="rId2298" name="Check Box 229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44" r:id="rId2299" name="Check Box 229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45" r:id="rId2300" name="Check Box 229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46" r:id="rId2301" name="Check Box 229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47" r:id="rId2302" name="Check Box 229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48" r:id="rId2303" name="Check Box 230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49" r:id="rId2304" name="Check Box 230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50" r:id="rId2305" name="Check Box 230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51" r:id="rId2306" name="Check Box 230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52" r:id="rId2307" name="Check Box 230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53" r:id="rId2308" name="Check Box 230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54" r:id="rId2309" name="Check Box 230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55" r:id="rId2310" name="Check Box 2307">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9956" r:id="rId2311" name="Check Box 2308">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9957" r:id="rId2312" name="Check Box 2309">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9958" r:id="rId2313" name="Check Box 2310">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29959" r:id="rId2314" name="Check Box 2311">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29960" r:id="rId2315" name="Check Box 2312">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29961" r:id="rId2316" name="Check Box 231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62" r:id="rId2317" name="Check Box 231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63" r:id="rId2318" name="Check Box 231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64" r:id="rId2319" name="Check Box 2316">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965" r:id="rId2320" name="Check Box 2317">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966" r:id="rId2321" name="Check Box 2318">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967" r:id="rId2322" name="Check Box 2319">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968" r:id="rId2323" name="Check Box 2320">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969" r:id="rId2324" name="Check Box 2321">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29970" r:id="rId2325" name="Check Box 2322">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29971" r:id="rId2326" name="Check Box 232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72" r:id="rId2327" name="Check Box 232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73" r:id="rId2328" name="Check Box 232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74" r:id="rId2329" name="Check Box 2326">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975" r:id="rId2330" name="Check Box 2327">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29976" r:id="rId2331" name="Check Box 232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77" r:id="rId2332" name="Check Box 232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78" r:id="rId2333" name="Check Box 233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79" r:id="rId2334" name="Check Box 233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80" r:id="rId2335" name="Check Box 233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81" r:id="rId2336" name="Check Box 233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82" r:id="rId2337" name="Check Box 233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83" r:id="rId2338" name="Check Box 233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29984" r:id="rId2339" name="Check Box 233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85" r:id="rId2340" name="Check Box 233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86" r:id="rId2341" name="Check Box 233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87" r:id="rId2342" name="Check Box 233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88" r:id="rId2343" name="Check Box 234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89" r:id="rId2344" name="Check Box 234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90" r:id="rId2345" name="Check Box 234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91" r:id="rId2346" name="Check Box 234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92" r:id="rId2347" name="Check Box 234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93" r:id="rId2348" name="Check Box 234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94" r:id="rId2349" name="Check Box 234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95" r:id="rId2350" name="Check Box 234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29996" r:id="rId2351" name="Check Box 234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97" r:id="rId2352" name="Check Box 234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98" r:id="rId2353" name="Check Box 235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29999" r:id="rId2354" name="Check Box 235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00" r:id="rId2355" name="Check Box 235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01" r:id="rId2356" name="Check Box 2353">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002" r:id="rId2357" name="Check Box 2354">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003" r:id="rId2358" name="Check Box 2355">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004" r:id="rId2359" name="Check Box 2356">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0005" r:id="rId2360" name="Check Box 2357">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06" r:id="rId2361" name="Check Box 235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07" r:id="rId2362" name="Check Box 235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08" r:id="rId2363" name="Check Box 236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09" r:id="rId2364" name="Check Box 236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10" r:id="rId2365" name="Check Box 236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11" r:id="rId2366" name="Check Box 236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12" r:id="rId2367" name="Check Box 236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13" r:id="rId2368" name="Check Box 236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14" r:id="rId2369" name="Check Box 23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15" r:id="rId2370" name="Check Box 23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16" r:id="rId2371" name="Check Box 236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17" r:id="rId2372" name="Check Box 236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18" r:id="rId2373" name="Check Box 237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19" r:id="rId2374" name="Check Box 237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20" r:id="rId2375" name="Check Box 237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21" r:id="rId2376" name="Check Box 237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22" r:id="rId2377" name="Check Box 237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23" r:id="rId2378" name="Check Box 237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24" r:id="rId2379" name="Check Box 237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025" r:id="rId2380" name="Check Box 2377">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026" r:id="rId2381" name="Check Box 2378">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027" r:id="rId2382" name="Check Box 2379">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0028" r:id="rId2383" name="Check Box 2380">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0029" r:id="rId2384" name="Check Box 238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30" r:id="rId2385" name="Check Box 23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31" r:id="rId2386" name="Check Box 238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32" r:id="rId2387" name="Check Box 238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33" r:id="rId2388" name="Check Box 238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34" r:id="rId2389" name="Check Box 238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35" r:id="rId2390" name="Check Box 238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36" r:id="rId2391" name="Check Box 238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37" r:id="rId2392" name="Check Box 238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38" r:id="rId2393" name="Check Box 2390">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39" r:id="rId2394" name="Check Box 2391">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040" r:id="rId2395" name="Check Box 2392">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041" r:id="rId2396" name="Check Box 2393">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042" r:id="rId2397" name="Check Box 2394">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30043" r:id="rId2398" name="Check Box 2395">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044" r:id="rId2399" name="Check Box 239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45" r:id="rId2400" name="Check Box 239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46" r:id="rId2401" name="Check Box 239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47" r:id="rId2402" name="Check Box 239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48" r:id="rId2403" name="Check Box 240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049" r:id="rId2404" name="Check Box 240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050" r:id="rId2405" name="Check Box 240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051" r:id="rId2406" name="Check Box 240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052" r:id="rId2407" name="Check Box 240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053" r:id="rId2408" name="Check Box 240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054" r:id="rId2409" name="Check Box 240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055" r:id="rId2410" name="Check Box 2407">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056" r:id="rId2411" name="Check Box 2408">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057" r:id="rId2412" name="Check Box 2409">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058" r:id="rId2413" name="Check Box 2410">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0059" r:id="rId2414" name="Check Box 2411">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60" r:id="rId2415" name="Check Box 241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61" r:id="rId2416" name="Check Box 241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62" r:id="rId2417" name="Check Box 241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63" r:id="rId2418" name="Check Box 241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64" r:id="rId2419" name="Check Box 241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65" r:id="rId2420" name="Check Box 241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66" r:id="rId2421" name="Check Box 241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67" r:id="rId2422" name="Check Box 241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68" r:id="rId2423" name="Check Box 242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069" r:id="rId2424" name="Check Box 242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070" r:id="rId2425" name="Check Box 2422">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071" r:id="rId2426" name="Check Box 2423">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0072" r:id="rId2427" name="Check Box 2424">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0073" r:id="rId2428" name="Check Box 242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74" r:id="rId2429" name="Check Box 242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75" r:id="rId2430" name="Check Box 24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76" r:id="rId2431" name="Check Box 242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77" r:id="rId2432" name="Check Box 242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78" r:id="rId2433" name="Check Box 243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79" r:id="rId2434" name="Check Box 243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80" r:id="rId2435" name="Check Box 243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81" r:id="rId2436" name="Check Box 243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82" r:id="rId2437" name="Check Box 243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83" r:id="rId2438" name="Check Box 2435">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084" r:id="rId2439" name="Check Box 243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085" r:id="rId2440" name="Check Box 2437">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086" r:id="rId2441" name="Check Box 2438">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0087" r:id="rId2442" name="Check Box 2439">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0088" r:id="rId2443" name="Check Box 244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89" r:id="rId2444" name="Check Box 244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90" r:id="rId2445" name="Check Box 244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091" r:id="rId2446" name="Check Box 244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92" r:id="rId2447" name="Check Box 244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093" r:id="rId2448" name="Check Box 244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94" r:id="rId2449" name="Check Box 244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95" r:id="rId2450" name="Check Box 244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096" r:id="rId2451" name="Check Box 244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97" r:id="rId2452" name="Check Box 244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098" r:id="rId2453" name="Check Box 245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0099" r:id="rId2454" name="Check Box 2451">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30100" r:id="rId2455" name="Check Box 2452">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0101" r:id="rId2456" name="Check Box 245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0102" r:id="rId2457" name="Check Box 245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103" r:id="rId2458" name="Check Box 2455">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104" r:id="rId2459" name="Check Box 2456">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105" r:id="rId2460" name="Check Box 2457">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106" r:id="rId2461" name="Check Box 2458">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107" r:id="rId2462" name="Check Box 2459">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0108" r:id="rId2463" name="Check Box 2460">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0109" r:id="rId2464" name="Check Box 2461">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110" r:id="rId2465" name="Check Box 246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11" r:id="rId2466" name="Check Box 246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12" r:id="rId2467" name="Check Box 246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13" r:id="rId2468" name="Check Box 246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14" r:id="rId2469" name="Check Box 246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15" r:id="rId2470" name="Check Box 2467">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116" r:id="rId2471" name="Check Box 2468">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117" r:id="rId2472" name="Check Box 2469">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118" r:id="rId2473" name="Check Box 2470">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119" r:id="rId2474" name="Check Box 2471">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30120" r:id="rId2475" name="Check Box 2472">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121" r:id="rId2476" name="Check Box 247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22" r:id="rId2477" name="Check Box 247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23" r:id="rId2478" name="Check Box 247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24" r:id="rId2479" name="Check Box 247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25" r:id="rId2480" name="Check Box 247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26" r:id="rId2481" name="Check Box 2478">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30127" r:id="rId2482" name="Check Box 2479">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128" r:id="rId2483" name="Check Box 2480">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129" r:id="rId2484" name="Check Box 2481">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130" r:id="rId2485" name="Check Box 2482">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131" r:id="rId2486" name="Check Box 2483">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30132" r:id="rId2487" name="Check Box 2484">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33" r:id="rId2488" name="Check Box 248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34" r:id="rId2489" name="Check Box 248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35" r:id="rId2490" name="Check Box 2487">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136" r:id="rId2491" name="Check Box 248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137" r:id="rId2492" name="Check Box 2489">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138" r:id="rId2493" name="Check Box 249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39" r:id="rId2494" name="Check Box 249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40" r:id="rId2495" name="Check Box 249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41" r:id="rId2496" name="Check Box 249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42" r:id="rId2497" name="Check Box 249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43" r:id="rId2498" name="Check Box 249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44" r:id="rId2499" name="Check Box 249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45" r:id="rId2500" name="Check Box 249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46" r:id="rId2501" name="Check Box 249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47" r:id="rId2502" name="Check Box 249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48" r:id="rId2503" name="Check Box 250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49" r:id="rId2504" name="Check Box 250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50" r:id="rId2505" name="Check Box 250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51" r:id="rId2506" name="Check Box 250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152" r:id="rId2507" name="Check Box 250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153" r:id="rId2508" name="Check Box 250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54" r:id="rId2509" name="Check Box 250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55" r:id="rId2510" name="Check Box 25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56" r:id="rId2511" name="Check Box 250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57" r:id="rId2512" name="Check Box 250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58" r:id="rId2513" name="Check Box 251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59" r:id="rId2514" name="Check Box 251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60" r:id="rId2515" name="Check Box 251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61" r:id="rId2516" name="Check Box 251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162" r:id="rId2517" name="Check Box 251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163" r:id="rId2518" name="Check Box 2515">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164" r:id="rId2519" name="Check Box 251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165" r:id="rId2520" name="Check Box 251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166" r:id="rId2521" name="Check Box 251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167" r:id="rId2522" name="Check Box 2519">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168" r:id="rId2523" name="Check Box 252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169" r:id="rId2524" name="Check Box 252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170" r:id="rId2525" name="Check Box 252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171" r:id="rId2526" name="Check Box 252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172" r:id="rId2527" name="Check Box 2524">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173" r:id="rId2528" name="Check Box 252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174" r:id="rId2529" name="Check Box 252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75" r:id="rId2530" name="Check Box 25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76" r:id="rId2531" name="Check Box 252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77" r:id="rId2532" name="Check Box 252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78" r:id="rId2533" name="Check Box 253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79" r:id="rId2534" name="Check Box 253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80" r:id="rId2535" name="Check Box 253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81" r:id="rId2536" name="Check Box 253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82" r:id="rId2537" name="Check Box 253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183" r:id="rId2538" name="Check Box 253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184" r:id="rId2539" name="Check Box 253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85" r:id="rId2540" name="Check Box 253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86" r:id="rId2541" name="Check Box 253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87" r:id="rId2542" name="Check Box 253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88" r:id="rId2543" name="Check Box 254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89" r:id="rId2544" name="Check Box 254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90" r:id="rId2545" name="Check Box 254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91" r:id="rId2546" name="Check Box 254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192" r:id="rId2547" name="Check Box 254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193" r:id="rId2548" name="Check Box 254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194" r:id="rId2549" name="Check Box 254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95" r:id="rId2550" name="Check Box 254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96" r:id="rId2551" name="Check Box 254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197" r:id="rId2552" name="Check Box 254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98" r:id="rId2553" name="Check Box 255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199" r:id="rId2554" name="Check Box 255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00" r:id="rId2555" name="Check Box 255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01" r:id="rId2556" name="Check Box 255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02" r:id="rId2557" name="Check Box 255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203" r:id="rId2558" name="Check Box 255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204" r:id="rId2559" name="Check Box 2556">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205" r:id="rId2560" name="Check Box 2557">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206" r:id="rId2561" name="Check Box 2558">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207" r:id="rId2562" name="Check Box 2559">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208" r:id="rId2563" name="Check Box 2560">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30209" r:id="rId2564" name="Check Box 2561">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210" r:id="rId2565" name="Check Box 256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211" r:id="rId2566" name="Check Box 256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212" r:id="rId2567" name="Check Box 256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213" r:id="rId2568" name="Check Box 256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214" r:id="rId2569" name="Check Box 2566">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215" r:id="rId2570" name="Check Box 2567">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216" r:id="rId2571" name="Check Box 2568">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217" r:id="rId2572" name="Check Box 2569">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218" r:id="rId2573" name="Check Box 2570">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219" r:id="rId2574" name="Check Box 2571">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220" r:id="rId2575" name="Check Box 257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221" r:id="rId2576" name="Check Box 257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222" r:id="rId2577" name="Check Box 257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223" r:id="rId2578" name="Check Box 257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224" r:id="rId2579" name="Check Box 2576">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225" r:id="rId2580" name="Check Box 257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26" r:id="rId2581" name="Check Box 257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27" r:id="rId2582" name="Check Box 257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28" r:id="rId2583" name="Check Box 258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29" r:id="rId2584" name="Check Box 258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30" r:id="rId2585" name="Check Box 25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31" r:id="rId2586" name="Check Box 258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32" r:id="rId2587" name="Check Box 258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33" r:id="rId2588" name="Check Box 258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34" r:id="rId2589" name="Check Box 258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35" r:id="rId2590" name="Check Box 258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36" r:id="rId2591" name="Check Box 258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37" r:id="rId2592" name="Check Box 258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38" r:id="rId2593" name="Check Box 2590">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239" r:id="rId2594" name="Check Box 2591">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240" r:id="rId2595" name="Check Box 259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41" r:id="rId2596" name="Check Box 259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42" r:id="rId2597" name="Check Box 259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43" r:id="rId2598" name="Check Box 259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44" r:id="rId2599" name="Check Box 259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45" r:id="rId2600" name="Check Box 259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46" r:id="rId2601" name="Check Box 259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47" r:id="rId2602" name="Check Box 259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48" r:id="rId2603" name="Check Box 2600">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249" r:id="rId2604" name="Check Box 2601">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250" r:id="rId2605" name="Check Box 2602">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251" r:id="rId2606" name="Check Box 2603">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252" r:id="rId2607" name="Check Box 2604">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253" r:id="rId2608" name="Check Box 2605">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0254" r:id="rId2609" name="Check Box 2606">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255" r:id="rId2610" name="Check Box 26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56" r:id="rId2611" name="Check Box 260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57" r:id="rId2612" name="Check Box 260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58" r:id="rId2613" name="Check Box 261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59" r:id="rId2614" name="Check Box 261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60" r:id="rId2615" name="Check Box 261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261" r:id="rId2616" name="Check Box 261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262" r:id="rId2617" name="Check Box 261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263" r:id="rId2618" name="Check Box 261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64" r:id="rId2619" name="Check Box 261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65" r:id="rId2620" name="Check Box 261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66" r:id="rId2621" name="Check Box 261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267" r:id="rId2622" name="Check Box 261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268" r:id="rId2623" name="Check Box 262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69" r:id="rId2624" name="Check Box 262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70" r:id="rId2625" name="Check Box 262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71" r:id="rId2626" name="Check Box 262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72" r:id="rId2627" name="Check Box 262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73" r:id="rId2628" name="Check Box 2625">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274" r:id="rId2629" name="Check Box 262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275" r:id="rId2630" name="Check Box 2627">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276" r:id="rId2631" name="Check Box 2628">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0277" r:id="rId2632" name="Check Box 2629">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0278" r:id="rId2633" name="Check Box 263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79" r:id="rId2634" name="Check Box 263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80" r:id="rId2635" name="Check Box 263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81" r:id="rId2636" name="Check Box 263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82" r:id="rId2637" name="Check Box 263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83" r:id="rId2638" name="Check Box 263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84" r:id="rId2639" name="Check Box 263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85" r:id="rId2640" name="Check Box 263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286" r:id="rId2641" name="Check Box 263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87" r:id="rId2642" name="Check Box 263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288" r:id="rId2643" name="Check Box 2640">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289" r:id="rId2644" name="Check Box 2641">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290" r:id="rId2645" name="Check Box 2642">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291" r:id="rId2646" name="Check Box 2643">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30292" r:id="rId2647" name="Check Box 264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293" r:id="rId2648" name="Check Box 264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94" r:id="rId2649" name="Check Box 264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95" r:id="rId2650" name="Check Box 264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96" r:id="rId2651" name="Check Box 264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297" r:id="rId2652" name="Check Box 2649">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298" r:id="rId2653" name="Check Box 265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299" r:id="rId2654" name="Check Box 265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00" r:id="rId2655" name="Check Box 265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01" r:id="rId2656" name="Check Box 265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02" r:id="rId2657" name="Check Box 265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03" r:id="rId2658" name="Check Box 265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04" r:id="rId2659" name="Check Box 2656">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305" r:id="rId2660" name="Check Box 2657">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306" r:id="rId2661" name="Check Box 2658">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307" r:id="rId2662" name="Check Box 2659">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0308" r:id="rId2663" name="Check Box 2660">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309" r:id="rId2664" name="Check Box 266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10" r:id="rId2665" name="Check Box 266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11" r:id="rId2666" name="Check Box 266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12" r:id="rId2667" name="Check Box 266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13" r:id="rId2668" name="Check Box 266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14" r:id="rId2669" name="Check Box 26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15" r:id="rId2670" name="Check Box 266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16" r:id="rId2671" name="Check Box 266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17" r:id="rId2672" name="Check Box 2669">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318" r:id="rId2673" name="Check Box 267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319" r:id="rId2674" name="Check Box 267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320" r:id="rId2675" name="Check Box 2672">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0321" r:id="rId2676" name="Check Box 2673">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0322" r:id="rId2677" name="Check Box 267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23" r:id="rId2678" name="Check Box 267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24" r:id="rId2679" name="Check Box 267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25" r:id="rId2680" name="Check Box 267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26" r:id="rId2681" name="Check Box 267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27" r:id="rId2682" name="Check Box 267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28" r:id="rId2683" name="Check Box 268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29" r:id="rId2684" name="Check Box 268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30" r:id="rId2685" name="Check Box 268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31" r:id="rId2686" name="Check Box 268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32" r:id="rId2687" name="Check Box 2684">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333" r:id="rId2688" name="Check Box 2685">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334" r:id="rId2689" name="Check Box 268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335" r:id="rId2690" name="Check Box 2687">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0336" r:id="rId2691" name="Check Box 268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0337" r:id="rId2692" name="Check Box 268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38" r:id="rId2693" name="Check Box 269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39" r:id="rId2694" name="Check Box 269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40" r:id="rId2695" name="Check Box 269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41" r:id="rId2696" name="Check Box 269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42" r:id="rId2697" name="Check Box 269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43" r:id="rId2698" name="Check Box 269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44" r:id="rId2699" name="Check Box 269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45" r:id="rId2700" name="Check Box 269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46" r:id="rId2701" name="Check Box 269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47" r:id="rId2702" name="Check Box 2699">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348" r:id="rId2703" name="Check Box 270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49" r:id="rId2704" name="Check Box 270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50" r:id="rId2705" name="Check Box 270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51" r:id="rId2706" name="Check Box 270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52" r:id="rId2707" name="Check Box 270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53" r:id="rId2708" name="Check Box 2705">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354" r:id="rId2709" name="Check Box 270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55" r:id="rId2710" name="Check Box 27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56" r:id="rId2711" name="Check Box 270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57" r:id="rId2712" name="Check Box 270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58" r:id="rId2713" name="Check Box 271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59" r:id="rId2714" name="Check Box 2711">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360" r:id="rId2715" name="Check Box 271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61" r:id="rId2716" name="Check Box 271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62" r:id="rId2717" name="Check Box 271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63" r:id="rId2718" name="Check Box 271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64" r:id="rId2719" name="Check Box 271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65" r:id="rId2720" name="Check Box 271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66" r:id="rId2721" name="Check Box 271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67" r:id="rId2722" name="Check Box 271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68" r:id="rId2723" name="Check Box 272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69" r:id="rId2724" name="Check Box 272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70" r:id="rId2725" name="Check Box 272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71" r:id="rId2726" name="Check Box 272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72" r:id="rId2727" name="Check Box 272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73" r:id="rId2728" name="Check Box 272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74" r:id="rId2729" name="Check Box 272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75" r:id="rId2730" name="Check Box 27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76" r:id="rId2731" name="Check Box 272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77" r:id="rId2732" name="Check Box 272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78" r:id="rId2733" name="Check Box 273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79" r:id="rId2734" name="Check Box 273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80" r:id="rId2735" name="Check Box 273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81" r:id="rId2736" name="Check Box 273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82" r:id="rId2737" name="Check Box 273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83" r:id="rId2738" name="Check Box 2735">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384" r:id="rId2739" name="Check Box 273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85" r:id="rId2740" name="Check Box 273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86" r:id="rId2741" name="Check Box 273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87" r:id="rId2742" name="Check Box 273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88" r:id="rId2743" name="Check Box 274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89" r:id="rId2744" name="Check Box 274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90" r:id="rId2745" name="Check Box 274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91" r:id="rId2746" name="Check Box 274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92" r:id="rId2747" name="Check Box 274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393" r:id="rId2748" name="Check Box 274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94" r:id="rId2749" name="Check Box 274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95" r:id="rId2750" name="Check Box 274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96" r:id="rId2751" name="Check Box 274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97" r:id="rId2752" name="Check Box 274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398" r:id="rId2753" name="Check Box 275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399" r:id="rId2754" name="Check Box 275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00" r:id="rId2755" name="Check Box 275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01" r:id="rId2756" name="Check Box 275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02" r:id="rId2757" name="Check Box 275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03" r:id="rId2758" name="Check Box 275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04" r:id="rId2759" name="Check Box 275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05" r:id="rId2760" name="Check Box 275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06" r:id="rId2761" name="Check Box 275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07" r:id="rId2762" name="Check Box 275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08" r:id="rId2763" name="Check Box 276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09" r:id="rId2764" name="Check Box 276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10" r:id="rId2765" name="Check Box 276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11" r:id="rId2766" name="Check Box 276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12" r:id="rId2767" name="Check Box 276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13" r:id="rId2768" name="Check Box 276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14" r:id="rId2769" name="Check Box 27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15" r:id="rId2770" name="Check Box 27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16" r:id="rId2771" name="Check Box 276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17" r:id="rId2772" name="Check Box 276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18" r:id="rId2773" name="Check Box 277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419" r:id="rId2774" name="Check Box 277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420" r:id="rId2775" name="Check Box 277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421" r:id="rId2776" name="Check Box 277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422" r:id="rId2777" name="Check Box 277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423" r:id="rId2778" name="Check Box 277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424" r:id="rId2779" name="Check Box 277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425" r:id="rId2780" name="Check Box 277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426" r:id="rId2781" name="Check Box 277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427" r:id="rId2782" name="Check Box 277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428" r:id="rId2783" name="Check Box 278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29" r:id="rId2784" name="Check Box 278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30" r:id="rId2785" name="Check Box 27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31" r:id="rId2786" name="Check Box 278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32" r:id="rId2787" name="Check Box 278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33" r:id="rId2788" name="Check Box 278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34" r:id="rId2789" name="Check Box 278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35" r:id="rId2790" name="Check Box 278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36" r:id="rId2791" name="Check Box 278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37" r:id="rId2792" name="Check Box 278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38" r:id="rId2793" name="Check Box 279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39" r:id="rId2794" name="Check Box 279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40" r:id="rId2795" name="Check Box 279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41" r:id="rId2796" name="Check Box 279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42" r:id="rId2797" name="Check Box 279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43" r:id="rId2798" name="Check Box 279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44" r:id="rId2799" name="Check Box 279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45" r:id="rId2800" name="Check Box 279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46" r:id="rId2801" name="Check Box 279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47" r:id="rId2802" name="Check Box 279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48" r:id="rId2803" name="Check Box 280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49" r:id="rId2804" name="Check Box 280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50" r:id="rId2805" name="Check Box 280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51" r:id="rId2806" name="Check Box 280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52" r:id="rId2807" name="Check Box 280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53" r:id="rId2808" name="Check Box 280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0454" r:id="rId2809" name="Check Box 2806">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30455" r:id="rId2810" name="Check Box 280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0456" r:id="rId2811" name="Check Box 2808">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0457" r:id="rId2812" name="Check Box 280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458" r:id="rId2813" name="Check Box 2810">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459" r:id="rId2814" name="Check Box 2811">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460" r:id="rId2815" name="Check Box 2812">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461" r:id="rId2816" name="Check Box 2813">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462" r:id="rId2817" name="Check Box 2814">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0463" r:id="rId2818" name="Check Box 2815">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0464" r:id="rId2819" name="Check Box 2816">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465" r:id="rId2820" name="Check Box 28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66" r:id="rId2821" name="Check Box 281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67" r:id="rId2822" name="Check Box 281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68" r:id="rId2823" name="Check Box 282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69" r:id="rId2824" name="Check Box 282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70" r:id="rId2825" name="Check Box 2822">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471" r:id="rId2826" name="Check Box 2823">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472" r:id="rId2827" name="Check Box 2824">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473" r:id="rId2828" name="Check Box 2825">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474" r:id="rId2829" name="Check Box 2826">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30475" r:id="rId2830" name="Check Box 2827">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476" r:id="rId2831" name="Check Box 282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77" r:id="rId2832" name="Check Box 282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78" r:id="rId2833" name="Check Box 283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79" r:id="rId2834" name="Check Box 283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80" r:id="rId2835" name="Check Box 283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81" r:id="rId2836" name="Check Box 2833">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30482" r:id="rId2837" name="Check Box 2834">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483" r:id="rId2838" name="Check Box 2835">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484" r:id="rId2839" name="Check Box 2836">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485" r:id="rId2840" name="Check Box 2837">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486" r:id="rId2841" name="Check Box 2838">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30487" r:id="rId2842" name="Check Box 283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488" r:id="rId2843" name="Check Box 284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489" r:id="rId2844" name="Check Box 284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490" r:id="rId2845" name="Check Box 2842">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491" r:id="rId2846" name="Check Box 284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492" r:id="rId2847" name="Check Box 284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493" r:id="rId2848" name="Check Box 284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94" r:id="rId2849" name="Check Box 284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95" r:id="rId2850" name="Check Box 284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496" r:id="rId2851" name="Check Box 284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97" r:id="rId2852" name="Check Box 284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498" r:id="rId2853" name="Check Box 285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499" r:id="rId2854" name="Check Box 285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00" r:id="rId2855" name="Check Box 285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01" r:id="rId2856" name="Check Box 285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02" r:id="rId2857" name="Check Box 285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03" r:id="rId2858" name="Check Box 285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04" r:id="rId2859" name="Check Box 285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05" r:id="rId2860" name="Check Box 285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06" r:id="rId2861" name="Check Box 285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07" r:id="rId2862" name="Check Box 285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08" r:id="rId2863" name="Check Box 286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09" r:id="rId2864" name="Check Box 286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10" r:id="rId2865" name="Check Box 286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11" r:id="rId2866" name="Check Box 286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12" r:id="rId2867" name="Check Box 286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13" r:id="rId2868" name="Check Box 286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14" r:id="rId2869" name="Check Box 28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15" r:id="rId2870" name="Check Box 28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16" r:id="rId2871" name="Check Box 286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17" r:id="rId2872" name="Check Box 286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18" r:id="rId2873" name="Check Box 287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519" r:id="rId2874" name="Check Box 287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20" r:id="rId2875" name="Check Box 287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21" r:id="rId2876" name="Check Box 287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22" r:id="rId2877" name="Check Box 2874">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523" r:id="rId2878" name="Check Box 287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524" r:id="rId2879" name="Check Box 287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25" r:id="rId2880" name="Check Box 287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26" r:id="rId2881" name="Check Box 287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27" r:id="rId2882" name="Check Box 2879">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528" r:id="rId2883" name="Check Box 288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529" r:id="rId2884" name="Check Box 288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30" r:id="rId2885" name="Check Box 288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31" r:id="rId2886" name="Check Box 288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32" r:id="rId2887" name="Check Box 288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33" r:id="rId2888" name="Check Box 288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34" r:id="rId2889" name="Check Box 288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35" r:id="rId2890" name="Check Box 288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36" r:id="rId2891" name="Check Box 288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37" r:id="rId2892" name="Check Box 288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38" r:id="rId2893" name="Check Box 289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39" r:id="rId2894" name="Check Box 289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40" r:id="rId2895" name="Check Box 289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41" r:id="rId2896" name="Check Box 289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42" r:id="rId2897" name="Check Box 289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43" r:id="rId2898" name="Check Box 289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44" r:id="rId2899" name="Check Box 289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45" r:id="rId2900" name="Check Box 289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46" r:id="rId2901" name="Check Box 289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47" r:id="rId2902" name="Check Box 289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48" r:id="rId2903" name="Check Box 290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49" r:id="rId2904" name="Check Box 290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50" r:id="rId2905" name="Check Box 290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51" r:id="rId2906" name="Check Box 290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52" r:id="rId2907" name="Check Box 290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53" r:id="rId2908" name="Check Box 290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54" r:id="rId2909" name="Check Box 290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55" r:id="rId2910" name="Check Box 29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56" r:id="rId2911" name="Check Box 290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57" r:id="rId2912" name="Check Box 290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58" r:id="rId2913" name="Check Box 291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59" r:id="rId2914" name="Check Box 2911">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560" r:id="rId2915" name="Check Box 2912">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561" r:id="rId2916" name="Check Box 2913">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562" r:id="rId2917" name="Check Box 2914">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563" r:id="rId2918" name="Check Box 2915">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30564" r:id="rId2919" name="Check Box 2916">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565" r:id="rId2920" name="Check Box 291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66" r:id="rId2921" name="Check Box 291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67" r:id="rId2922" name="Check Box 291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68" r:id="rId2923" name="Check Box 292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569" r:id="rId2924" name="Check Box 2921">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570" r:id="rId2925" name="Check Box 2922">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571" r:id="rId2926" name="Check Box 2923">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572" r:id="rId2927" name="Check Box 2924">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573" r:id="rId2928" name="Check Box 2925">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574" r:id="rId2929" name="Check Box 2926">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575" r:id="rId2930" name="Check Box 292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76" r:id="rId2931" name="Check Box 292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77" r:id="rId2932" name="Check Box 292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78" r:id="rId2933" name="Check Box 293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579" r:id="rId2934" name="Check Box 2931">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580" r:id="rId2935" name="Check Box 293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81" r:id="rId2936" name="Check Box 293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82" r:id="rId2937" name="Check Box 293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83" r:id="rId2938" name="Check Box 293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84" r:id="rId2939" name="Check Box 293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85" r:id="rId2940" name="Check Box 293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86" r:id="rId2941" name="Check Box 293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87" r:id="rId2942" name="Check Box 293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588" r:id="rId2943" name="Check Box 294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89" r:id="rId2944" name="Check Box 294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90" r:id="rId2945" name="Check Box 294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91" r:id="rId2946" name="Check Box 294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92" r:id="rId2947" name="Check Box 294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93" r:id="rId2948" name="Check Box 294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94" r:id="rId2949" name="Check Box 294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95" r:id="rId2950" name="Check Box 294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96" r:id="rId2951" name="Check Box 294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97" r:id="rId2952" name="Check Box 294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598" r:id="rId2953" name="Check Box 295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599" r:id="rId2954" name="Check Box 295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00" r:id="rId2955" name="Check Box 295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01" r:id="rId2956" name="Check Box 295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02" r:id="rId2957" name="Check Box 295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03" r:id="rId2958" name="Check Box 295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04" r:id="rId2959" name="Check Box 295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05" r:id="rId2960" name="Check Box 2957">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606" r:id="rId2961" name="Check Box 2958">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607" r:id="rId2962" name="Check Box 2959">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608" r:id="rId2963" name="Check Box 2960">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0609" r:id="rId2964" name="Check Box 2961">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610" r:id="rId2965" name="Check Box 296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11" r:id="rId2966" name="Check Box 296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12" r:id="rId2967" name="Check Box 296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13" r:id="rId2968" name="Check Box 296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14" r:id="rId2969" name="Check Box 296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15" r:id="rId2970" name="Check Box 29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16" r:id="rId2971" name="Check Box 296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17" r:id="rId2972" name="Check Box 296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18" r:id="rId2973" name="Check Box 297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19" r:id="rId2974" name="Check Box 297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20" r:id="rId2975" name="Check Box 297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21" r:id="rId2976" name="Check Box 297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22" r:id="rId2977" name="Check Box 297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23" r:id="rId2978" name="Check Box 297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24" r:id="rId2979" name="Check Box 297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25" r:id="rId2980" name="Check Box 297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26" r:id="rId2981" name="Check Box 297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627" r:id="rId2982" name="Check Box 297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628" r:id="rId2983" name="Check Box 298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629" r:id="rId2984" name="Check Box 298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630" r:id="rId2985" name="Check Box 2982">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631" r:id="rId2986" name="Check Box 2983">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0632" r:id="rId2987" name="Check Box 2984">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0633" r:id="rId2988" name="Check Box 298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34" r:id="rId2989" name="Check Box 298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35" r:id="rId2990" name="Check Box 298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36" r:id="rId2991" name="Check Box 298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37" r:id="rId2992" name="Check Box 298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38" r:id="rId2993" name="Check Box 299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39" r:id="rId2994" name="Check Box 299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40" r:id="rId2995" name="Check Box 299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41" r:id="rId2996" name="Check Box 299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642" r:id="rId2997" name="Check Box 299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643" r:id="rId2998" name="Check Box 2995">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644" r:id="rId2999" name="Check Box 2996">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645" r:id="rId3000" name="Check Box 2997">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646" r:id="rId3001" name="Check Box 2998">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30647" r:id="rId3002" name="Check Box 299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648" r:id="rId3003" name="Check Box 300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49" r:id="rId3004" name="Check Box 300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50" r:id="rId3005" name="Check Box 300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51" r:id="rId3006" name="Check Box 300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52" r:id="rId3007" name="Check Box 3004">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653" r:id="rId3008" name="Check Box 300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654" r:id="rId3009" name="Check Box 300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655" r:id="rId3010" name="Check Box 300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656" r:id="rId3011" name="Check Box 300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657" r:id="rId3012" name="Check Box 300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658" r:id="rId3013" name="Check Box 301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659" r:id="rId3014" name="Check Box 3011">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660" r:id="rId3015" name="Check Box 3012">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661" r:id="rId3016" name="Check Box 3013">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662" r:id="rId3017" name="Check Box 3014">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0663" r:id="rId3018" name="Check Box 301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664" r:id="rId3019" name="Check Box 301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65" r:id="rId3020" name="Check Box 30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66" r:id="rId3021" name="Check Box 301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67" r:id="rId3022" name="Check Box 301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68" r:id="rId3023" name="Check Box 302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69" r:id="rId3024" name="Check Box 302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70" r:id="rId3025" name="Check Box 3022">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671" r:id="rId3026" name="Check Box 302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672" r:id="rId3027" name="Check Box 3024">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673" r:id="rId3028" name="Check Box 3025">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674" r:id="rId3029" name="Check Box 302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675" r:id="rId3030" name="Check Box 3027">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0676" r:id="rId3031" name="Check Box 302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0677" r:id="rId3032" name="Check Box 302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78" r:id="rId3033" name="Check Box 303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79" r:id="rId3034" name="Check Box 303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80" r:id="rId3035" name="Check Box 303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81" r:id="rId3036" name="Check Box 303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82" r:id="rId3037" name="Check Box 3034">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83" r:id="rId3038" name="Check Box 303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84" r:id="rId3039" name="Check Box 303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85" r:id="rId3040" name="Check Box 3037">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686" r:id="rId3041" name="Check Box 303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687" r:id="rId3042" name="Check Box 3039">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688" r:id="rId3043" name="Check Box 304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689" r:id="rId3044" name="Check Box 304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690" r:id="rId3045" name="Check Box 3042">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0691" r:id="rId3046" name="Check Box 3043">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0692" r:id="rId3047" name="Check Box 304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93" r:id="rId3048" name="Check Box 304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94" r:id="rId3049" name="Check Box 304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695" r:id="rId3050" name="Check Box 304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96" r:id="rId3051" name="Check Box 304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697" r:id="rId3052" name="Check Box 304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98" r:id="rId3053" name="Check Box 305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699" r:id="rId3054" name="Check Box 305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00" r:id="rId3055" name="Check Box 3052">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01" r:id="rId3056" name="Check Box 305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02" r:id="rId3057" name="Check Box 305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703" r:id="rId3058" name="Check Box 305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04" r:id="rId3059" name="Check Box 305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05" r:id="rId3060" name="Check Box 305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06" r:id="rId3061" name="Check Box 305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07" r:id="rId3062" name="Check Box 305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08" r:id="rId3063" name="Check Box 3060">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709" r:id="rId3064" name="Check Box 306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10" r:id="rId3065" name="Check Box 306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11" r:id="rId3066" name="Check Box 306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12" r:id="rId3067" name="Check Box 306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13" r:id="rId3068" name="Check Box 306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14" r:id="rId3069" name="Check Box 3066">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715" r:id="rId3070" name="Check Box 30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16" r:id="rId3071" name="Check Box 306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17" r:id="rId3072" name="Check Box 306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18" r:id="rId3073" name="Check Box 307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19" r:id="rId3074" name="Check Box 307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20" r:id="rId3075" name="Check Box 307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21" r:id="rId3076" name="Check Box 307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22" r:id="rId3077" name="Check Box 307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23" r:id="rId3078" name="Check Box 307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24" r:id="rId3079" name="Check Box 307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25" r:id="rId3080" name="Check Box 307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26" r:id="rId3081" name="Check Box 307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27" r:id="rId3082" name="Check Box 307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28" r:id="rId3083" name="Check Box 308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29" r:id="rId3084" name="Check Box 308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30" r:id="rId3085" name="Check Box 30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31" r:id="rId3086" name="Check Box 308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32" r:id="rId3087" name="Check Box 308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33" r:id="rId3088" name="Check Box 308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34" r:id="rId3089" name="Check Box 308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35" r:id="rId3090" name="Check Box 308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36" r:id="rId3091" name="Check Box 308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37" r:id="rId3092" name="Check Box 308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38" r:id="rId3093" name="Check Box 309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739" r:id="rId3094" name="Check Box 309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40" r:id="rId3095" name="Check Box 309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41" r:id="rId3096" name="Check Box 309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42" r:id="rId3097" name="Check Box 309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43" r:id="rId3098" name="Check Box 309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44" r:id="rId3099" name="Check Box 309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45" r:id="rId3100" name="Check Box 309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46" r:id="rId3101" name="Check Box 309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47" r:id="rId3102" name="Check Box 309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48" r:id="rId3103" name="Check Box 310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49" r:id="rId3104" name="Check Box 310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50" r:id="rId3105" name="Check Box 310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51" r:id="rId3106" name="Check Box 310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52" r:id="rId3107" name="Check Box 310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53" r:id="rId3108" name="Check Box 310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54" r:id="rId3109" name="Check Box 310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55" r:id="rId3110" name="Check Box 31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56" r:id="rId3111" name="Check Box 310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57" r:id="rId3112" name="Check Box 310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58" r:id="rId3113" name="Check Box 311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59" r:id="rId3114" name="Check Box 311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60" r:id="rId3115" name="Check Box 311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61" r:id="rId3116" name="Check Box 311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62" r:id="rId3117" name="Check Box 311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63" r:id="rId3118" name="Check Box 311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64" r:id="rId3119" name="Check Box 311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65" r:id="rId3120" name="Check Box 31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66" r:id="rId3121" name="Check Box 311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67" r:id="rId3122" name="Check Box 311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68" r:id="rId3123" name="Check Box 312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69" r:id="rId3124" name="Check Box 312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70" r:id="rId3125" name="Check Box 312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71" r:id="rId3126" name="Check Box 312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72" r:id="rId3127" name="Check Box 312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73" r:id="rId3128" name="Check Box 3125">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774" r:id="rId3129" name="Check Box 312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75" r:id="rId3130" name="Check Box 312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76" r:id="rId3131" name="Check Box 312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77" r:id="rId3132" name="Check Box 312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78" r:id="rId3133" name="Check Box 313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79" r:id="rId3134" name="Check Box 313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780" r:id="rId3135" name="Check Box 313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81" r:id="rId3136" name="Check Box 313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82" r:id="rId3137" name="Check Box 313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83" r:id="rId3138" name="Check Box 313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84" r:id="rId3139" name="Check Box 313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85" r:id="rId3140" name="Check Box 313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86" r:id="rId3141" name="Check Box 313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87" r:id="rId3142" name="Check Box 313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88" r:id="rId3143" name="Check Box 314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89" r:id="rId3144" name="Check Box 314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90" r:id="rId3145" name="Check Box 314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91" r:id="rId3146" name="Check Box 314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92" r:id="rId3147" name="Check Box 314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793" r:id="rId3148" name="Check Box 314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94" r:id="rId3149" name="Check Box 314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95" r:id="rId3150" name="Check Box 314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796" r:id="rId3151" name="Check Box 314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97" r:id="rId3152" name="Check Box 314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798" r:id="rId3153" name="Check Box 315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799" r:id="rId3154" name="Check Box 315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00" r:id="rId3155" name="Check Box 315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01" r:id="rId3156" name="Check Box 315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02" r:id="rId3157" name="Check Box 315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03" r:id="rId3158" name="Check Box 315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04" r:id="rId3159" name="Check Box 315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05" r:id="rId3160" name="Check Box 315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06" r:id="rId3161" name="Check Box 315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807" r:id="rId3162" name="Check Box 315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808" r:id="rId3163" name="Check Box 316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0809" r:id="rId3164" name="Check Box 3161">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30810" r:id="rId3165" name="Check Box 3162">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0811" r:id="rId3166" name="Check Box 316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0812" r:id="rId3167" name="Check Box 316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813" r:id="rId3168" name="Check Box 3165">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814" r:id="rId3169" name="Check Box 3166">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815" r:id="rId3170" name="Check Box 3167">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816" r:id="rId3171" name="Check Box 3168">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0817" r:id="rId3172" name="Check Box 3169">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0818" r:id="rId3173" name="Check Box 3170">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0819" r:id="rId3174" name="Check Box 3171">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820" r:id="rId3175" name="Check Box 317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21" r:id="rId3176" name="Check Box 317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22" r:id="rId3177" name="Check Box 317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23" r:id="rId3178" name="Check Box 317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24" r:id="rId3179" name="Check Box 317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25" r:id="rId3180" name="Check Box 3177">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826" r:id="rId3181" name="Check Box 3178">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827" r:id="rId3182" name="Check Box 3179">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828" r:id="rId3183" name="Check Box 3180">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0829" r:id="rId3184" name="Check Box 3181">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30830" r:id="rId3185" name="Check Box 3182">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831" r:id="rId3186" name="Check Box 318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32" r:id="rId3187" name="Check Box 318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33" r:id="rId3188" name="Check Box 318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34" r:id="rId3189" name="Check Box 318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35" r:id="rId3190" name="Check Box 318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36" r:id="rId3191" name="Check Box 3188">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30837" r:id="rId3192" name="Check Box 3189">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838" r:id="rId3193" name="Check Box 3190">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839" r:id="rId3194" name="Check Box 3191">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840" r:id="rId3195" name="Check Box 3192">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841" r:id="rId3196" name="Check Box 3193">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30842" r:id="rId3197" name="Check Box 3194">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43" r:id="rId3198" name="Check Box 319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44" r:id="rId3199" name="Check Box 319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45" r:id="rId3200" name="Check Box 3197">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846" r:id="rId3201" name="Check Box 319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847" r:id="rId3202" name="Check Box 3199">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848" r:id="rId3203" name="Check Box 320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49" r:id="rId3204" name="Check Box 320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50" r:id="rId3205" name="Check Box 320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51" r:id="rId3206" name="Check Box 320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52" r:id="rId3207" name="Check Box 320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53" r:id="rId3208" name="Check Box 320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54" r:id="rId3209" name="Check Box 320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55" r:id="rId3210" name="Check Box 32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56" r:id="rId3211" name="Check Box 320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57" r:id="rId3212" name="Check Box 320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58" r:id="rId3213" name="Check Box 321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59" r:id="rId3214" name="Check Box 321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60" r:id="rId3215" name="Check Box 321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61" r:id="rId3216" name="Check Box 321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862" r:id="rId3217" name="Check Box 321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863" r:id="rId3218" name="Check Box 321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64" r:id="rId3219" name="Check Box 321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65" r:id="rId3220" name="Check Box 32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66" r:id="rId3221" name="Check Box 321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67" r:id="rId3222" name="Check Box 321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68" r:id="rId3223" name="Check Box 322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69" r:id="rId3224" name="Check Box 322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70" r:id="rId3225" name="Check Box 322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71" r:id="rId3226" name="Check Box 322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872" r:id="rId3227" name="Check Box 322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873" r:id="rId3228" name="Check Box 3225">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874" r:id="rId3229" name="Check Box 322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875" r:id="rId3230" name="Check Box 322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876" r:id="rId3231" name="Check Box 322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877" r:id="rId3232" name="Check Box 3229">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878" r:id="rId3233" name="Check Box 323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879" r:id="rId3234" name="Check Box 323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880" r:id="rId3235" name="Check Box 323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881" r:id="rId3236" name="Check Box 323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882" r:id="rId3237" name="Check Box 3234">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883" r:id="rId3238" name="Check Box 323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884" r:id="rId3239" name="Check Box 323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85" r:id="rId3240" name="Check Box 323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86" r:id="rId3241" name="Check Box 323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87" r:id="rId3242" name="Check Box 323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88" r:id="rId3243" name="Check Box 324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89" r:id="rId3244" name="Check Box 324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90" r:id="rId3245" name="Check Box 324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91" r:id="rId3246" name="Check Box 324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892" r:id="rId3247" name="Check Box 324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893" r:id="rId3248" name="Check Box 324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894" r:id="rId3249" name="Check Box 324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95" r:id="rId3250" name="Check Box 324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96" r:id="rId3251" name="Check Box 324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897" r:id="rId3252" name="Check Box 324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98" r:id="rId3253" name="Check Box 325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899" r:id="rId3254" name="Check Box 325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00" r:id="rId3255" name="Check Box 325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01" r:id="rId3256" name="Check Box 325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02" r:id="rId3257" name="Check Box 325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903" r:id="rId3258" name="Check Box 325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904" r:id="rId3259" name="Check Box 325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05" r:id="rId3260" name="Check Box 325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06" r:id="rId3261" name="Check Box 325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07" r:id="rId3262" name="Check Box 325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08" r:id="rId3263" name="Check Box 326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09" r:id="rId3264" name="Check Box 326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10" r:id="rId3265" name="Check Box 326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11" r:id="rId3266" name="Check Box 326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12" r:id="rId3267" name="Check Box 326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913" r:id="rId3268" name="Check Box 326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914" r:id="rId3269" name="Check Box 3266">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915" r:id="rId3270" name="Check Box 3267">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916" r:id="rId3271" name="Check Box 3268">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917" r:id="rId3272" name="Check Box 3269">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918" r:id="rId3273" name="Check Box 3270">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30919" r:id="rId3274" name="Check Box 3271">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0920" r:id="rId3275" name="Check Box 327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921" r:id="rId3276" name="Check Box 327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922" r:id="rId3277" name="Check Box 327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923" r:id="rId3278" name="Check Box 327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924" r:id="rId3279" name="Check Box 3276">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925" r:id="rId3280" name="Check Box 3277">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926" r:id="rId3281" name="Check Box 3278">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927" r:id="rId3282" name="Check Box 3279">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928" r:id="rId3283" name="Check Box 3280">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0929" r:id="rId3284" name="Check Box 3281">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0930" r:id="rId3285" name="Check Box 328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931" r:id="rId3286" name="Check Box 328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932" r:id="rId3287" name="Check Box 328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933" r:id="rId3288" name="Check Box 328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934" r:id="rId3289" name="Check Box 3286">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0935" r:id="rId3290" name="Check Box 328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36" r:id="rId3291" name="Check Box 328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37" r:id="rId3292" name="Check Box 328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38" r:id="rId3293" name="Check Box 329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39" r:id="rId3294" name="Check Box 329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40" r:id="rId3295" name="Check Box 329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41" r:id="rId3296" name="Check Box 329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42" r:id="rId3297" name="Check Box 329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43" r:id="rId3298" name="Check Box 329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44" r:id="rId3299" name="Check Box 329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45" r:id="rId3300" name="Check Box 329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46" r:id="rId3301" name="Check Box 329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47" r:id="rId3302" name="Check Box 329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48" r:id="rId3303" name="Check Box 3300">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949" r:id="rId3304" name="Check Box 3301">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950" r:id="rId3305" name="Check Box 330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51" r:id="rId3306" name="Check Box 330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52" r:id="rId3307" name="Check Box 330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53" r:id="rId3308" name="Check Box 330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54" r:id="rId3309" name="Check Box 330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55" r:id="rId3310" name="Check Box 330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56" r:id="rId3311" name="Check Box 330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57" r:id="rId3312" name="Check Box 330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58" r:id="rId3313" name="Check Box 3310">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959" r:id="rId3314" name="Check Box 3311">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960" r:id="rId3315" name="Check Box 3312">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961" r:id="rId3316" name="Check Box 3313">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962" r:id="rId3317" name="Check Box 3314">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0963" r:id="rId3318" name="Check Box 3315">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0964" r:id="rId3319" name="Check Box 3316">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965" r:id="rId3320" name="Check Box 33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66" r:id="rId3321" name="Check Box 331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67" r:id="rId3322" name="Check Box 331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68" r:id="rId3323" name="Check Box 332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69" r:id="rId3324" name="Check Box 332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70" r:id="rId3325" name="Check Box 332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971" r:id="rId3326" name="Check Box 332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972" r:id="rId3327" name="Check Box 332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0973" r:id="rId3328" name="Check Box 332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74" r:id="rId3329" name="Check Box 332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75" r:id="rId3330" name="Check Box 332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0976" r:id="rId3331" name="Check Box 332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977" r:id="rId3332" name="Check Box 332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0978" r:id="rId3333" name="Check Box 333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79" r:id="rId3334" name="Check Box 333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80" r:id="rId3335" name="Check Box 333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81" r:id="rId3336" name="Check Box 333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82" r:id="rId3337" name="Check Box 333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83" r:id="rId3338" name="Check Box 3335">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984" r:id="rId3339" name="Check Box 333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985" r:id="rId3340" name="Check Box 3337">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0986" r:id="rId3341" name="Check Box 3338">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0987" r:id="rId3342" name="Check Box 3339">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0988" r:id="rId3343" name="Check Box 334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89" r:id="rId3344" name="Check Box 334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90" r:id="rId3345" name="Check Box 334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91" r:id="rId3346" name="Check Box 334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92" r:id="rId3347" name="Check Box 334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93" r:id="rId3348" name="Check Box 334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94" r:id="rId3349" name="Check Box 334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95" r:id="rId3350" name="Check Box 334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0996" r:id="rId3351" name="Check Box 334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97" r:id="rId3352" name="Check Box 334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0998" r:id="rId3353" name="Check Box 3350">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0999" r:id="rId3354" name="Check Box 3351">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000" r:id="rId3355" name="Check Box 3352">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001" r:id="rId3356" name="Check Box 3353">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31002" r:id="rId3357" name="Check Box 335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003" r:id="rId3358" name="Check Box 335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004" r:id="rId3359" name="Check Box 335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005" r:id="rId3360" name="Check Box 335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006" r:id="rId3361" name="Check Box 335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007" r:id="rId3362" name="Check Box 3359">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008" r:id="rId3363" name="Check Box 336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09" r:id="rId3364" name="Check Box 336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10" r:id="rId3365" name="Check Box 336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11" r:id="rId3366" name="Check Box 336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12" r:id="rId3367" name="Check Box 336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13" r:id="rId3368" name="Check Box 336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14" r:id="rId3369" name="Check Box 3366">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015" r:id="rId3370" name="Check Box 3367">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016" r:id="rId3371" name="Check Box 3368">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017" r:id="rId3372" name="Check Box 3369">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1018" r:id="rId3373" name="Check Box 3370">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019" r:id="rId3374" name="Check Box 337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20" r:id="rId3375" name="Check Box 337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21" r:id="rId3376" name="Check Box 337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22" r:id="rId3377" name="Check Box 337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23" r:id="rId3378" name="Check Box 337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24" r:id="rId3379" name="Check Box 337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25" r:id="rId3380" name="Check Box 337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26" r:id="rId3381" name="Check Box 337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27" r:id="rId3382" name="Check Box 3379">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028" r:id="rId3383" name="Check Box 338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029" r:id="rId3384" name="Check Box 338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030" r:id="rId3385" name="Check Box 3382">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1031" r:id="rId3386" name="Check Box 3383">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1032" r:id="rId3387" name="Check Box 338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33" r:id="rId3388" name="Check Box 338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34" r:id="rId3389" name="Check Box 338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35" r:id="rId3390" name="Check Box 338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36" r:id="rId3391" name="Check Box 338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37" r:id="rId3392" name="Check Box 338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38" r:id="rId3393" name="Check Box 339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39" r:id="rId3394" name="Check Box 339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40" r:id="rId3395" name="Check Box 339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41" r:id="rId3396" name="Check Box 339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42" r:id="rId3397" name="Check Box 3394">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043" r:id="rId3398" name="Check Box 3395">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044" r:id="rId3399" name="Check Box 339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045" r:id="rId3400" name="Check Box 3397">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1046" r:id="rId3401" name="Check Box 339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1047" r:id="rId3402" name="Check Box 339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48" r:id="rId3403" name="Check Box 340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49" r:id="rId3404" name="Check Box 340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50" r:id="rId3405" name="Check Box 340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51" r:id="rId3406" name="Check Box 340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52" r:id="rId3407" name="Check Box 340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53" r:id="rId3408" name="Check Box 340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54" r:id="rId3409" name="Check Box 340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55" r:id="rId3410" name="Check Box 340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56" r:id="rId3411" name="Check Box 340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57" r:id="rId3412" name="Check Box 3409">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058" r:id="rId3413" name="Check Box 341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59" r:id="rId3414" name="Check Box 341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60" r:id="rId3415" name="Check Box 341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61" r:id="rId3416" name="Check Box 341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62" r:id="rId3417" name="Check Box 341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63" r:id="rId3418" name="Check Box 3415">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064" r:id="rId3419" name="Check Box 341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65" r:id="rId3420" name="Check Box 34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66" r:id="rId3421" name="Check Box 341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67" r:id="rId3422" name="Check Box 341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68" r:id="rId3423" name="Check Box 342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69" r:id="rId3424" name="Check Box 3421">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070" r:id="rId3425" name="Check Box 342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71" r:id="rId3426" name="Check Box 342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72" r:id="rId3427" name="Check Box 342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73" r:id="rId3428" name="Check Box 342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74" r:id="rId3429" name="Check Box 342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75" r:id="rId3430" name="Check Box 342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76" r:id="rId3431" name="Check Box 342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77" r:id="rId3432" name="Check Box 342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78" r:id="rId3433" name="Check Box 343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79" r:id="rId3434" name="Check Box 343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80" r:id="rId3435" name="Check Box 343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81" r:id="rId3436" name="Check Box 343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82" r:id="rId3437" name="Check Box 343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83" r:id="rId3438" name="Check Box 343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84" r:id="rId3439" name="Check Box 343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85" r:id="rId3440" name="Check Box 343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86" r:id="rId3441" name="Check Box 343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87" r:id="rId3442" name="Check Box 343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88" r:id="rId3443" name="Check Box 344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89" r:id="rId3444" name="Check Box 344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90" r:id="rId3445" name="Check Box 344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091" r:id="rId3446" name="Check Box 344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92" r:id="rId3447" name="Check Box 344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093" r:id="rId3448" name="Check Box 3445">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094" r:id="rId3449" name="Check Box 344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95" r:id="rId3450" name="Check Box 344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96" r:id="rId3451" name="Check Box 344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97" r:id="rId3452" name="Check Box 344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98" r:id="rId3453" name="Check Box 345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099" r:id="rId3454" name="Check Box 345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00" r:id="rId3455" name="Check Box 345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01" r:id="rId3456" name="Check Box 345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02" r:id="rId3457" name="Check Box 345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03" r:id="rId3458" name="Check Box 345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04" r:id="rId3459" name="Check Box 345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05" r:id="rId3460" name="Check Box 345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06" r:id="rId3461" name="Check Box 345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07" r:id="rId3462" name="Check Box 345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08" r:id="rId3463" name="Check Box 346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09" r:id="rId3464" name="Check Box 346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10" r:id="rId3465" name="Check Box 346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11" r:id="rId3466" name="Check Box 346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12" r:id="rId3467" name="Check Box 346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13" r:id="rId3468" name="Check Box 346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14" r:id="rId3469" name="Check Box 34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15" r:id="rId3470" name="Check Box 34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16" r:id="rId3471" name="Check Box 346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17" r:id="rId3472" name="Check Box 346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18" r:id="rId3473" name="Check Box 347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19" r:id="rId3474" name="Check Box 347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20" r:id="rId3475" name="Check Box 347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21" r:id="rId3476" name="Check Box 347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22" r:id="rId3477" name="Check Box 347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23" r:id="rId3478" name="Check Box 347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24" r:id="rId3479" name="Check Box 347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25" r:id="rId3480" name="Check Box 347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26" r:id="rId3481" name="Check Box 347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27" r:id="rId3482" name="Check Box 347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28" r:id="rId3483" name="Check Box 348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129" r:id="rId3484" name="Check Box 348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30" r:id="rId3485" name="Check Box 348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31" r:id="rId3486" name="Check Box 348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32" r:id="rId3487" name="Check Box 348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33" r:id="rId3488" name="Check Box 348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34" r:id="rId3489" name="Check Box 348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35" r:id="rId3490" name="Check Box 348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36" r:id="rId3491" name="Check Box 348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37" r:id="rId3492" name="Check Box 348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138" r:id="rId3493" name="Check Box 349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39" r:id="rId3494" name="Check Box 349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40" r:id="rId3495" name="Check Box 349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41" r:id="rId3496" name="Check Box 349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42" r:id="rId3497" name="Check Box 349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43" r:id="rId3498" name="Check Box 349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44" r:id="rId3499" name="Check Box 349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45" r:id="rId3500" name="Check Box 349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46" r:id="rId3501" name="Check Box 349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47" r:id="rId3502" name="Check Box 349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48" r:id="rId3503" name="Check Box 350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49" r:id="rId3504" name="Check Box 350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50" r:id="rId3505" name="Check Box 350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51" r:id="rId3506" name="Check Box 350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52" r:id="rId3507" name="Check Box 350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53" r:id="rId3508" name="Check Box 350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54" r:id="rId3509" name="Check Box 350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55" r:id="rId3510" name="Check Box 35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56" r:id="rId3511" name="Check Box 350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57" r:id="rId3512" name="Check Box 350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58" r:id="rId3513" name="Check Box 351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59" r:id="rId3514" name="Check Box 351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60" r:id="rId3515" name="Check Box 351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61" r:id="rId3516" name="Check Box 351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62" r:id="rId3517" name="Check Box 351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63" r:id="rId3518" name="Check Box 351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1164" r:id="rId3519" name="Check Box 3516">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31165" r:id="rId3520" name="Check Box 351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1166" r:id="rId3521" name="Check Box 3518">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1167" r:id="rId3522" name="Check Box 351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168" r:id="rId3523" name="Check Box 3520">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169" r:id="rId3524" name="Check Box 3521">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170" r:id="rId3525" name="Check Box 3522">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171" r:id="rId3526" name="Check Box 3523">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172" r:id="rId3527" name="Check Box 3524">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1173" r:id="rId3528" name="Check Box 3525">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1174" r:id="rId3529" name="Check Box 3526">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175" r:id="rId3530" name="Check Box 35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76" r:id="rId3531" name="Check Box 352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77" r:id="rId3532" name="Check Box 352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78" r:id="rId3533" name="Check Box 353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79" r:id="rId3534" name="Check Box 353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80" r:id="rId3535" name="Check Box 3532">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181" r:id="rId3536" name="Check Box 3533">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182" r:id="rId3537" name="Check Box 3534">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183" r:id="rId3538" name="Check Box 3535">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184" r:id="rId3539" name="Check Box 3536">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31185" r:id="rId3540" name="Check Box 3537">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186" r:id="rId3541" name="Check Box 353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87" r:id="rId3542" name="Check Box 353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88" r:id="rId3543" name="Check Box 354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189" r:id="rId3544" name="Check Box 354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90" r:id="rId3545" name="Check Box 354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191" r:id="rId3546" name="Check Box 3543">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31192" r:id="rId3547" name="Check Box 3544">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193" r:id="rId3548" name="Check Box 3545">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194" r:id="rId3549" name="Check Box 3546">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195" r:id="rId3550" name="Check Box 3547">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196" r:id="rId3551" name="Check Box 3548">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31197" r:id="rId3552" name="Check Box 354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198" r:id="rId3553" name="Check Box 355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199" r:id="rId3554" name="Check Box 355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200" r:id="rId3555" name="Check Box 3552">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201" r:id="rId3556" name="Check Box 355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202" r:id="rId3557" name="Check Box 355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203" r:id="rId3558" name="Check Box 355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04" r:id="rId3559" name="Check Box 355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05" r:id="rId3560" name="Check Box 355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06" r:id="rId3561" name="Check Box 355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07" r:id="rId3562" name="Check Box 355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08" r:id="rId3563" name="Check Box 356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09" r:id="rId3564" name="Check Box 356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10" r:id="rId3565" name="Check Box 356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11" r:id="rId3566" name="Check Box 356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12" r:id="rId3567" name="Check Box 356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13" r:id="rId3568" name="Check Box 356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14" r:id="rId3569" name="Check Box 35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15" r:id="rId3570" name="Check Box 35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16" r:id="rId3571" name="Check Box 356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17" r:id="rId3572" name="Check Box 356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18" r:id="rId3573" name="Check Box 357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19" r:id="rId3574" name="Check Box 357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20" r:id="rId3575" name="Check Box 357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21" r:id="rId3576" name="Check Box 357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22" r:id="rId3577" name="Check Box 357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23" r:id="rId3578" name="Check Box 357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24" r:id="rId3579" name="Check Box 357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25" r:id="rId3580" name="Check Box 357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26" r:id="rId3581" name="Check Box 357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27" r:id="rId3582" name="Check Box 357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28" r:id="rId3583" name="Check Box 358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229" r:id="rId3584" name="Check Box 358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30" r:id="rId3585" name="Check Box 358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31" r:id="rId3586" name="Check Box 358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32" r:id="rId3587" name="Check Box 3584">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233" r:id="rId3588" name="Check Box 358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234" r:id="rId3589" name="Check Box 358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35" r:id="rId3590" name="Check Box 358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36" r:id="rId3591" name="Check Box 358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37" r:id="rId3592" name="Check Box 3589">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238" r:id="rId3593" name="Check Box 359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239" r:id="rId3594" name="Check Box 359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40" r:id="rId3595" name="Check Box 359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41" r:id="rId3596" name="Check Box 359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42" r:id="rId3597" name="Check Box 359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43" r:id="rId3598" name="Check Box 359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44" r:id="rId3599" name="Check Box 359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45" r:id="rId3600" name="Check Box 359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46" r:id="rId3601" name="Check Box 359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47" r:id="rId3602" name="Check Box 359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48" r:id="rId3603" name="Check Box 360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49" r:id="rId3604" name="Check Box 360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50" r:id="rId3605" name="Check Box 360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51" r:id="rId3606" name="Check Box 360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52" r:id="rId3607" name="Check Box 360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53" r:id="rId3608" name="Check Box 360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54" r:id="rId3609" name="Check Box 360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55" r:id="rId3610" name="Check Box 36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56" r:id="rId3611" name="Check Box 360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57" r:id="rId3612" name="Check Box 360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58" r:id="rId3613" name="Check Box 361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59" r:id="rId3614" name="Check Box 361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60" r:id="rId3615" name="Check Box 361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61" r:id="rId3616" name="Check Box 361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62" r:id="rId3617" name="Check Box 361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63" r:id="rId3618" name="Check Box 361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64" r:id="rId3619" name="Check Box 361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65" r:id="rId3620" name="Check Box 36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66" r:id="rId3621" name="Check Box 361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67" r:id="rId3622" name="Check Box 361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68" r:id="rId3623" name="Check Box 362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69" r:id="rId3624" name="Check Box 3621">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270" r:id="rId3625" name="Check Box 3622">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271" r:id="rId3626" name="Check Box 3623">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272" r:id="rId3627" name="Check Box 3624">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273" r:id="rId3628" name="Check Box 3625">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31274" r:id="rId3629" name="Check Box 3626">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275" r:id="rId3630" name="Check Box 362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76" r:id="rId3631" name="Check Box 362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77" r:id="rId3632" name="Check Box 362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78" r:id="rId3633" name="Check Box 363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279" r:id="rId3634" name="Check Box 3631">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280" r:id="rId3635" name="Check Box 3632">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281" r:id="rId3636" name="Check Box 3633">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282" r:id="rId3637" name="Check Box 3634">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283" r:id="rId3638" name="Check Box 3635">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284" r:id="rId3639" name="Check Box 3636">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285" r:id="rId3640" name="Check Box 363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86" r:id="rId3641" name="Check Box 363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87" r:id="rId3642" name="Check Box 363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88" r:id="rId3643" name="Check Box 364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289" r:id="rId3644" name="Check Box 3641">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290" r:id="rId3645" name="Check Box 364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91" r:id="rId3646" name="Check Box 364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92" r:id="rId3647" name="Check Box 364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293" r:id="rId3648" name="Check Box 364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94" r:id="rId3649" name="Check Box 364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95" r:id="rId3650" name="Check Box 364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96" r:id="rId3651" name="Check Box 364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97" r:id="rId3652" name="Check Box 364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298" r:id="rId3653" name="Check Box 365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299" r:id="rId3654" name="Check Box 365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00" r:id="rId3655" name="Check Box 365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01" r:id="rId3656" name="Check Box 365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02" r:id="rId3657" name="Check Box 365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03" r:id="rId3658" name="Check Box 365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04" r:id="rId3659" name="Check Box 365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05" r:id="rId3660" name="Check Box 365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06" r:id="rId3661" name="Check Box 365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07" r:id="rId3662" name="Check Box 365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08" r:id="rId3663" name="Check Box 366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09" r:id="rId3664" name="Check Box 366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10" r:id="rId3665" name="Check Box 366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11" r:id="rId3666" name="Check Box 366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12" r:id="rId3667" name="Check Box 366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13" r:id="rId3668" name="Check Box 366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14" r:id="rId3669" name="Check Box 366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15" r:id="rId3670" name="Check Box 3667">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316" r:id="rId3671" name="Check Box 3668">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317" r:id="rId3672" name="Check Box 3669">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318" r:id="rId3673" name="Check Box 3670">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1319" r:id="rId3674" name="Check Box 3671">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320" r:id="rId3675" name="Check Box 367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21" r:id="rId3676" name="Check Box 367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22" r:id="rId3677" name="Check Box 367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23" r:id="rId3678" name="Check Box 367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24" r:id="rId3679" name="Check Box 367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25" r:id="rId3680" name="Check Box 367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26" r:id="rId3681" name="Check Box 367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27" r:id="rId3682" name="Check Box 367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28" r:id="rId3683" name="Check Box 368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29" r:id="rId3684" name="Check Box 368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30" r:id="rId3685" name="Check Box 36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31" r:id="rId3686" name="Check Box 368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32" r:id="rId3687" name="Check Box 368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33" r:id="rId3688" name="Check Box 368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34" r:id="rId3689" name="Check Box 368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35" r:id="rId3690" name="Check Box 368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36" r:id="rId3691" name="Check Box 368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337" r:id="rId3692" name="Check Box 368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338" r:id="rId3693" name="Check Box 369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339" r:id="rId3694" name="Check Box 369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340" r:id="rId3695" name="Check Box 3692">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341" r:id="rId3696" name="Check Box 3693">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1342" r:id="rId3697" name="Check Box 3694">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1343" r:id="rId3698" name="Check Box 369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44" r:id="rId3699" name="Check Box 369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45" r:id="rId3700" name="Check Box 369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46" r:id="rId3701" name="Check Box 369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47" r:id="rId3702" name="Check Box 369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48" r:id="rId3703" name="Check Box 370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49" r:id="rId3704" name="Check Box 370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50" r:id="rId3705" name="Check Box 370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51" r:id="rId3706" name="Check Box 370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352" r:id="rId3707" name="Check Box 370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353" r:id="rId3708" name="Check Box 3705">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354" r:id="rId3709" name="Check Box 3706">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355" r:id="rId3710" name="Check Box 3707">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356" r:id="rId3711" name="Check Box 3708">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31357" r:id="rId3712" name="Check Box 370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358" r:id="rId3713" name="Check Box 371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59" r:id="rId3714" name="Check Box 371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60" r:id="rId3715" name="Check Box 371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61" r:id="rId3716" name="Check Box 371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62" r:id="rId3717" name="Check Box 3714">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363" r:id="rId3718" name="Check Box 371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364" r:id="rId3719" name="Check Box 371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365" r:id="rId3720" name="Check Box 371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366" r:id="rId3721" name="Check Box 371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367" r:id="rId3722" name="Check Box 371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368" r:id="rId3723" name="Check Box 372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369" r:id="rId3724" name="Check Box 3721">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370" r:id="rId3725" name="Check Box 3722">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371" r:id="rId3726" name="Check Box 3723">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372" r:id="rId3727" name="Check Box 3724">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1373" r:id="rId3728" name="Check Box 372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374" r:id="rId3729" name="Check Box 372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75" r:id="rId3730" name="Check Box 37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76" r:id="rId3731" name="Check Box 372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77" r:id="rId3732" name="Check Box 372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78" r:id="rId3733" name="Check Box 373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79" r:id="rId3734" name="Check Box 373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80" r:id="rId3735" name="Check Box 3732">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381" r:id="rId3736" name="Check Box 373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382" r:id="rId3737" name="Check Box 3734">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383" r:id="rId3738" name="Check Box 3735">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384" r:id="rId3739" name="Check Box 373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385" r:id="rId3740" name="Check Box 3737">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1386" r:id="rId3741" name="Check Box 373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1387" r:id="rId3742" name="Check Box 373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88" r:id="rId3743" name="Check Box 374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89" r:id="rId3744" name="Check Box 374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390" r:id="rId3745" name="Check Box 374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91" r:id="rId3746" name="Check Box 374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392" r:id="rId3747" name="Check Box 3744">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93" r:id="rId3748" name="Check Box 374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94" r:id="rId3749" name="Check Box 374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395" r:id="rId3750" name="Check Box 3747">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396" r:id="rId3751" name="Check Box 374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397" r:id="rId3752" name="Check Box 3749">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398" r:id="rId3753" name="Check Box 375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399" r:id="rId3754" name="Check Box 375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400" r:id="rId3755" name="Check Box 3752">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1401" r:id="rId3756" name="Check Box 3753">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1402" r:id="rId3757" name="Check Box 375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03" r:id="rId3758" name="Check Box 375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04" r:id="rId3759" name="Check Box 375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05" r:id="rId3760" name="Check Box 375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06" r:id="rId3761" name="Check Box 375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07" r:id="rId3762" name="Check Box 375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08" r:id="rId3763" name="Check Box 376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09" r:id="rId3764" name="Check Box 376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10" r:id="rId3765" name="Check Box 3762">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11" r:id="rId3766" name="Check Box 376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12" r:id="rId3767" name="Check Box 376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413" r:id="rId3768" name="Check Box 376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14" r:id="rId3769" name="Check Box 37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15" r:id="rId3770" name="Check Box 37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16" r:id="rId3771" name="Check Box 376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17" r:id="rId3772" name="Check Box 376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18" r:id="rId3773" name="Check Box 3770">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419" r:id="rId3774" name="Check Box 377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20" r:id="rId3775" name="Check Box 377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21" r:id="rId3776" name="Check Box 377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22" r:id="rId3777" name="Check Box 377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23" r:id="rId3778" name="Check Box 377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24" r:id="rId3779" name="Check Box 3776">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425" r:id="rId3780" name="Check Box 377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26" r:id="rId3781" name="Check Box 377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27" r:id="rId3782" name="Check Box 377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28" r:id="rId3783" name="Check Box 378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29" r:id="rId3784" name="Check Box 378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30" r:id="rId3785" name="Check Box 37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31" r:id="rId3786" name="Check Box 378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32" r:id="rId3787" name="Check Box 378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33" r:id="rId3788" name="Check Box 378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34" r:id="rId3789" name="Check Box 378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35" r:id="rId3790" name="Check Box 378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36" r:id="rId3791" name="Check Box 378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37" r:id="rId3792" name="Check Box 378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38" r:id="rId3793" name="Check Box 379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39" r:id="rId3794" name="Check Box 379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40" r:id="rId3795" name="Check Box 379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41" r:id="rId3796" name="Check Box 379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42" r:id="rId3797" name="Check Box 379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43" r:id="rId3798" name="Check Box 379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44" r:id="rId3799" name="Check Box 379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45" r:id="rId3800" name="Check Box 379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46" r:id="rId3801" name="Check Box 379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47" r:id="rId3802" name="Check Box 379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48" r:id="rId3803" name="Check Box 380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449" r:id="rId3804" name="Check Box 380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50" r:id="rId3805" name="Check Box 380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51" r:id="rId3806" name="Check Box 380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52" r:id="rId3807" name="Check Box 380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53" r:id="rId3808" name="Check Box 380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54" r:id="rId3809" name="Check Box 380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55" r:id="rId3810" name="Check Box 38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56" r:id="rId3811" name="Check Box 380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57" r:id="rId3812" name="Check Box 380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58" r:id="rId3813" name="Check Box 381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59" r:id="rId3814" name="Check Box 381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60" r:id="rId3815" name="Check Box 381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61" r:id="rId3816" name="Check Box 381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62" r:id="rId3817" name="Check Box 381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63" r:id="rId3818" name="Check Box 381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64" r:id="rId3819" name="Check Box 381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65" r:id="rId3820" name="Check Box 38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66" r:id="rId3821" name="Check Box 381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67" r:id="rId3822" name="Check Box 381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68" r:id="rId3823" name="Check Box 382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69" r:id="rId3824" name="Check Box 382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70" r:id="rId3825" name="Check Box 382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71" r:id="rId3826" name="Check Box 382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72" r:id="rId3827" name="Check Box 382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73" r:id="rId3828" name="Check Box 382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74" r:id="rId3829" name="Check Box 382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75" r:id="rId3830" name="Check Box 38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76" r:id="rId3831" name="Check Box 382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77" r:id="rId3832" name="Check Box 382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478" r:id="rId3833" name="Check Box 383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79" r:id="rId3834" name="Check Box 383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80" r:id="rId3835" name="Check Box 383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81" r:id="rId3836" name="Check Box 383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82" r:id="rId3837" name="Check Box 383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83" r:id="rId3838" name="Check Box 3835">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484" r:id="rId3839" name="Check Box 383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85" r:id="rId3840" name="Check Box 383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86" r:id="rId3841" name="Check Box 383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87" r:id="rId3842" name="Check Box 383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88" r:id="rId3843" name="Check Box 384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89" r:id="rId3844" name="Check Box 384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490" r:id="rId3845" name="Check Box 384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91" r:id="rId3846" name="Check Box 384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92" r:id="rId3847" name="Check Box 384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93" r:id="rId3848" name="Check Box 384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94" r:id="rId3849" name="Check Box 384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95" r:id="rId3850" name="Check Box 384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496" r:id="rId3851" name="Check Box 384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97" r:id="rId3852" name="Check Box 384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498" r:id="rId3853" name="Check Box 385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499" r:id="rId3854" name="Check Box 385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00" r:id="rId3855" name="Check Box 385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01" r:id="rId3856" name="Check Box 385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02" r:id="rId3857" name="Check Box 385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03" r:id="rId3858" name="Check Box 385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04" r:id="rId3859" name="Check Box 385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05" r:id="rId3860" name="Check Box 385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06" r:id="rId3861" name="Check Box 385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507" r:id="rId3862" name="Check Box 385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508" r:id="rId3863" name="Check Box 386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09" r:id="rId3864" name="Check Box 386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10" r:id="rId3865" name="Check Box 386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11" r:id="rId3866" name="Check Box 386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12" r:id="rId3867" name="Check Box 386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13" r:id="rId3868" name="Check Box 386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14" r:id="rId3869" name="Check Box 386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15" r:id="rId3870" name="Check Box 386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16" r:id="rId3871" name="Check Box 386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517" r:id="rId3872" name="Check Box 386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518" r:id="rId3873" name="Check Box 3870">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1519" r:id="rId3874" name="Check Box 3871">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31520" r:id="rId3875" name="Check Box 3872">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1521" r:id="rId3876" name="Check Box 3873">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1522" r:id="rId3877" name="Check Box 387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523" r:id="rId3878" name="Check Box 3875">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524" r:id="rId3879" name="Check Box 3876">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525" r:id="rId3880" name="Check Box 3877">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526" r:id="rId3881" name="Check Box 3878">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527" r:id="rId3882" name="Check Box 3879">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1528" r:id="rId3883" name="Check Box 3880">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1529" r:id="rId3884" name="Check Box 3881">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530" r:id="rId3885" name="Check Box 38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31" r:id="rId3886" name="Check Box 388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32" r:id="rId3887" name="Check Box 388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33" r:id="rId3888" name="Check Box 388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34" r:id="rId3889" name="Check Box 388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35" r:id="rId3890" name="Check Box 3887">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536" r:id="rId3891" name="Check Box 3888">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537" r:id="rId3892" name="Check Box 3889">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538" r:id="rId3893" name="Check Box 3890">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539" r:id="rId3894" name="Check Box 3891">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31540" r:id="rId3895" name="Check Box 3892">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541" r:id="rId3896" name="Check Box 389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42" r:id="rId3897" name="Check Box 389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43" r:id="rId3898" name="Check Box 389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44" r:id="rId3899" name="Check Box 389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45" r:id="rId3900" name="Check Box 389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46" r:id="rId3901" name="Check Box 3898">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31547" r:id="rId3902" name="Check Box 3899">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548" r:id="rId3903" name="Check Box 3900">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549" r:id="rId3904" name="Check Box 3901">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550" r:id="rId3905" name="Check Box 3902">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551" r:id="rId3906" name="Check Box 3903">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31552" r:id="rId3907" name="Check Box 3904">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53" r:id="rId3908" name="Check Box 390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54" r:id="rId3909" name="Check Box 390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55" r:id="rId3910" name="Check Box 3907">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556" r:id="rId3911" name="Check Box 390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557" r:id="rId3912" name="Check Box 3909">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558" r:id="rId3913" name="Check Box 391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59" r:id="rId3914" name="Check Box 391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60" r:id="rId3915" name="Check Box 391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61" r:id="rId3916" name="Check Box 391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62" r:id="rId3917" name="Check Box 391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63" r:id="rId3918" name="Check Box 391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64" r:id="rId3919" name="Check Box 391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65" r:id="rId3920" name="Check Box 39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66" r:id="rId3921" name="Check Box 391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67" r:id="rId3922" name="Check Box 391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68" r:id="rId3923" name="Check Box 392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69" r:id="rId3924" name="Check Box 392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70" r:id="rId3925" name="Check Box 392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71" r:id="rId3926" name="Check Box 392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572" r:id="rId3927" name="Check Box 392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573" r:id="rId3928" name="Check Box 392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74" r:id="rId3929" name="Check Box 392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75" r:id="rId3930" name="Check Box 39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76" r:id="rId3931" name="Check Box 392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77" r:id="rId3932" name="Check Box 392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78" r:id="rId3933" name="Check Box 393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79" r:id="rId3934" name="Check Box 393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80" r:id="rId3935" name="Check Box 393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581" r:id="rId3936" name="Check Box 393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582" r:id="rId3937" name="Check Box 393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583" r:id="rId3938" name="Check Box 3935">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584" r:id="rId3939" name="Check Box 393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585" r:id="rId3940" name="Check Box 393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586" r:id="rId3941" name="Check Box 393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587" r:id="rId3942" name="Check Box 3939">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588" r:id="rId3943" name="Check Box 394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589" r:id="rId3944" name="Check Box 394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590" r:id="rId3945" name="Check Box 394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591" r:id="rId3946" name="Check Box 394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592" r:id="rId3947" name="Check Box 3944">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593" r:id="rId3948" name="Check Box 394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594" r:id="rId3949" name="Check Box 394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95" r:id="rId3950" name="Check Box 394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96" r:id="rId3951" name="Check Box 394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597" r:id="rId3952" name="Check Box 394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98" r:id="rId3953" name="Check Box 395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599" r:id="rId3954" name="Check Box 395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00" r:id="rId3955" name="Check Box 395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01" r:id="rId3956" name="Check Box 395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02" r:id="rId3957" name="Check Box 395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03" r:id="rId3958" name="Check Box 395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04" r:id="rId3959" name="Check Box 395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05" r:id="rId3960" name="Check Box 395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06" r:id="rId3961" name="Check Box 395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07" r:id="rId3962" name="Check Box 395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08" r:id="rId3963" name="Check Box 396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09" r:id="rId3964" name="Check Box 396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10" r:id="rId3965" name="Check Box 396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11" r:id="rId3966" name="Check Box 396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12" r:id="rId3967" name="Check Box 396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13" r:id="rId3968" name="Check Box 396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14" r:id="rId3969" name="Check Box 39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15" r:id="rId3970" name="Check Box 39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16" r:id="rId3971" name="Check Box 396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17" r:id="rId3972" name="Check Box 396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18" r:id="rId3973" name="Check Box 397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19" r:id="rId3974" name="Check Box 397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20" r:id="rId3975" name="Check Box 397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21" r:id="rId3976" name="Check Box 397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22" r:id="rId3977" name="Check Box 397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23" r:id="rId3978" name="Check Box 397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24" r:id="rId3979" name="Check Box 3976">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625" r:id="rId3980" name="Check Box 3977">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626" r:id="rId3981" name="Check Box 3978">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627" r:id="rId3982" name="Check Box 3979">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628" r:id="rId3983" name="Check Box 3980">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31629" r:id="rId3984" name="Check Box 3981">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630" r:id="rId3985" name="Check Box 398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631" r:id="rId3986" name="Check Box 398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632" r:id="rId3987" name="Check Box 398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633" r:id="rId3988" name="Check Box 398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634" r:id="rId3989" name="Check Box 3986">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635" r:id="rId3990" name="Check Box 3987">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636" r:id="rId3991" name="Check Box 3988">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637" r:id="rId3992" name="Check Box 3989">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638" r:id="rId3993" name="Check Box 3990">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639" r:id="rId3994" name="Check Box 3991">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640" r:id="rId3995" name="Check Box 399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641" r:id="rId3996" name="Check Box 399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642" r:id="rId3997" name="Check Box 399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643" r:id="rId3998" name="Check Box 399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644" r:id="rId3999" name="Check Box 3996">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645" r:id="rId4000" name="Check Box 399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46" r:id="rId4001" name="Check Box 399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47" r:id="rId4002" name="Check Box 399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48" r:id="rId4003" name="Check Box 400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49" r:id="rId4004" name="Check Box 400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50" r:id="rId4005" name="Check Box 400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51" r:id="rId4006" name="Check Box 400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52" r:id="rId4007" name="Check Box 400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53" r:id="rId4008" name="Check Box 400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54" r:id="rId4009" name="Check Box 400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55" r:id="rId4010" name="Check Box 400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56" r:id="rId4011" name="Check Box 400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57" r:id="rId4012" name="Check Box 400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58" r:id="rId4013" name="Check Box 4010">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59" r:id="rId4014" name="Check Box 4011">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60" r:id="rId4015" name="Check Box 401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61" r:id="rId4016" name="Check Box 401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62" r:id="rId4017" name="Check Box 401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63" r:id="rId4018" name="Check Box 401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64" r:id="rId4019" name="Check Box 401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65" r:id="rId4020" name="Check Box 401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66" r:id="rId4021" name="Check Box 401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67" r:id="rId4022" name="Check Box 401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68" r:id="rId4023" name="Check Box 4020">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69" r:id="rId4024" name="Check Box 4021">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70" r:id="rId4025" name="Check Box 4022">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671" r:id="rId4026" name="Check Box 4023">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672" r:id="rId4027" name="Check Box 4024">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673" r:id="rId4028" name="Check Box 4025">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1674" r:id="rId4029" name="Check Box 4026">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75" r:id="rId4030" name="Check Box 40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76" r:id="rId4031" name="Check Box 402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77" r:id="rId4032" name="Check Box 402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78" r:id="rId4033" name="Check Box 403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79" r:id="rId4034" name="Check Box 403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80" r:id="rId4035" name="Check Box 403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681" r:id="rId4036" name="Check Box 403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682" r:id="rId4037" name="Check Box 403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683" r:id="rId4038" name="Check Box 403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84" r:id="rId4039" name="Check Box 403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85" r:id="rId4040" name="Check Box 403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686" r:id="rId4041" name="Check Box 403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87" r:id="rId4042" name="Check Box 403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688" r:id="rId4043" name="Check Box 404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89" r:id="rId4044" name="Check Box 404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90" r:id="rId4045" name="Check Box 404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91" r:id="rId4046" name="Check Box 404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92" r:id="rId4047" name="Check Box 404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693" r:id="rId4048" name="Check Box 4045">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694" r:id="rId4049" name="Check Box 404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695" r:id="rId4050" name="Check Box 4047">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696" r:id="rId4051" name="Check Box 4048">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1697" r:id="rId4052" name="Check Box 4049">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1698" r:id="rId4053" name="Check Box 405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699" r:id="rId4054" name="Check Box 405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00" r:id="rId4055" name="Check Box 405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01" r:id="rId4056" name="Check Box 405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02" r:id="rId4057" name="Check Box 405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03" r:id="rId4058" name="Check Box 405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04" r:id="rId4059" name="Check Box 405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05" r:id="rId4060" name="Check Box 405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06" r:id="rId4061" name="Check Box 405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07" r:id="rId4062" name="Check Box 405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08" r:id="rId4063" name="Check Box 4060">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709" r:id="rId4064" name="Check Box 4061">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710" r:id="rId4065" name="Check Box 4062">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711" r:id="rId4066" name="Check Box 4063">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31712" r:id="rId4067" name="Check Box 4064">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713" r:id="rId4068" name="Check Box 406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714" r:id="rId4069" name="Check Box 406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715" r:id="rId4070" name="Check Box 406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716" r:id="rId4071" name="Check Box 4068">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717" r:id="rId4072" name="Check Box 4069">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718" r:id="rId4073" name="Check Box 407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19" r:id="rId4074" name="Check Box 407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20" r:id="rId4075" name="Check Box 407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21" r:id="rId4076" name="Check Box 407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22" r:id="rId4077" name="Check Box 407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23" r:id="rId4078" name="Check Box 407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24" r:id="rId4079" name="Check Box 4076">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725" r:id="rId4080" name="Check Box 4077">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726" r:id="rId4081" name="Check Box 4078">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727" r:id="rId4082" name="Check Box 4079">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1728" r:id="rId4083" name="Check Box 4080">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729" r:id="rId4084" name="Check Box 408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30" r:id="rId4085" name="Check Box 408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31" r:id="rId4086" name="Check Box 408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32" r:id="rId4087" name="Check Box 408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33" r:id="rId4088" name="Check Box 408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34" r:id="rId4089" name="Check Box 408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35" r:id="rId4090" name="Check Box 408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36" r:id="rId4091" name="Check Box 408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37" r:id="rId4092" name="Check Box 4089">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738" r:id="rId4093" name="Check Box 409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739" r:id="rId4094" name="Check Box 409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740" r:id="rId4095" name="Check Box 4092">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1741" r:id="rId4096" name="Check Box 4093">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1742" r:id="rId4097" name="Check Box 409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43" r:id="rId4098" name="Check Box 409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44" r:id="rId4099" name="Check Box 409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45" r:id="rId4100" name="Check Box 409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46" r:id="rId4101" name="Check Box 409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47" r:id="rId4102" name="Check Box 409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48" r:id="rId4103" name="Check Box 410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49" r:id="rId4104" name="Check Box 410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50" r:id="rId4105" name="Check Box 410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51" r:id="rId4106" name="Check Box 410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52" r:id="rId4107" name="Check Box 4104">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753" r:id="rId4108" name="Check Box 4105">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754" r:id="rId4109" name="Check Box 410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1755" r:id="rId4110" name="Check Box 4107">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1756" r:id="rId4111" name="Check Box 410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1757" r:id="rId4112" name="Check Box 410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58" r:id="rId4113" name="Check Box 411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59" r:id="rId4114" name="Check Box 411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60" r:id="rId4115" name="Check Box 411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61" r:id="rId4116" name="Check Box 411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62" r:id="rId4117" name="Check Box 411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63" r:id="rId4118" name="Check Box 411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64" r:id="rId4119" name="Check Box 411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65" r:id="rId4120" name="Check Box 411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66" r:id="rId4121" name="Check Box 411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67" r:id="rId4122" name="Check Box 4119">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768" r:id="rId4123" name="Check Box 412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69" r:id="rId4124" name="Check Box 412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70" r:id="rId4125" name="Check Box 412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71" r:id="rId4126" name="Check Box 412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72" r:id="rId4127" name="Check Box 412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73" r:id="rId4128" name="Check Box 4125">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774" r:id="rId4129" name="Check Box 412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75" r:id="rId4130" name="Check Box 41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76" r:id="rId4131" name="Check Box 412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77" r:id="rId4132" name="Check Box 412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78" r:id="rId4133" name="Check Box 413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79" r:id="rId4134" name="Check Box 4131">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780" r:id="rId4135" name="Check Box 413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81" r:id="rId4136" name="Check Box 413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82" r:id="rId4137" name="Check Box 413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83" r:id="rId4138" name="Check Box 413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84" r:id="rId4139" name="Check Box 413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85" r:id="rId4140" name="Check Box 413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86" r:id="rId4141" name="Check Box 413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87" r:id="rId4142" name="Check Box 413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788" r:id="rId4143" name="Check Box 414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89" r:id="rId4144" name="Check Box 414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90" r:id="rId4145" name="Check Box 414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91" r:id="rId4146" name="Check Box 414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92" r:id="rId4147" name="Check Box 414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93" r:id="rId4148" name="Check Box 414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94" r:id="rId4149" name="Check Box 414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95" r:id="rId4150" name="Check Box 414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96" r:id="rId4151" name="Check Box 414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97" r:id="rId4152" name="Check Box 414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798" r:id="rId4153" name="Check Box 415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799" r:id="rId4154" name="Check Box 415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00" r:id="rId4155" name="Check Box 415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01" r:id="rId4156" name="Check Box 415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02" r:id="rId4157" name="Check Box 415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03" r:id="rId4158" name="Check Box 4155">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804" r:id="rId4159" name="Check Box 415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05" r:id="rId4160" name="Check Box 415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06" r:id="rId4161" name="Check Box 415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07" r:id="rId4162" name="Check Box 415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08" r:id="rId4163" name="Check Box 416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09" r:id="rId4164" name="Check Box 416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10" r:id="rId4165" name="Check Box 416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11" r:id="rId4166" name="Check Box 416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12" r:id="rId4167" name="Check Box 416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13" r:id="rId4168" name="Check Box 416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14" r:id="rId4169" name="Check Box 41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15" r:id="rId4170" name="Check Box 41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16" r:id="rId4171" name="Check Box 416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17" r:id="rId4172" name="Check Box 416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18" r:id="rId4173" name="Check Box 417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19" r:id="rId4174" name="Check Box 417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20" r:id="rId4175" name="Check Box 417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21" r:id="rId4176" name="Check Box 417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22" r:id="rId4177" name="Check Box 417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23" r:id="rId4178" name="Check Box 417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24" r:id="rId4179" name="Check Box 417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25" r:id="rId4180" name="Check Box 417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26" r:id="rId4181" name="Check Box 417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27" r:id="rId4182" name="Check Box 417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28" r:id="rId4183" name="Check Box 418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29" r:id="rId4184" name="Check Box 418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30" r:id="rId4185" name="Check Box 41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31" r:id="rId4186" name="Check Box 418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32" r:id="rId4187" name="Check Box 418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33" r:id="rId4188" name="Check Box 418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34" r:id="rId4189" name="Check Box 418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35" r:id="rId4190" name="Check Box 418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36" r:id="rId4191" name="Check Box 418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37" r:id="rId4192" name="Check Box 418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38" r:id="rId4193" name="Check Box 419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839" r:id="rId4194" name="Check Box 419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40" r:id="rId4195" name="Check Box 419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41" r:id="rId4196" name="Check Box 419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42" r:id="rId4197" name="Check Box 419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43" r:id="rId4198" name="Check Box 419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44" r:id="rId4199" name="Check Box 419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45" r:id="rId4200" name="Check Box 419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46" r:id="rId4201" name="Check Box 419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47" r:id="rId4202" name="Check Box 419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848" r:id="rId4203" name="Check Box 420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49" r:id="rId4204" name="Check Box 420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50" r:id="rId4205" name="Check Box 420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51" r:id="rId4206" name="Check Box 420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52" r:id="rId4207" name="Check Box 420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53" r:id="rId4208" name="Check Box 420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54" r:id="rId4209" name="Check Box 420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55" r:id="rId4210" name="Check Box 42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56" r:id="rId4211" name="Check Box 420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57" r:id="rId4212" name="Check Box 420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58" r:id="rId4213" name="Check Box 421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59" r:id="rId4214" name="Check Box 421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60" r:id="rId4215" name="Check Box 421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61" r:id="rId4216" name="Check Box 421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62" r:id="rId4217" name="Check Box 421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63" r:id="rId4218" name="Check Box 421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64" r:id="rId4219" name="Check Box 421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65" r:id="rId4220" name="Check Box 42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66" r:id="rId4221" name="Check Box 421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67" r:id="rId4222" name="Check Box 421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68" r:id="rId4223" name="Check Box 422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69" r:id="rId4224" name="Check Box 422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70" r:id="rId4225" name="Check Box 422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71" r:id="rId4226" name="Check Box 422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72" r:id="rId4227" name="Check Box 422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73" r:id="rId4228" name="Check Box 4225">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1874" r:id="rId4229" name="Check Box 4226">
              <controlPr defaultSize="0" autoFill="0" autoLine="0" autoPict="0">
                <anchor moveWithCells="1">
                  <from>
                    <xdr:col>6</xdr:col>
                    <xdr:colOff>0</xdr:colOff>
                    <xdr:row>0</xdr:row>
                    <xdr:rowOff>0</xdr:rowOff>
                  </from>
                  <to>
                    <xdr:col>7</xdr:col>
                    <xdr:colOff>469900</xdr:colOff>
                    <xdr:row>4</xdr:row>
                    <xdr:rowOff>139700</xdr:rowOff>
                  </to>
                </anchor>
              </controlPr>
            </control>
          </mc:Choice>
        </mc:AlternateContent>
        <mc:AlternateContent xmlns:mc="http://schemas.openxmlformats.org/markup-compatibility/2006">
          <mc:Choice Requires="x14">
            <control shapeId="31875" r:id="rId4230" name="Check Box 4227">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1876" r:id="rId4231" name="Check Box 4228">
              <controlPr defaultSize="0" autoFill="0" autoLine="0" autoPict="0">
                <anchor moveWithCells="1">
                  <from>
                    <xdr:col>6</xdr:col>
                    <xdr:colOff>0</xdr:colOff>
                    <xdr:row>0</xdr:row>
                    <xdr:rowOff>0</xdr:rowOff>
                  </from>
                  <to>
                    <xdr:col>7</xdr:col>
                    <xdr:colOff>469900</xdr:colOff>
                    <xdr:row>5</xdr:row>
                    <xdr:rowOff>12700</xdr:rowOff>
                  </to>
                </anchor>
              </controlPr>
            </control>
          </mc:Choice>
        </mc:AlternateContent>
        <mc:AlternateContent xmlns:mc="http://schemas.openxmlformats.org/markup-compatibility/2006">
          <mc:Choice Requires="x14">
            <control shapeId="31877" r:id="rId4232" name="Check Box 422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878" r:id="rId4233" name="Check Box 4230">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879" r:id="rId4234" name="Check Box 4231">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880" r:id="rId4235" name="Check Box 4232">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881" r:id="rId4236" name="Check Box 4233">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1882" r:id="rId4237" name="Check Box 4234">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1883" r:id="rId4238" name="Check Box 4235">
              <controlPr defaultSize="0" autoFill="0" autoLine="0" autoPict="0">
                <anchor moveWithCells="1">
                  <from>
                    <xdr:col>6</xdr:col>
                    <xdr:colOff>0</xdr:colOff>
                    <xdr:row>0</xdr:row>
                    <xdr:rowOff>0</xdr:rowOff>
                  </from>
                  <to>
                    <xdr:col>7</xdr:col>
                    <xdr:colOff>0</xdr:colOff>
                    <xdr:row>5</xdr:row>
                    <xdr:rowOff>127000</xdr:rowOff>
                  </to>
                </anchor>
              </controlPr>
            </control>
          </mc:Choice>
        </mc:AlternateContent>
        <mc:AlternateContent xmlns:mc="http://schemas.openxmlformats.org/markup-compatibility/2006">
          <mc:Choice Requires="x14">
            <control shapeId="31884" r:id="rId4239" name="Check Box 4236">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885" r:id="rId4240" name="Check Box 423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86" r:id="rId4241" name="Check Box 423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87" r:id="rId4242" name="Check Box 423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88" r:id="rId4243" name="Check Box 424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89" r:id="rId4244" name="Check Box 424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890" r:id="rId4245" name="Check Box 4242">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891" r:id="rId4246" name="Check Box 4243">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892" r:id="rId4247" name="Check Box 4244">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893" r:id="rId4248" name="Check Box 4245">
              <controlPr defaultSize="0" autoFill="0" autoLine="0" autoPict="0">
                <anchor moveWithCells="1">
                  <from>
                    <xdr:col>6</xdr:col>
                    <xdr:colOff>0</xdr:colOff>
                    <xdr:row>0</xdr:row>
                    <xdr:rowOff>0</xdr:rowOff>
                  </from>
                  <to>
                    <xdr:col>7</xdr:col>
                    <xdr:colOff>0</xdr:colOff>
                    <xdr:row>4</xdr:row>
                    <xdr:rowOff>76200</xdr:rowOff>
                  </to>
                </anchor>
              </controlPr>
            </control>
          </mc:Choice>
        </mc:AlternateContent>
        <mc:AlternateContent xmlns:mc="http://schemas.openxmlformats.org/markup-compatibility/2006">
          <mc:Choice Requires="x14">
            <control shapeId="31894" r:id="rId4249" name="Check Box 4246">
              <controlPr defaultSize="0" autoFill="0" autoLine="0" autoPict="0">
                <anchor moveWithCells="1">
                  <from>
                    <xdr:col>6</xdr:col>
                    <xdr:colOff>0</xdr:colOff>
                    <xdr:row>0</xdr:row>
                    <xdr:rowOff>0</xdr:rowOff>
                  </from>
                  <to>
                    <xdr:col>7</xdr:col>
                    <xdr:colOff>0</xdr:colOff>
                    <xdr:row>4</xdr:row>
                    <xdr:rowOff>95250</xdr:rowOff>
                  </to>
                </anchor>
              </controlPr>
            </control>
          </mc:Choice>
        </mc:AlternateContent>
        <mc:AlternateContent xmlns:mc="http://schemas.openxmlformats.org/markup-compatibility/2006">
          <mc:Choice Requires="x14">
            <control shapeId="31895" r:id="rId4250" name="Check Box 4247">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896" r:id="rId4251" name="Check Box 424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97" r:id="rId4252" name="Check Box 424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98" r:id="rId4253" name="Check Box 425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899" r:id="rId4254" name="Check Box 425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00" r:id="rId4255" name="Check Box 425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01" r:id="rId4256" name="Check Box 4253">
              <controlPr defaultSize="0" autoFill="0" autoLine="0" autoPict="0">
                <anchor moveWithCells="1">
                  <from>
                    <xdr:col>6</xdr:col>
                    <xdr:colOff>0</xdr:colOff>
                    <xdr:row>0</xdr:row>
                    <xdr:rowOff>0</xdr:rowOff>
                  </from>
                  <to>
                    <xdr:col>7</xdr:col>
                    <xdr:colOff>0</xdr:colOff>
                    <xdr:row>4</xdr:row>
                    <xdr:rowOff>152400</xdr:rowOff>
                  </to>
                </anchor>
              </controlPr>
            </control>
          </mc:Choice>
        </mc:AlternateContent>
        <mc:AlternateContent xmlns:mc="http://schemas.openxmlformats.org/markup-compatibility/2006">
          <mc:Choice Requires="x14">
            <control shapeId="31902" r:id="rId4257" name="Check Box 4254">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903" r:id="rId4258" name="Check Box 4255">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904" r:id="rId4259" name="Check Box 4256">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905" r:id="rId4260" name="Check Box 4257">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1906" r:id="rId4261" name="Check Box 4258">
              <controlPr defaultSize="0" autoFill="0" autoLine="0" autoPict="0">
                <anchor moveWithCells="1">
                  <from>
                    <xdr:col>6</xdr:col>
                    <xdr:colOff>0</xdr:colOff>
                    <xdr:row>0</xdr:row>
                    <xdr:rowOff>0</xdr:rowOff>
                  </from>
                  <to>
                    <xdr:col>7</xdr:col>
                    <xdr:colOff>0</xdr:colOff>
                    <xdr:row>6</xdr:row>
                    <xdr:rowOff>0</xdr:rowOff>
                  </to>
                </anchor>
              </controlPr>
            </control>
          </mc:Choice>
        </mc:AlternateContent>
        <mc:AlternateContent xmlns:mc="http://schemas.openxmlformats.org/markup-compatibility/2006">
          <mc:Choice Requires="x14">
            <control shapeId="31907" r:id="rId4262" name="Check Box 425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908" r:id="rId4263" name="Check Box 426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909" r:id="rId4264" name="Check Box 426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1910" r:id="rId4265" name="Check Box 4262">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911" r:id="rId4266" name="Check Box 426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1912" r:id="rId4267" name="Check Box 426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913" r:id="rId4268" name="Check Box 426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14" r:id="rId4269" name="Check Box 42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15" r:id="rId4270" name="Check Box 42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16" r:id="rId4271" name="Check Box 426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17" r:id="rId4272" name="Check Box 426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18" r:id="rId4273" name="Check Box 427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19" r:id="rId4274" name="Check Box 427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20" r:id="rId4275" name="Check Box 427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21" r:id="rId4276" name="Check Box 427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22" r:id="rId4277" name="Check Box 427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23" r:id="rId4278" name="Check Box 427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24" r:id="rId4279" name="Check Box 427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25" r:id="rId4280" name="Check Box 427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26" r:id="rId4281" name="Check Box 427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27" r:id="rId4282" name="Check Box 427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28" r:id="rId4283" name="Check Box 428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29" r:id="rId4284" name="Check Box 428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30" r:id="rId4285" name="Check Box 42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31" r:id="rId4286" name="Check Box 428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32" r:id="rId4287" name="Check Box 428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33" r:id="rId4288" name="Check Box 428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34" r:id="rId4289" name="Check Box 428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35" r:id="rId4290" name="Check Box 428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36" r:id="rId4291" name="Check Box 428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37" r:id="rId4292" name="Check Box 428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38" r:id="rId4293" name="Check Box 429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939" r:id="rId4294" name="Check Box 429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40" r:id="rId4295" name="Check Box 429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41" r:id="rId4296" name="Check Box 429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42" r:id="rId4297" name="Check Box 4294">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943" r:id="rId4298" name="Check Box 4295">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944" r:id="rId4299" name="Check Box 429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45" r:id="rId4300" name="Check Box 429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46" r:id="rId4301" name="Check Box 429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47" r:id="rId4302" name="Check Box 4299">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948" r:id="rId4303" name="Check Box 430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949" r:id="rId4304" name="Check Box 430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50" r:id="rId4305" name="Check Box 430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51" r:id="rId4306" name="Check Box 430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52" r:id="rId4307" name="Check Box 430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53" r:id="rId4308" name="Check Box 430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54" r:id="rId4309" name="Check Box 430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55" r:id="rId4310" name="Check Box 43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56" r:id="rId4311" name="Check Box 430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57" r:id="rId4312" name="Check Box 430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58" r:id="rId4313" name="Check Box 431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59" r:id="rId4314" name="Check Box 431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60" r:id="rId4315" name="Check Box 431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61" r:id="rId4316" name="Check Box 431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62" r:id="rId4317" name="Check Box 431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63" r:id="rId4318" name="Check Box 431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64" r:id="rId4319" name="Check Box 431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65" r:id="rId4320" name="Check Box 43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66" r:id="rId4321" name="Check Box 431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67" r:id="rId4322" name="Check Box 431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68" r:id="rId4323" name="Check Box 432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69" r:id="rId4324" name="Check Box 432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70" r:id="rId4325" name="Check Box 432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71" r:id="rId4326" name="Check Box 432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72" r:id="rId4327" name="Check Box 432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73" r:id="rId4328" name="Check Box 432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74" r:id="rId4329" name="Check Box 432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75" r:id="rId4330" name="Check Box 43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76" r:id="rId4331" name="Check Box 432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1977" r:id="rId4332" name="Check Box 432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78" r:id="rId4333" name="Check Box 433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1979" r:id="rId4334" name="Check Box 4331">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980" r:id="rId4335" name="Check Box 4332">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981" r:id="rId4336" name="Check Box 4333">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982" r:id="rId4337" name="Check Box 4334">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1983" r:id="rId4338" name="Check Box 4335">
              <controlPr defaultSize="0" autoFill="0" autoLine="0" autoPict="0">
                <anchor moveWithCells="1">
                  <from>
                    <xdr:col>6</xdr:col>
                    <xdr:colOff>0</xdr:colOff>
                    <xdr:row>0</xdr:row>
                    <xdr:rowOff>0</xdr:rowOff>
                  </from>
                  <to>
                    <xdr:col>7</xdr:col>
                    <xdr:colOff>0</xdr:colOff>
                    <xdr:row>5</xdr:row>
                    <xdr:rowOff>0</xdr:rowOff>
                  </to>
                </anchor>
              </controlPr>
            </control>
          </mc:Choice>
        </mc:AlternateContent>
        <mc:AlternateContent xmlns:mc="http://schemas.openxmlformats.org/markup-compatibility/2006">
          <mc:Choice Requires="x14">
            <control shapeId="31984" r:id="rId4339" name="Check Box 4336">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1985" r:id="rId4340" name="Check Box 433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86" r:id="rId4341" name="Check Box 433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87" r:id="rId4342" name="Check Box 433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88" r:id="rId4343" name="Check Box 434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989" r:id="rId4344" name="Check Box 4341">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990" r:id="rId4345" name="Check Box 4342">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991" r:id="rId4346" name="Check Box 4343">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992" r:id="rId4347" name="Check Box 4344">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993" r:id="rId4348" name="Check Box 4345">
              <controlPr defaultSize="0" autoFill="0" autoLine="0" autoPict="0">
                <anchor moveWithCells="1">
                  <from>
                    <xdr:col>6</xdr:col>
                    <xdr:colOff>0</xdr:colOff>
                    <xdr:row>0</xdr:row>
                    <xdr:rowOff>0</xdr:rowOff>
                  </from>
                  <to>
                    <xdr:col>7</xdr:col>
                    <xdr:colOff>0</xdr:colOff>
                    <xdr:row>6</xdr:row>
                    <xdr:rowOff>38100</xdr:rowOff>
                  </to>
                </anchor>
              </controlPr>
            </control>
          </mc:Choice>
        </mc:AlternateContent>
        <mc:AlternateContent xmlns:mc="http://schemas.openxmlformats.org/markup-compatibility/2006">
          <mc:Choice Requires="x14">
            <control shapeId="31994" r:id="rId4349" name="Check Box 4346">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1995" r:id="rId4350" name="Check Box 434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96" r:id="rId4351" name="Check Box 434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97" r:id="rId4352" name="Check Box 434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1998" r:id="rId4353" name="Check Box 4350">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1999" r:id="rId4354" name="Check Box 4351">
              <controlPr defaultSize="0" autoFill="0" autoLine="0" autoPict="0">
                <anchor moveWithCells="1">
                  <from>
                    <xdr:col>6</xdr:col>
                    <xdr:colOff>0</xdr:colOff>
                    <xdr:row>0</xdr:row>
                    <xdr:rowOff>0</xdr:rowOff>
                  </from>
                  <to>
                    <xdr:col>7</xdr:col>
                    <xdr:colOff>0</xdr:colOff>
                    <xdr:row>6</xdr:row>
                    <xdr:rowOff>120650</xdr:rowOff>
                  </to>
                </anchor>
              </controlPr>
            </control>
          </mc:Choice>
        </mc:AlternateContent>
        <mc:AlternateContent xmlns:mc="http://schemas.openxmlformats.org/markup-compatibility/2006">
          <mc:Choice Requires="x14">
            <control shapeId="32000" r:id="rId4355" name="Check Box 435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01" r:id="rId4356" name="Check Box 435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02" r:id="rId4357" name="Check Box 435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03" r:id="rId4358" name="Check Box 435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04" r:id="rId4359" name="Check Box 435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05" r:id="rId4360" name="Check Box 435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006" r:id="rId4361" name="Check Box 435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007" r:id="rId4362" name="Check Box 435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008" r:id="rId4363" name="Check Box 436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09" r:id="rId4364" name="Check Box 436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10" r:id="rId4365" name="Check Box 436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11" r:id="rId4366" name="Check Box 436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12" r:id="rId4367" name="Check Box 436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13" r:id="rId4368" name="Check Box 436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14" r:id="rId4369" name="Check Box 436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15" r:id="rId4370" name="Check Box 436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16" r:id="rId4371" name="Check Box 436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17" r:id="rId4372" name="Check Box 436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18" r:id="rId4373" name="Check Box 437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19" r:id="rId4374" name="Check Box 437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20" r:id="rId4375" name="Check Box 437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21" r:id="rId4376" name="Check Box 437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22" r:id="rId4377" name="Check Box 437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23" r:id="rId4378" name="Check Box 437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24" r:id="rId4379" name="Check Box 437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25" r:id="rId4380" name="Check Box 4377">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2026" r:id="rId4381" name="Check Box 4378">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2027" r:id="rId4382" name="Check Box 4379">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2028" r:id="rId4383" name="Check Box 4380">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2029" r:id="rId4384" name="Check Box 4381">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030" r:id="rId4385" name="Check Box 43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31" r:id="rId4386" name="Check Box 438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32" r:id="rId4387" name="Check Box 438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33" r:id="rId4388" name="Check Box 438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34" r:id="rId4389" name="Check Box 4386">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35" r:id="rId4390" name="Check Box 438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36" r:id="rId4391" name="Check Box 438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37" r:id="rId4392" name="Check Box 438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38" r:id="rId4393" name="Check Box 439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39" r:id="rId4394" name="Check Box 439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40" r:id="rId4395" name="Check Box 439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41" r:id="rId4396" name="Check Box 439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42" r:id="rId4397" name="Check Box 439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43" r:id="rId4398" name="Check Box 439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44" r:id="rId4399" name="Check Box 439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45" r:id="rId4400" name="Check Box 439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46" r:id="rId4401" name="Check Box 439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047" r:id="rId4402" name="Check Box 439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048" r:id="rId4403" name="Check Box 440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2049" r:id="rId4404" name="Check Box 440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2050" r:id="rId4405" name="Check Box 4402">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2051" r:id="rId4406" name="Check Box 4403">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2052" r:id="rId4407" name="Check Box 4404">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2053" r:id="rId4408" name="Check Box 440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54" r:id="rId4409" name="Check Box 440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55" r:id="rId4410" name="Check Box 440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56" r:id="rId4411" name="Check Box 440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57" r:id="rId4412" name="Check Box 440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058" r:id="rId4413" name="Check Box 441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59" r:id="rId4414" name="Check Box 441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60" r:id="rId4415" name="Check Box 441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61" r:id="rId4416" name="Check Box 441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062" r:id="rId4417" name="Check Box 441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063" r:id="rId4418" name="Check Box 4415">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2064" r:id="rId4419" name="Check Box 4416">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2065" r:id="rId4420" name="Check Box 4417">
              <controlPr defaultSize="0" autoFill="0" autoLine="0" autoPict="0">
                <anchor moveWithCells="1">
                  <from>
                    <xdr:col>6</xdr:col>
                    <xdr:colOff>0</xdr:colOff>
                    <xdr:row>0</xdr:row>
                    <xdr:rowOff>0</xdr:rowOff>
                  </from>
                  <to>
                    <xdr:col>7</xdr:col>
                    <xdr:colOff>0</xdr:colOff>
                    <xdr:row>4</xdr:row>
                    <xdr:rowOff>69850</xdr:rowOff>
                  </to>
                </anchor>
              </controlPr>
            </control>
          </mc:Choice>
        </mc:AlternateContent>
        <mc:AlternateContent xmlns:mc="http://schemas.openxmlformats.org/markup-compatibility/2006">
          <mc:Choice Requires="x14">
            <control shapeId="32066" r:id="rId4421" name="Check Box 4418">
              <controlPr defaultSize="0" autoFill="0" autoLine="0" autoPict="0">
                <anchor moveWithCells="1">
                  <from>
                    <xdr:col>6</xdr:col>
                    <xdr:colOff>0</xdr:colOff>
                    <xdr:row>0</xdr:row>
                    <xdr:rowOff>0</xdr:rowOff>
                  </from>
                  <to>
                    <xdr:col>7</xdr:col>
                    <xdr:colOff>0</xdr:colOff>
                    <xdr:row>4</xdr:row>
                    <xdr:rowOff>57150</xdr:rowOff>
                  </to>
                </anchor>
              </controlPr>
            </control>
          </mc:Choice>
        </mc:AlternateContent>
        <mc:AlternateContent xmlns:mc="http://schemas.openxmlformats.org/markup-compatibility/2006">
          <mc:Choice Requires="x14">
            <control shapeId="32067" r:id="rId4422" name="Check Box 4419">
              <controlPr defaultSize="0" autoFill="0" autoLine="0" autoPict="0">
                <anchor moveWithCells="1">
                  <from>
                    <xdr:col>6</xdr:col>
                    <xdr:colOff>0</xdr:colOff>
                    <xdr:row>0</xdr:row>
                    <xdr:rowOff>0</xdr:rowOff>
                  </from>
                  <to>
                    <xdr:col>7</xdr:col>
                    <xdr:colOff>0</xdr:colOff>
                    <xdr:row>4</xdr:row>
                    <xdr:rowOff>114300</xdr:rowOff>
                  </to>
                </anchor>
              </controlPr>
            </control>
          </mc:Choice>
        </mc:AlternateContent>
        <mc:AlternateContent xmlns:mc="http://schemas.openxmlformats.org/markup-compatibility/2006">
          <mc:Choice Requires="x14">
            <control shapeId="32068" r:id="rId4423" name="Check Box 442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69" r:id="rId4424" name="Check Box 442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70" r:id="rId4425" name="Check Box 442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71" r:id="rId4426" name="Check Box 4423">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72" r:id="rId4427" name="Check Box 4424">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2073" r:id="rId4428" name="Check Box 442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074" r:id="rId4429" name="Check Box 442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075" r:id="rId4430" name="Check Box 442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076" r:id="rId4431" name="Check Box 442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077" r:id="rId4432" name="Check Box 442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078" r:id="rId4433" name="Check Box 443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079" r:id="rId4434" name="Check Box 4431">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2080" r:id="rId4435" name="Check Box 4432">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2081" r:id="rId4436" name="Check Box 4433">
              <controlPr defaultSize="0" autoFill="0" autoLine="0" autoPict="0">
                <anchor moveWithCells="1">
                  <from>
                    <xdr:col>6</xdr:col>
                    <xdr:colOff>0</xdr:colOff>
                    <xdr:row>0</xdr:row>
                    <xdr:rowOff>0</xdr:rowOff>
                  </from>
                  <to>
                    <xdr:col>7</xdr:col>
                    <xdr:colOff>0</xdr:colOff>
                    <xdr:row>6</xdr:row>
                    <xdr:rowOff>31750</xdr:rowOff>
                  </to>
                </anchor>
              </controlPr>
            </control>
          </mc:Choice>
        </mc:AlternateContent>
        <mc:AlternateContent xmlns:mc="http://schemas.openxmlformats.org/markup-compatibility/2006">
          <mc:Choice Requires="x14">
            <control shapeId="32082" r:id="rId4437" name="Check Box 4434">
              <controlPr defaultSize="0" autoFill="0" autoLine="0" autoPict="0">
                <anchor moveWithCells="1">
                  <from>
                    <xdr:col>6</xdr:col>
                    <xdr:colOff>0</xdr:colOff>
                    <xdr:row>0</xdr:row>
                    <xdr:rowOff>0</xdr:rowOff>
                  </from>
                  <to>
                    <xdr:col>7</xdr:col>
                    <xdr:colOff>0</xdr:colOff>
                    <xdr:row>6</xdr:row>
                    <xdr:rowOff>19050</xdr:rowOff>
                  </to>
                </anchor>
              </controlPr>
            </control>
          </mc:Choice>
        </mc:AlternateContent>
        <mc:AlternateContent xmlns:mc="http://schemas.openxmlformats.org/markup-compatibility/2006">
          <mc:Choice Requires="x14">
            <control shapeId="32083" r:id="rId4438" name="Check Box 4435">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084" r:id="rId4439" name="Check Box 443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85" r:id="rId4440" name="Check Box 443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86" r:id="rId4441" name="Check Box 443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87" r:id="rId4442" name="Check Box 443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88" r:id="rId4443" name="Check Box 444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89" r:id="rId4444" name="Check Box 444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090" r:id="rId4445" name="Check Box 4442">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091" r:id="rId4446" name="Check Box 444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092" r:id="rId4447" name="Check Box 4444">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2093" r:id="rId4448" name="Check Box 4445">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2094" r:id="rId4449" name="Check Box 4446">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2095" r:id="rId4450" name="Check Box 4447">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2096" r:id="rId4451" name="Check Box 4448">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2097" r:id="rId4452" name="Check Box 444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98" r:id="rId4453" name="Check Box 445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099" r:id="rId4454" name="Check Box 445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00" r:id="rId4455" name="Check Box 4452">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01" r:id="rId4456" name="Check Box 445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02" r:id="rId4457" name="Check Box 4454">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03" r:id="rId4458" name="Check Box 445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04" r:id="rId4459" name="Check Box 445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05" r:id="rId4460" name="Check Box 4457">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06" r:id="rId4461" name="Check Box 445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07" r:id="rId4462" name="Check Box 4459">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2108" r:id="rId4463" name="Check Box 4460">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2109" r:id="rId4464" name="Check Box 4461">
              <controlPr defaultSize="0" autoFill="0" autoLine="0" autoPict="0">
                <anchor moveWithCells="1">
                  <from>
                    <xdr:col>6</xdr:col>
                    <xdr:colOff>0</xdr:colOff>
                    <xdr:row>0</xdr:row>
                    <xdr:rowOff>0</xdr:rowOff>
                  </from>
                  <to>
                    <xdr:col>7</xdr:col>
                    <xdr:colOff>0</xdr:colOff>
                    <xdr:row>4</xdr:row>
                    <xdr:rowOff>107950</xdr:rowOff>
                  </to>
                </anchor>
              </controlPr>
            </control>
          </mc:Choice>
        </mc:AlternateContent>
        <mc:AlternateContent xmlns:mc="http://schemas.openxmlformats.org/markup-compatibility/2006">
          <mc:Choice Requires="x14">
            <control shapeId="32110" r:id="rId4465" name="Check Box 4462">
              <controlPr defaultSize="0" autoFill="0" autoLine="0" autoPict="0">
                <anchor moveWithCells="1">
                  <from>
                    <xdr:col>6</xdr:col>
                    <xdr:colOff>0</xdr:colOff>
                    <xdr:row>0</xdr:row>
                    <xdr:rowOff>0</xdr:rowOff>
                  </from>
                  <to>
                    <xdr:col>7</xdr:col>
                    <xdr:colOff>0</xdr:colOff>
                    <xdr:row>4</xdr:row>
                    <xdr:rowOff>88900</xdr:rowOff>
                  </to>
                </anchor>
              </controlPr>
            </control>
          </mc:Choice>
        </mc:AlternateContent>
        <mc:AlternateContent xmlns:mc="http://schemas.openxmlformats.org/markup-compatibility/2006">
          <mc:Choice Requires="x14">
            <control shapeId="32111" r:id="rId4466" name="Check Box 4463">
              <controlPr defaultSize="0" autoFill="0" autoLine="0" autoPict="0">
                <anchor moveWithCells="1">
                  <from>
                    <xdr:col>6</xdr:col>
                    <xdr:colOff>0</xdr:colOff>
                    <xdr:row>0</xdr:row>
                    <xdr:rowOff>0</xdr:rowOff>
                  </from>
                  <to>
                    <xdr:col>7</xdr:col>
                    <xdr:colOff>0</xdr:colOff>
                    <xdr:row>5</xdr:row>
                    <xdr:rowOff>6350</xdr:rowOff>
                  </to>
                </anchor>
              </controlPr>
            </control>
          </mc:Choice>
        </mc:AlternateContent>
        <mc:AlternateContent xmlns:mc="http://schemas.openxmlformats.org/markup-compatibility/2006">
          <mc:Choice Requires="x14">
            <control shapeId="32112" r:id="rId4467" name="Check Box 446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13" r:id="rId4468" name="Check Box 446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14" r:id="rId4469" name="Check Box 446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15" r:id="rId4470" name="Check Box 4467">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16" r:id="rId4471" name="Check Box 446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17" r:id="rId4472" name="Check Box 4469">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18" r:id="rId4473" name="Check Box 447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19" r:id="rId4474" name="Check Box 447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20" r:id="rId4475" name="Check Box 4472">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21" r:id="rId4476" name="Check Box 447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22" r:id="rId4477" name="Check Box 4474">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2123" r:id="rId4478" name="Check Box 447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24" r:id="rId4479" name="Check Box 447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25" r:id="rId4480" name="Check Box 447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26" r:id="rId4481" name="Check Box 447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27" r:id="rId4482" name="Check Box 447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28" r:id="rId4483" name="Check Box 4480">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2129" r:id="rId4484" name="Check Box 448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30" r:id="rId4485" name="Check Box 448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31" r:id="rId4486" name="Check Box 448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32" r:id="rId4487" name="Check Box 448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33" r:id="rId4488" name="Check Box 4485">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34" r:id="rId4489" name="Check Box 4486">
              <controlPr defaultSize="0" autoFill="0" autoLine="0" autoPict="0">
                <anchor moveWithCells="1">
                  <from>
                    <xdr:col>6</xdr:col>
                    <xdr:colOff>0</xdr:colOff>
                    <xdr:row>0</xdr:row>
                    <xdr:rowOff>0</xdr:rowOff>
                  </from>
                  <to>
                    <xdr:col>7</xdr:col>
                    <xdr:colOff>0</xdr:colOff>
                    <xdr:row>6</xdr:row>
                    <xdr:rowOff>6350</xdr:rowOff>
                  </to>
                </anchor>
              </controlPr>
            </control>
          </mc:Choice>
        </mc:AlternateContent>
        <mc:AlternateContent xmlns:mc="http://schemas.openxmlformats.org/markup-compatibility/2006">
          <mc:Choice Requires="x14">
            <control shapeId="32135" r:id="rId4490" name="Check Box 448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36" r:id="rId4491" name="Check Box 448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37" r:id="rId4492" name="Check Box 448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38" r:id="rId4493" name="Check Box 4490">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39" r:id="rId4494" name="Check Box 4491">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40" r:id="rId4495" name="Check Box 449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41" r:id="rId4496" name="Check Box 449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42" r:id="rId4497" name="Check Box 449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43" r:id="rId4498" name="Check Box 449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44" r:id="rId4499" name="Check Box 449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45" r:id="rId4500" name="Check Box 449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46" r:id="rId4501" name="Check Box 449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47" r:id="rId4502" name="Check Box 449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48" r:id="rId4503" name="Check Box 450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49" r:id="rId4504" name="Check Box 450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50" r:id="rId4505" name="Check Box 450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51" r:id="rId4506" name="Check Box 450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52" r:id="rId4507" name="Check Box 450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53" r:id="rId4508" name="Check Box 450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54" r:id="rId4509" name="Check Box 450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55" r:id="rId4510" name="Check Box 450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56" r:id="rId4511" name="Check Box 450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57" r:id="rId4512" name="Check Box 450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58" r:id="rId4513" name="Check Box 4510">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2159" r:id="rId4514" name="Check Box 451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160" r:id="rId4515" name="Check Box 4512">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161" r:id="rId4516" name="Check Box 4513">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162" r:id="rId4517" name="Check Box 4514">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163" r:id="rId4518" name="Check Box 4515">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164" r:id="rId4519" name="Check Box 451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165" r:id="rId4520" name="Check Box 451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66" r:id="rId4521" name="Check Box 4518">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67" r:id="rId4522" name="Check Box 4519">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68" r:id="rId4523" name="Check Box 452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69" r:id="rId4524" name="Check Box 452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70" r:id="rId4525" name="Check Box 452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71" r:id="rId4526" name="Check Box 452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72" r:id="rId4527" name="Check Box 452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73" r:id="rId4528" name="Check Box 452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74" r:id="rId4529" name="Check Box 452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75" r:id="rId4530" name="Check Box 452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76" r:id="rId4531" name="Check Box 452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77" r:id="rId4532" name="Check Box 452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78" r:id="rId4533" name="Check Box 453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79" r:id="rId4534" name="Check Box 453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80" r:id="rId4535" name="Check Box 453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81" r:id="rId4536" name="Check Box 453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82" r:id="rId4537" name="Check Box 453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83" r:id="rId4538" name="Check Box 4535">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84" r:id="rId4539" name="Check Box 4536">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85" r:id="rId4540" name="Check Box 4537">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186" r:id="rId4541" name="Check Box 4538">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87" r:id="rId4542" name="Check Box 4539">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188" r:id="rId4543" name="Check Box 4540">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89" r:id="rId4544" name="Check Box 4541">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90" r:id="rId4545" name="Check Box 4542">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191" r:id="rId4546" name="Check Box 4543">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92" r:id="rId4547" name="Check Box 4544">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193" r:id="rId4548" name="Check Box 4545">
              <controlPr defaultSize="0" autoFill="0" autoLine="0" autoPict="0">
                <anchor moveWithCells="1">
                  <from>
                    <xdr:col>6</xdr:col>
                    <xdr:colOff>0</xdr:colOff>
                    <xdr:row>0</xdr:row>
                    <xdr:rowOff>0</xdr:rowOff>
                  </from>
                  <to>
                    <xdr:col>7</xdr:col>
                    <xdr:colOff>0</xdr:colOff>
                    <xdr:row>6</xdr:row>
                    <xdr:rowOff>12700</xdr:rowOff>
                  </to>
                </anchor>
              </controlPr>
            </control>
          </mc:Choice>
        </mc:AlternateContent>
        <mc:AlternateContent xmlns:mc="http://schemas.openxmlformats.org/markup-compatibility/2006">
          <mc:Choice Requires="x14">
            <control shapeId="32194" r:id="rId4549" name="Check Box 4546">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195" r:id="rId4550" name="Check Box 4547">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196" r:id="rId4551" name="Check Box 4548">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197" r:id="rId4552" name="Check Box 4549">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198" r:id="rId4553" name="Check Box 4550">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199" r:id="rId4554" name="Check Box 4551">
              <controlPr defaultSize="0" autoFill="0" autoLine="0" autoPict="0">
                <anchor moveWithCells="1">
                  <from>
                    <xdr:col>6</xdr:col>
                    <xdr:colOff>0</xdr:colOff>
                    <xdr:row>0</xdr:row>
                    <xdr:rowOff>0</xdr:rowOff>
                  </from>
                  <to>
                    <xdr:col>7</xdr:col>
                    <xdr:colOff>0</xdr:colOff>
                    <xdr:row>6</xdr:row>
                    <xdr:rowOff>57150</xdr:rowOff>
                  </to>
                </anchor>
              </controlPr>
            </control>
          </mc:Choice>
        </mc:AlternateContent>
        <mc:AlternateContent xmlns:mc="http://schemas.openxmlformats.org/markup-compatibility/2006">
          <mc:Choice Requires="x14">
            <control shapeId="32200" r:id="rId4555" name="Check Box 455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201" r:id="rId4556" name="Check Box 4553">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202" r:id="rId4557" name="Check Box 4554">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203" r:id="rId4558" name="Check Box 455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204" r:id="rId4559" name="Check Box 455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205" r:id="rId4560" name="Check Box 455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206" r:id="rId4561" name="Check Box 455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207" r:id="rId4562" name="Check Box 455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208" r:id="rId4563" name="Check Box 456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209" r:id="rId4564" name="Check Box 456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210" r:id="rId4565" name="Check Box 456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211" r:id="rId4566" name="Check Box 456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212" r:id="rId4567" name="Check Box 456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213" r:id="rId4568" name="Check Box 456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214" r:id="rId4569" name="Check Box 456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215" r:id="rId4570" name="Check Box 456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216" r:id="rId4571" name="Check Box 456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217" r:id="rId4572" name="Check Box 456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218" r:id="rId4573" name="Check Box 4570">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219" r:id="rId4574" name="Check Box 4571">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220" r:id="rId4575" name="Check Box 4572">
              <controlPr defaultSize="0" autoFill="0" autoLine="0" autoPict="0">
                <anchor moveWithCells="1">
                  <from>
                    <xdr:col>6</xdr:col>
                    <xdr:colOff>0</xdr:colOff>
                    <xdr:row>0</xdr:row>
                    <xdr:rowOff>0</xdr:rowOff>
                  </from>
                  <to>
                    <xdr:col>7</xdr:col>
                    <xdr:colOff>0</xdr:colOff>
                    <xdr:row>6</xdr:row>
                    <xdr:rowOff>50800</xdr:rowOff>
                  </to>
                </anchor>
              </controlPr>
            </control>
          </mc:Choice>
        </mc:AlternateContent>
        <mc:AlternateContent xmlns:mc="http://schemas.openxmlformats.org/markup-compatibility/2006">
          <mc:Choice Requires="x14">
            <control shapeId="32221" r:id="rId4576" name="Check Box 4573">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222" r:id="rId4577" name="Check Box 4574">
              <controlPr defaultSize="0" autoFill="0" autoLine="0" autoPict="0">
                <anchor moveWithCells="1">
                  <from>
                    <xdr:col>6</xdr:col>
                    <xdr:colOff>0</xdr:colOff>
                    <xdr:row>0</xdr:row>
                    <xdr:rowOff>0</xdr:rowOff>
                  </from>
                  <to>
                    <xdr:col>7</xdr:col>
                    <xdr:colOff>0</xdr:colOff>
                    <xdr:row>6</xdr:row>
                    <xdr:rowOff>114300</xdr:rowOff>
                  </to>
                </anchor>
              </controlPr>
            </control>
          </mc:Choice>
        </mc:AlternateContent>
        <mc:AlternateContent xmlns:mc="http://schemas.openxmlformats.org/markup-compatibility/2006">
          <mc:Choice Requires="x14">
            <control shapeId="32223" r:id="rId4578" name="Check Box 4575">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224" r:id="rId4579" name="Check Box 4576">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225" r:id="rId4580" name="Check Box 4577">
              <controlPr defaultSize="0" autoFill="0" autoLine="0" autoPict="0">
                <anchor moveWithCells="1">
                  <from>
                    <xdr:col>6</xdr:col>
                    <xdr:colOff>0</xdr:colOff>
                    <xdr:row>0</xdr:row>
                    <xdr:rowOff>0</xdr:rowOff>
                  </from>
                  <to>
                    <xdr:col>7</xdr:col>
                    <xdr:colOff>0</xdr:colOff>
                    <xdr:row>6</xdr:row>
                    <xdr:rowOff>44450</xdr:rowOff>
                  </to>
                </anchor>
              </controlPr>
            </control>
          </mc:Choice>
        </mc:AlternateContent>
        <mc:AlternateContent xmlns:mc="http://schemas.openxmlformats.org/markup-compatibility/2006">
          <mc:Choice Requires="x14">
            <control shapeId="32226" r:id="rId4581" name="Check Box 4578">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mc:AlternateContent xmlns:mc="http://schemas.openxmlformats.org/markup-compatibility/2006">
          <mc:Choice Requires="x14">
            <control shapeId="32227" r:id="rId4582" name="Check Box 4579">
              <controlPr defaultSize="0" autoFill="0" autoLine="0" autoPict="0">
                <anchor moveWithCells="1">
                  <from>
                    <xdr:col>6</xdr:col>
                    <xdr:colOff>0</xdr:colOff>
                    <xdr:row>0</xdr:row>
                    <xdr:rowOff>0</xdr:rowOff>
                  </from>
                  <to>
                    <xdr:col>7</xdr:col>
                    <xdr:colOff>0</xdr:colOff>
                    <xdr:row>6</xdr:row>
                    <xdr:rowOff>107950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FBF6-B7BD-40D2-8C6A-F6C796BFAFEF}">
  <sheetPr>
    <tabColor rgb="FFFF0000"/>
  </sheetPr>
  <dimension ref="A1:L25"/>
  <sheetViews>
    <sheetView topLeftCell="A13" zoomScale="50" zoomScaleNormal="50" workbookViewId="0">
      <selection activeCell="N9" sqref="N9"/>
    </sheetView>
  </sheetViews>
  <sheetFormatPr defaultRowHeight="15.5"/>
  <cols>
    <col min="1" max="1" width="10" style="213" customWidth="1"/>
    <col min="2" max="2" width="14.75" style="230" customWidth="1"/>
    <col min="3" max="3" width="34" style="213" customWidth="1"/>
    <col min="4" max="5" width="6.4140625" style="231" customWidth="1"/>
    <col min="6" max="6" width="39.58203125" style="213" customWidth="1"/>
    <col min="7" max="9" width="3.75" style="213" customWidth="1"/>
    <col min="10" max="10" width="5" style="213" customWidth="1"/>
    <col min="11" max="11" width="9.25" style="257" bestFit="1" customWidth="1"/>
    <col min="12" max="256" width="8.75" style="213"/>
    <col min="257" max="257" width="10" style="213" customWidth="1"/>
    <col min="258" max="258" width="14.75" style="213" customWidth="1"/>
    <col min="259" max="259" width="49.83203125" style="213" customWidth="1"/>
    <col min="260" max="261" width="6.4140625" style="213" customWidth="1"/>
    <col min="262" max="262" width="56.25" style="213" customWidth="1"/>
    <col min="263" max="265" width="3.75" style="213" customWidth="1"/>
    <col min="266" max="266" width="5" style="213" customWidth="1"/>
    <col min="267" max="267" width="7.75" style="213" bestFit="1" customWidth="1"/>
    <col min="268" max="512" width="8.75" style="213"/>
    <col min="513" max="513" width="10" style="213" customWidth="1"/>
    <col min="514" max="514" width="14.75" style="213" customWidth="1"/>
    <col min="515" max="515" width="49.83203125" style="213" customWidth="1"/>
    <col min="516" max="517" width="6.4140625" style="213" customWidth="1"/>
    <col min="518" max="518" width="56.25" style="213" customWidth="1"/>
    <col min="519" max="521" width="3.75" style="213" customWidth="1"/>
    <col min="522" max="522" width="5" style="213" customWidth="1"/>
    <col min="523" max="523" width="7.75" style="213" bestFit="1" customWidth="1"/>
    <col min="524" max="768" width="8.75" style="213"/>
    <col min="769" max="769" width="10" style="213" customWidth="1"/>
    <col min="770" max="770" width="14.75" style="213" customWidth="1"/>
    <col min="771" max="771" width="49.83203125" style="213" customWidth="1"/>
    <col min="772" max="773" width="6.4140625" style="213" customWidth="1"/>
    <col min="774" max="774" width="56.25" style="213" customWidth="1"/>
    <col min="775" max="777" width="3.75" style="213" customWidth="1"/>
    <col min="778" max="778" width="5" style="213" customWidth="1"/>
    <col min="779" max="779" width="7.75" style="213" bestFit="1" customWidth="1"/>
    <col min="780" max="1024" width="8.75" style="213"/>
    <col min="1025" max="1025" width="10" style="213" customWidth="1"/>
    <col min="1026" max="1026" width="14.75" style="213" customWidth="1"/>
    <col min="1027" max="1027" width="49.83203125" style="213" customWidth="1"/>
    <col min="1028" max="1029" width="6.4140625" style="213" customWidth="1"/>
    <col min="1030" max="1030" width="56.25" style="213" customWidth="1"/>
    <col min="1031" max="1033" width="3.75" style="213" customWidth="1"/>
    <col min="1034" max="1034" width="5" style="213" customWidth="1"/>
    <col min="1035" max="1035" width="7.75" style="213" bestFit="1" customWidth="1"/>
    <col min="1036" max="1280" width="8.75" style="213"/>
    <col min="1281" max="1281" width="10" style="213" customWidth="1"/>
    <col min="1282" max="1282" width="14.75" style="213" customWidth="1"/>
    <col min="1283" max="1283" width="49.83203125" style="213" customWidth="1"/>
    <col min="1284" max="1285" width="6.4140625" style="213" customWidth="1"/>
    <col min="1286" max="1286" width="56.25" style="213" customWidth="1"/>
    <col min="1287" max="1289" width="3.75" style="213" customWidth="1"/>
    <col min="1290" max="1290" width="5" style="213" customWidth="1"/>
    <col min="1291" max="1291" width="7.75" style="213" bestFit="1" customWidth="1"/>
    <col min="1292" max="1536" width="8.75" style="213"/>
    <col min="1537" max="1537" width="10" style="213" customWidth="1"/>
    <col min="1538" max="1538" width="14.75" style="213" customWidth="1"/>
    <col min="1539" max="1539" width="49.83203125" style="213" customWidth="1"/>
    <col min="1540" max="1541" width="6.4140625" style="213" customWidth="1"/>
    <col min="1542" max="1542" width="56.25" style="213" customWidth="1"/>
    <col min="1543" max="1545" width="3.75" style="213" customWidth="1"/>
    <col min="1546" max="1546" width="5" style="213" customWidth="1"/>
    <col min="1547" max="1547" width="7.75" style="213" bestFit="1" customWidth="1"/>
    <col min="1548" max="1792" width="8.75" style="213"/>
    <col min="1793" max="1793" width="10" style="213" customWidth="1"/>
    <col min="1794" max="1794" width="14.75" style="213" customWidth="1"/>
    <col min="1795" max="1795" width="49.83203125" style="213" customWidth="1"/>
    <col min="1796" max="1797" width="6.4140625" style="213" customWidth="1"/>
    <col min="1798" max="1798" width="56.25" style="213" customWidth="1"/>
    <col min="1799" max="1801" width="3.75" style="213" customWidth="1"/>
    <col min="1802" max="1802" width="5" style="213" customWidth="1"/>
    <col min="1803" max="1803" width="7.75" style="213" bestFit="1" customWidth="1"/>
    <col min="1804" max="2048" width="8.75" style="213"/>
    <col min="2049" max="2049" width="10" style="213" customWidth="1"/>
    <col min="2050" max="2050" width="14.75" style="213" customWidth="1"/>
    <col min="2051" max="2051" width="49.83203125" style="213" customWidth="1"/>
    <col min="2052" max="2053" width="6.4140625" style="213" customWidth="1"/>
    <col min="2054" max="2054" width="56.25" style="213" customWidth="1"/>
    <col min="2055" max="2057" width="3.75" style="213" customWidth="1"/>
    <col min="2058" max="2058" width="5" style="213" customWidth="1"/>
    <col min="2059" max="2059" width="7.75" style="213" bestFit="1" customWidth="1"/>
    <col min="2060" max="2304" width="8.75" style="213"/>
    <col min="2305" max="2305" width="10" style="213" customWidth="1"/>
    <col min="2306" max="2306" width="14.75" style="213" customWidth="1"/>
    <col min="2307" max="2307" width="49.83203125" style="213" customWidth="1"/>
    <col min="2308" max="2309" width="6.4140625" style="213" customWidth="1"/>
    <col min="2310" max="2310" width="56.25" style="213" customWidth="1"/>
    <col min="2311" max="2313" width="3.75" style="213" customWidth="1"/>
    <col min="2314" max="2314" width="5" style="213" customWidth="1"/>
    <col min="2315" max="2315" width="7.75" style="213" bestFit="1" customWidth="1"/>
    <col min="2316" max="2560" width="8.75" style="213"/>
    <col min="2561" max="2561" width="10" style="213" customWidth="1"/>
    <col min="2562" max="2562" width="14.75" style="213" customWidth="1"/>
    <col min="2563" max="2563" width="49.83203125" style="213" customWidth="1"/>
    <col min="2564" max="2565" width="6.4140625" style="213" customWidth="1"/>
    <col min="2566" max="2566" width="56.25" style="213" customWidth="1"/>
    <col min="2567" max="2569" width="3.75" style="213" customWidth="1"/>
    <col min="2570" max="2570" width="5" style="213" customWidth="1"/>
    <col min="2571" max="2571" width="7.75" style="213" bestFit="1" customWidth="1"/>
    <col min="2572" max="2816" width="8.75" style="213"/>
    <col min="2817" max="2817" width="10" style="213" customWidth="1"/>
    <col min="2818" max="2818" width="14.75" style="213" customWidth="1"/>
    <col min="2819" max="2819" width="49.83203125" style="213" customWidth="1"/>
    <col min="2820" max="2821" width="6.4140625" style="213" customWidth="1"/>
    <col min="2822" max="2822" width="56.25" style="213" customWidth="1"/>
    <col min="2823" max="2825" width="3.75" style="213" customWidth="1"/>
    <col min="2826" max="2826" width="5" style="213" customWidth="1"/>
    <col min="2827" max="2827" width="7.75" style="213" bestFit="1" customWidth="1"/>
    <col min="2828" max="3072" width="8.75" style="213"/>
    <col min="3073" max="3073" width="10" style="213" customWidth="1"/>
    <col min="3074" max="3074" width="14.75" style="213" customWidth="1"/>
    <col min="3075" max="3075" width="49.83203125" style="213" customWidth="1"/>
    <col min="3076" max="3077" width="6.4140625" style="213" customWidth="1"/>
    <col min="3078" max="3078" width="56.25" style="213" customWidth="1"/>
    <col min="3079" max="3081" width="3.75" style="213" customWidth="1"/>
    <col min="3082" max="3082" width="5" style="213" customWidth="1"/>
    <col min="3083" max="3083" width="7.75" style="213" bestFit="1" customWidth="1"/>
    <col min="3084" max="3328" width="8.75" style="213"/>
    <col min="3329" max="3329" width="10" style="213" customWidth="1"/>
    <col min="3330" max="3330" width="14.75" style="213" customWidth="1"/>
    <col min="3331" max="3331" width="49.83203125" style="213" customWidth="1"/>
    <col min="3332" max="3333" width="6.4140625" style="213" customWidth="1"/>
    <col min="3334" max="3334" width="56.25" style="213" customWidth="1"/>
    <col min="3335" max="3337" width="3.75" style="213" customWidth="1"/>
    <col min="3338" max="3338" width="5" style="213" customWidth="1"/>
    <col min="3339" max="3339" width="7.75" style="213" bestFit="1" customWidth="1"/>
    <col min="3340" max="3584" width="8.75" style="213"/>
    <col min="3585" max="3585" width="10" style="213" customWidth="1"/>
    <col min="3586" max="3586" width="14.75" style="213" customWidth="1"/>
    <col min="3587" max="3587" width="49.83203125" style="213" customWidth="1"/>
    <col min="3588" max="3589" width="6.4140625" style="213" customWidth="1"/>
    <col min="3590" max="3590" width="56.25" style="213" customWidth="1"/>
    <col min="3591" max="3593" width="3.75" style="213" customWidth="1"/>
    <col min="3594" max="3594" width="5" style="213" customWidth="1"/>
    <col min="3595" max="3595" width="7.75" style="213" bestFit="1" customWidth="1"/>
    <col min="3596" max="3840" width="8.75" style="213"/>
    <col min="3841" max="3841" width="10" style="213" customWidth="1"/>
    <col min="3842" max="3842" width="14.75" style="213" customWidth="1"/>
    <col min="3843" max="3843" width="49.83203125" style="213" customWidth="1"/>
    <col min="3844" max="3845" width="6.4140625" style="213" customWidth="1"/>
    <col min="3846" max="3846" width="56.25" style="213" customWidth="1"/>
    <col min="3847" max="3849" width="3.75" style="213" customWidth="1"/>
    <col min="3850" max="3850" width="5" style="213" customWidth="1"/>
    <col min="3851" max="3851" width="7.75" style="213" bestFit="1" customWidth="1"/>
    <col min="3852" max="4096" width="8.75" style="213"/>
    <col min="4097" max="4097" width="10" style="213" customWidth="1"/>
    <col min="4098" max="4098" width="14.75" style="213" customWidth="1"/>
    <col min="4099" max="4099" width="49.83203125" style="213" customWidth="1"/>
    <col min="4100" max="4101" width="6.4140625" style="213" customWidth="1"/>
    <col min="4102" max="4102" width="56.25" style="213" customWidth="1"/>
    <col min="4103" max="4105" width="3.75" style="213" customWidth="1"/>
    <col min="4106" max="4106" width="5" style="213" customWidth="1"/>
    <col min="4107" max="4107" width="7.75" style="213" bestFit="1" customWidth="1"/>
    <col min="4108" max="4352" width="8.75" style="213"/>
    <col min="4353" max="4353" width="10" style="213" customWidth="1"/>
    <col min="4354" max="4354" width="14.75" style="213" customWidth="1"/>
    <col min="4355" max="4355" width="49.83203125" style="213" customWidth="1"/>
    <col min="4356" max="4357" width="6.4140625" style="213" customWidth="1"/>
    <col min="4358" max="4358" width="56.25" style="213" customWidth="1"/>
    <col min="4359" max="4361" width="3.75" style="213" customWidth="1"/>
    <col min="4362" max="4362" width="5" style="213" customWidth="1"/>
    <col min="4363" max="4363" width="7.75" style="213" bestFit="1" customWidth="1"/>
    <col min="4364" max="4608" width="8.75" style="213"/>
    <col min="4609" max="4609" width="10" style="213" customWidth="1"/>
    <col min="4610" max="4610" width="14.75" style="213" customWidth="1"/>
    <col min="4611" max="4611" width="49.83203125" style="213" customWidth="1"/>
    <col min="4612" max="4613" width="6.4140625" style="213" customWidth="1"/>
    <col min="4614" max="4614" width="56.25" style="213" customWidth="1"/>
    <col min="4615" max="4617" width="3.75" style="213" customWidth="1"/>
    <col min="4618" max="4618" width="5" style="213" customWidth="1"/>
    <col min="4619" max="4619" width="7.75" style="213" bestFit="1" customWidth="1"/>
    <col min="4620" max="4864" width="8.75" style="213"/>
    <col min="4865" max="4865" width="10" style="213" customWidth="1"/>
    <col min="4866" max="4866" width="14.75" style="213" customWidth="1"/>
    <col min="4867" max="4867" width="49.83203125" style="213" customWidth="1"/>
    <col min="4868" max="4869" width="6.4140625" style="213" customWidth="1"/>
    <col min="4870" max="4870" width="56.25" style="213" customWidth="1"/>
    <col min="4871" max="4873" width="3.75" style="213" customWidth="1"/>
    <col min="4874" max="4874" width="5" style="213" customWidth="1"/>
    <col min="4875" max="4875" width="7.75" style="213" bestFit="1" customWidth="1"/>
    <col min="4876" max="5120" width="8.75" style="213"/>
    <col min="5121" max="5121" width="10" style="213" customWidth="1"/>
    <col min="5122" max="5122" width="14.75" style="213" customWidth="1"/>
    <col min="5123" max="5123" width="49.83203125" style="213" customWidth="1"/>
    <col min="5124" max="5125" width="6.4140625" style="213" customWidth="1"/>
    <col min="5126" max="5126" width="56.25" style="213" customWidth="1"/>
    <col min="5127" max="5129" width="3.75" style="213" customWidth="1"/>
    <col min="5130" max="5130" width="5" style="213" customWidth="1"/>
    <col min="5131" max="5131" width="7.75" style="213" bestFit="1" customWidth="1"/>
    <col min="5132" max="5376" width="8.75" style="213"/>
    <col min="5377" max="5377" width="10" style="213" customWidth="1"/>
    <col min="5378" max="5378" width="14.75" style="213" customWidth="1"/>
    <col min="5379" max="5379" width="49.83203125" style="213" customWidth="1"/>
    <col min="5380" max="5381" width="6.4140625" style="213" customWidth="1"/>
    <col min="5382" max="5382" width="56.25" style="213" customWidth="1"/>
    <col min="5383" max="5385" width="3.75" style="213" customWidth="1"/>
    <col min="5386" max="5386" width="5" style="213" customWidth="1"/>
    <col min="5387" max="5387" width="7.75" style="213" bestFit="1" customWidth="1"/>
    <col min="5388" max="5632" width="8.75" style="213"/>
    <col min="5633" max="5633" width="10" style="213" customWidth="1"/>
    <col min="5634" max="5634" width="14.75" style="213" customWidth="1"/>
    <col min="5635" max="5635" width="49.83203125" style="213" customWidth="1"/>
    <col min="5636" max="5637" width="6.4140625" style="213" customWidth="1"/>
    <col min="5638" max="5638" width="56.25" style="213" customWidth="1"/>
    <col min="5639" max="5641" width="3.75" style="213" customWidth="1"/>
    <col min="5642" max="5642" width="5" style="213" customWidth="1"/>
    <col min="5643" max="5643" width="7.75" style="213" bestFit="1" customWidth="1"/>
    <col min="5644" max="5888" width="8.75" style="213"/>
    <col min="5889" max="5889" width="10" style="213" customWidth="1"/>
    <col min="5890" max="5890" width="14.75" style="213" customWidth="1"/>
    <col min="5891" max="5891" width="49.83203125" style="213" customWidth="1"/>
    <col min="5892" max="5893" width="6.4140625" style="213" customWidth="1"/>
    <col min="5894" max="5894" width="56.25" style="213" customWidth="1"/>
    <col min="5895" max="5897" width="3.75" style="213" customWidth="1"/>
    <col min="5898" max="5898" width="5" style="213" customWidth="1"/>
    <col min="5899" max="5899" width="7.75" style="213" bestFit="1" customWidth="1"/>
    <col min="5900" max="6144" width="8.75" style="213"/>
    <col min="6145" max="6145" width="10" style="213" customWidth="1"/>
    <col min="6146" max="6146" width="14.75" style="213" customWidth="1"/>
    <col min="6147" max="6147" width="49.83203125" style="213" customWidth="1"/>
    <col min="6148" max="6149" width="6.4140625" style="213" customWidth="1"/>
    <col min="6150" max="6150" width="56.25" style="213" customWidth="1"/>
    <col min="6151" max="6153" width="3.75" style="213" customWidth="1"/>
    <col min="6154" max="6154" width="5" style="213" customWidth="1"/>
    <col min="6155" max="6155" width="7.75" style="213" bestFit="1" customWidth="1"/>
    <col min="6156" max="6400" width="8.75" style="213"/>
    <col min="6401" max="6401" width="10" style="213" customWidth="1"/>
    <col min="6402" max="6402" width="14.75" style="213" customWidth="1"/>
    <col min="6403" max="6403" width="49.83203125" style="213" customWidth="1"/>
    <col min="6404" max="6405" width="6.4140625" style="213" customWidth="1"/>
    <col min="6406" max="6406" width="56.25" style="213" customWidth="1"/>
    <col min="6407" max="6409" width="3.75" style="213" customWidth="1"/>
    <col min="6410" max="6410" width="5" style="213" customWidth="1"/>
    <col min="6411" max="6411" width="7.75" style="213" bestFit="1" customWidth="1"/>
    <col min="6412" max="6656" width="8.75" style="213"/>
    <col min="6657" max="6657" width="10" style="213" customWidth="1"/>
    <col min="6658" max="6658" width="14.75" style="213" customWidth="1"/>
    <col min="6659" max="6659" width="49.83203125" style="213" customWidth="1"/>
    <col min="6660" max="6661" width="6.4140625" style="213" customWidth="1"/>
    <col min="6662" max="6662" width="56.25" style="213" customWidth="1"/>
    <col min="6663" max="6665" width="3.75" style="213" customWidth="1"/>
    <col min="6666" max="6666" width="5" style="213" customWidth="1"/>
    <col min="6667" max="6667" width="7.75" style="213" bestFit="1" customWidth="1"/>
    <col min="6668" max="6912" width="8.75" style="213"/>
    <col min="6913" max="6913" width="10" style="213" customWidth="1"/>
    <col min="6914" max="6914" width="14.75" style="213" customWidth="1"/>
    <col min="6915" max="6915" width="49.83203125" style="213" customWidth="1"/>
    <col min="6916" max="6917" width="6.4140625" style="213" customWidth="1"/>
    <col min="6918" max="6918" width="56.25" style="213" customWidth="1"/>
    <col min="6919" max="6921" width="3.75" style="213" customWidth="1"/>
    <col min="6922" max="6922" width="5" style="213" customWidth="1"/>
    <col min="6923" max="6923" width="7.75" style="213" bestFit="1" customWidth="1"/>
    <col min="6924" max="7168" width="8.75" style="213"/>
    <col min="7169" max="7169" width="10" style="213" customWidth="1"/>
    <col min="7170" max="7170" width="14.75" style="213" customWidth="1"/>
    <col min="7171" max="7171" width="49.83203125" style="213" customWidth="1"/>
    <col min="7172" max="7173" width="6.4140625" style="213" customWidth="1"/>
    <col min="7174" max="7174" width="56.25" style="213" customWidth="1"/>
    <col min="7175" max="7177" width="3.75" style="213" customWidth="1"/>
    <col min="7178" max="7178" width="5" style="213" customWidth="1"/>
    <col min="7179" max="7179" width="7.75" style="213" bestFit="1" customWidth="1"/>
    <col min="7180" max="7424" width="8.75" style="213"/>
    <col min="7425" max="7425" width="10" style="213" customWidth="1"/>
    <col min="7426" max="7426" width="14.75" style="213" customWidth="1"/>
    <col min="7427" max="7427" width="49.83203125" style="213" customWidth="1"/>
    <col min="7428" max="7429" width="6.4140625" style="213" customWidth="1"/>
    <col min="7430" max="7430" width="56.25" style="213" customWidth="1"/>
    <col min="7431" max="7433" width="3.75" style="213" customWidth="1"/>
    <col min="7434" max="7434" width="5" style="213" customWidth="1"/>
    <col min="7435" max="7435" width="7.75" style="213" bestFit="1" customWidth="1"/>
    <col min="7436" max="7680" width="8.75" style="213"/>
    <col min="7681" max="7681" width="10" style="213" customWidth="1"/>
    <col min="7682" max="7682" width="14.75" style="213" customWidth="1"/>
    <col min="7683" max="7683" width="49.83203125" style="213" customWidth="1"/>
    <col min="7684" max="7685" width="6.4140625" style="213" customWidth="1"/>
    <col min="7686" max="7686" width="56.25" style="213" customWidth="1"/>
    <col min="7687" max="7689" width="3.75" style="213" customWidth="1"/>
    <col min="7690" max="7690" width="5" style="213" customWidth="1"/>
    <col min="7691" max="7691" width="7.75" style="213" bestFit="1" customWidth="1"/>
    <col min="7692" max="7936" width="8.75" style="213"/>
    <col min="7937" max="7937" width="10" style="213" customWidth="1"/>
    <col min="7938" max="7938" width="14.75" style="213" customWidth="1"/>
    <col min="7939" max="7939" width="49.83203125" style="213" customWidth="1"/>
    <col min="7940" max="7941" width="6.4140625" style="213" customWidth="1"/>
    <col min="7942" max="7942" width="56.25" style="213" customWidth="1"/>
    <col min="7943" max="7945" width="3.75" style="213" customWidth="1"/>
    <col min="7946" max="7946" width="5" style="213" customWidth="1"/>
    <col min="7947" max="7947" width="7.75" style="213" bestFit="1" customWidth="1"/>
    <col min="7948" max="8192" width="8.75" style="213"/>
    <col min="8193" max="8193" width="10" style="213" customWidth="1"/>
    <col min="8194" max="8194" width="14.75" style="213" customWidth="1"/>
    <col min="8195" max="8195" width="49.83203125" style="213" customWidth="1"/>
    <col min="8196" max="8197" width="6.4140625" style="213" customWidth="1"/>
    <col min="8198" max="8198" width="56.25" style="213" customWidth="1"/>
    <col min="8199" max="8201" width="3.75" style="213" customWidth="1"/>
    <col min="8202" max="8202" width="5" style="213" customWidth="1"/>
    <col min="8203" max="8203" width="7.75" style="213" bestFit="1" customWidth="1"/>
    <col min="8204" max="8448" width="8.75" style="213"/>
    <col min="8449" max="8449" width="10" style="213" customWidth="1"/>
    <col min="8450" max="8450" width="14.75" style="213" customWidth="1"/>
    <col min="8451" max="8451" width="49.83203125" style="213" customWidth="1"/>
    <col min="8452" max="8453" width="6.4140625" style="213" customWidth="1"/>
    <col min="8454" max="8454" width="56.25" style="213" customWidth="1"/>
    <col min="8455" max="8457" width="3.75" style="213" customWidth="1"/>
    <col min="8458" max="8458" width="5" style="213" customWidth="1"/>
    <col min="8459" max="8459" width="7.75" style="213" bestFit="1" customWidth="1"/>
    <col min="8460" max="8704" width="8.75" style="213"/>
    <col min="8705" max="8705" width="10" style="213" customWidth="1"/>
    <col min="8706" max="8706" width="14.75" style="213" customWidth="1"/>
    <col min="8707" max="8707" width="49.83203125" style="213" customWidth="1"/>
    <col min="8708" max="8709" width="6.4140625" style="213" customWidth="1"/>
    <col min="8710" max="8710" width="56.25" style="213" customWidth="1"/>
    <col min="8711" max="8713" width="3.75" style="213" customWidth="1"/>
    <col min="8714" max="8714" width="5" style="213" customWidth="1"/>
    <col min="8715" max="8715" width="7.75" style="213" bestFit="1" customWidth="1"/>
    <col min="8716" max="8960" width="8.75" style="213"/>
    <col min="8961" max="8961" width="10" style="213" customWidth="1"/>
    <col min="8962" max="8962" width="14.75" style="213" customWidth="1"/>
    <col min="8963" max="8963" width="49.83203125" style="213" customWidth="1"/>
    <col min="8964" max="8965" width="6.4140625" style="213" customWidth="1"/>
    <col min="8966" max="8966" width="56.25" style="213" customWidth="1"/>
    <col min="8967" max="8969" width="3.75" style="213" customWidth="1"/>
    <col min="8970" max="8970" width="5" style="213" customWidth="1"/>
    <col min="8971" max="8971" width="7.75" style="213" bestFit="1" customWidth="1"/>
    <col min="8972" max="9216" width="8.75" style="213"/>
    <col min="9217" max="9217" width="10" style="213" customWidth="1"/>
    <col min="9218" max="9218" width="14.75" style="213" customWidth="1"/>
    <col min="9219" max="9219" width="49.83203125" style="213" customWidth="1"/>
    <col min="9220" max="9221" width="6.4140625" style="213" customWidth="1"/>
    <col min="9222" max="9222" width="56.25" style="213" customWidth="1"/>
    <col min="9223" max="9225" width="3.75" style="213" customWidth="1"/>
    <col min="9226" max="9226" width="5" style="213" customWidth="1"/>
    <col min="9227" max="9227" width="7.75" style="213" bestFit="1" customWidth="1"/>
    <col min="9228" max="9472" width="8.75" style="213"/>
    <col min="9473" max="9473" width="10" style="213" customWidth="1"/>
    <col min="9474" max="9474" width="14.75" style="213" customWidth="1"/>
    <col min="9475" max="9475" width="49.83203125" style="213" customWidth="1"/>
    <col min="9476" max="9477" width="6.4140625" style="213" customWidth="1"/>
    <col min="9478" max="9478" width="56.25" style="213" customWidth="1"/>
    <col min="9479" max="9481" width="3.75" style="213" customWidth="1"/>
    <col min="9482" max="9482" width="5" style="213" customWidth="1"/>
    <col min="9483" max="9483" width="7.75" style="213" bestFit="1" customWidth="1"/>
    <col min="9484" max="9728" width="8.75" style="213"/>
    <col min="9729" max="9729" width="10" style="213" customWidth="1"/>
    <col min="9730" max="9730" width="14.75" style="213" customWidth="1"/>
    <col min="9731" max="9731" width="49.83203125" style="213" customWidth="1"/>
    <col min="9732" max="9733" width="6.4140625" style="213" customWidth="1"/>
    <col min="9734" max="9734" width="56.25" style="213" customWidth="1"/>
    <col min="9735" max="9737" width="3.75" style="213" customWidth="1"/>
    <col min="9738" max="9738" width="5" style="213" customWidth="1"/>
    <col min="9739" max="9739" width="7.75" style="213" bestFit="1" customWidth="1"/>
    <col min="9740" max="9984" width="8.75" style="213"/>
    <col min="9985" max="9985" width="10" style="213" customWidth="1"/>
    <col min="9986" max="9986" width="14.75" style="213" customWidth="1"/>
    <col min="9987" max="9987" width="49.83203125" style="213" customWidth="1"/>
    <col min="9988" max="9989" width="6.4140625" style="213" customWidth="1"/>
    <col min="9990" max="9990" width="56.25" style="213" customWidth="1"/>
    <col min="9991" max="9993" width="3.75" style="213" customWidth="1"/>
    <col min="9994" max="9994" width="5" style="213" customWidth="1"/>
    <col min="9995" max="9995" width="7.75" style="213" bestFit="1" customWidth="1"/>
    <col min="9996" max="10240" width="8.75" style="213"/>
    <col min="10241" max="10241" width="10" style="213" customWidth="1"/>
    <col min="10242" max="10242" width="14.75" style="213" customWidth="1"/>
    <col min="10243" max="10243" width="49.83203125" style="213" customWidth="1"/>
    <col min="10244" max="10245" width="6.4140625" style="213" customWidth="1"/>
    <col min="10246" max="10246" width="56.25" style="213" customWidth="1"/>
    <col min="10247" max="10249" width="3.75" style="213" customWidth="1"/>
    <col min="10250" max="10250" width="5" style="213" customWidth="1"/>
    <col min="10251" max="10251" width="7.75" style="213" bestFit="1" customWidth="1"/>
    <col min="10252" max="10496" width="8.75" style="213"/>
    <col min="10497" max="10497" width="10" style="213" customWidth="1"/>
    <col min="10498" max="10498" width="14.75" style="213" customWidth="1"/>
    <col min="10499" max="10499" width="49.83203125" style="213" customWidth="1"/>
    <col min="10500" max="10501" width="6.4140625" style="213" customWidth="1"/>
    <col min="10502" max="10502" width="56.25" style="213" customWidth="1"/>
    <col min="10503" max="10505" width="3.75" style="213" customWidth="1"/>
    <col min="10506" max="10506" width="5" style="213" customWidth="1"/>
    <col min="10507" max="10507" width="7.75" style="213" bestFit="1" customWidth="1"/>
    <col min="10508" max="10752" width="8.75" style="213"/>
    <col min="10753" max="10753" width="10" style="213" customWidth="1"/>
    <col min="10754" max="10754" width="14.75" style="213" customWidth="1"/>
    <col min="10755" max="10755" width="49.83203125" style="213" customWidth="1"/>
    <col min="10756" max="10757" width="6.4140625" style="213" customWidth="1"/>
    <col min="10758" max="10758" width="56.25" style="213" customWidth="1"/>
    <col min="10759" max="10761" width="3.75" style="213" customWidth="1"/>
    <col min="10762" max="10762" width="5" style="213" customWidth="1"/>
    <col min="10763" max="10763" width="7.75" style="213" bestFit="1" customWidth="1"/>
    <col min="10764" max="11008" width="8.75" style="213"/>
    <col min="11009" max="11009" width="10" style="213" customWidth="1"/>
    <col min="11010" max="11010" width="14.75" style="213" customWidth="1"/>
    <col min="11011" max="11011" width="49.83203125" style="213" customWidth="1"/>
    <col min="11012" max="11013" width="6.4140625" style="213" customWidth="1"/>
    <col min="11014" max="11014" width="56.25" style="213" customWidth="1"/>
    <col min="11015" max="11017" width="3.75" style="213" customWidth="1"/>
    <col min="11018" max="11018" width="5" style="213" customWidth="1"/>
    <col min="11019" max="11019" width="7.75" style="213" bestFit="1" customWidth="1"/>
    <col min="11020" max="11264" width="8.75" style="213"/>
    <col min="11265" max="11265" width="10" style="213" customWidth="1"/>
    <col min="11266" max="11266" width="14.75" style="213" customWidth="1"/>
    <col min="11267" max="11267" width="49.83203125" style="213" customWidth="1"/>
    <col min="11268" max="11269" width="6.4140625" style="213" customWidth="1"/>
    <col min="11270" max="11270" width="56.25" style="213" customWidth="1"/>
    <col min="11271" max="11273" width="3.75" style="213" customWidth="1"/>
    <col min="11274" max="11274" width="5" style="213" customWidth="1"/>
    <col min="11275" max="11275" width="7.75" style="213" bestFit="1" customWidth="1"/>
    <col min="11276" max="11520" width="8.75" style="213"/>
    <col min="11521" max="11521" width="10" style="213" customWidth="1"/>
    <col min="11522" max="11522" width="14.75" style="213" customWidth="1"/>
    <col min="11523" max="11523" width="49.83203125" style="213" customWidth="1"/>
    <col min="11524" max="11525" width="6.4140625" style="213" customWidth="1"/>
    <col min="11526" max="11526" width="56.25" style="213" customWidth="1"/>
    <col min="11527" max="11529" width="3.75" style="213" customWidth="1"/>
    <col min="11530" max="11530" width="5" style="213" customWidth="1"/>
    <col min="11531" max="11531" width="7.75" style="213" bestFit="1" customWidth="1"/>
    <col min="11532" max="11776" width="8.75" style="213"/>
    <col min="11777" max="11777" width="10" style="213" customWidth="1"/>
    <col min="11778" max="11778" width="14.75" style="213" customWidth="1"/>
    <col min="11779" max="11779" width="49.83203125" style="213" customWidth="1"/>
    <col min="11780" max="11781" width="6.4140625" style="213" customWidth="1"/>
    <col min="11782" max="11782" width="56.25" style="213" customWidth="1"/>
    <col min="11783" max="11785" width="3.75" style="213" customWidth="1"/>
    <col min="11786" max="11786" width="5" style="213" customWidth="1"/>
    <col min="11787" max="11787" width="7.75" style="213" bestFit="1" customWidth="1"/>
    <col min="11788" max="12032" width="8.75" style="213"/>
    <col min="12033" max="12033" width="10" style="213" customWidth="1"/>
    <col min="12034" max="12034" width="14.75" style="213" customWidth="1"/>
    <col min="12035" max="12035" width="49.83203125" style="213" customWidth="1"/>
    <col min="12036" max="12037" width="6.4140625" style="213" customWidth="1"/>
    <col min="12038" max="12038" width="56.25" style="213" customWidth="1"/>
    <col min="12039" max="12041" width="3.75" style="213" customWidth="1"/>
    <col min="12042" max="12042" width="5" style="213" customWidth="1"/>
    <col min="12043" max="12043" width="7.75" style="213" bestFit="1" customWidth="1"/>
    <col min="12044" max="12288" width="8.75" style="213"/>
    <col min="12289" max="12289" width="10" style="213" customWidth="1"/>
    <col min="12290" max="12290" width="14.75" style="213" customWidth="1"/>
    <col min="12291" max="12291" width="49.83203125" style="213" customWidth="1"/>
    <col min="12292" max="12293" width="6.4140625" style="213" customWidth="1"/>
    <col min="12294" max="12294" width="56.25" style="213" customWidth="1"/>
    <col min="12295" max="12297" width="3.75" style="213" customWidth="1"/>
    <col min="12298" max="12298" width="5" style="213" customWidth="1"/>
    <col min="12299" max="12299" width="7.75" style="213" bestFit="1" customWidth="1"/>
    <col min="12300" max="12544" width="8.75" style="213"/>
    <col min="12545" max="12545" width="10" style="213" customWidth="1"/>
    <col min="12546" max="12546" width="14.75" style="213" customWidth="1"/>
    <col min="12547" max="12547" width="49.83203125" style="213" customWidth="1"/>
    <col min="12548" max="12549" width="6.4140625" style="213" customWidth="1"/>
    <col min="12550" max="12550" width="56.25" style="213" customWidth="1"/>
    <col min="12551" max="12553" width="3.75" style="213" customWidth="1"/>
    <col min="12554" max="12554" width="5" style="213" customWidth="1"/>
    <col min="12555" max="12555" width="7.75" style="213" bestFit="1" customWidth="1"/>
    <col min="12556" max="12800" width="8.75" style="213"/>
    <col min="12801" max="12801" width="10" style="213" customWidth="1"/>
    <col min="12802" max="12802" width="14.75" style="213" customWidth="1"/>
    <col min="12803" max="12803" width="49.83203125" style="213" customWidth="1"/>
    <col min="12804" max="12805" width="6.4140625" style="213" customWidth="1"/>
    <col min="12806" max="12806" width="56.25" style="213" customWidth="1"/>
    <col min="12807" max="12809" width="3.75" style="213" customWidth="1"/>
    <col min="12810" max="12810" width="5" style="213" customWidth="1"/>
    <col min="12811" max="12811" width="7.75" style="213" bestFit="1" customWidth="1"/>
    <col min="12812" max="13056" width="8.75" style="213"/>
    <col min="13057" max="13057" width="10" style="213" customWidth="1"/>
    <col min="13058" max="13058" width="14.75" style="213" customWidth="1"/>
    <col min="13059" max="13059" width="49.83203125" style="213" customWidth="1"/>
    <col min="13060" max="13061" width="6.4140625" style="213" customWidth="1"/>
    <col min="13062" max="13062" width="56.25" style="213" customWidth="1"/>
    <col min="13063" max="13065" width="3.75" style="213" customWidth="1"/>
    <col min="13066" max="13066" width="5" style="213" customWidth="1"/>
    <col min="13067" max="13067" width="7.75" style="213" bestFit="1" customWidth="1"/>
    <col min="13068" max="13312" width="8.75" style="213"/>
    <col min="13313" max="13313" width="10" style="213" customWidth="1"/>
    <col min="13314" max="13314" width="14.75" style="213" customWidth="1"/>
    <col min="13315" max="13315" width="49.83203125" style="213" customWidth="1"/>
    <col min="13316" max="13317" width="6.4140625" style="213" customWidth="1"/>
    <col min="13318" max="13318" width="56.25" style="213" customWidth="1"/>
    <col min="13319" max="13321" width="3.75" style="213" customWidth="1"/>
    <col min="13322" max="13322" width="5" style="213" customWidth="1"/>
    <col min="13323" max="13323" width="7.75" style="213" bestFit="1" customWidth="1"/>
    <col min="13324" max="13568" width="8.75" style="213"/>
    <col min="13569" max="13569" width="10" style="213" customWidth="1"/>
    <col min="13570" max="13570" width="14.75" style="213" customWidth="1"/>
    <col min="13571" max="13571" width="49.83203125" style="213" customWidth="1"/>
    <col min="13572" max="13573" width="6.4140625" style="213" customWidth="1"/>
    <col min="13574" max="13574" width="56.25" style="213" customWidth="1"/>
    <col min="13575" max="13577" width="3.75" style="213" customWidth="1"/>
    <col min="13578" max="13578" width="5" style="213" customWidth="1"/>
    <col min="13579" max="13579" width="7.75" style="213" bestFit="1" customWidth="1"/>
    <col min="13580" max="13824" width="8.75" style="213"/>
    <col min="13825" max="13825" width="10" style="213" customWidth="1"/>
    <col min="13826" max="13826" width="14.75" style="213" customWidth="1"/>
    <col min="13827" max="13827" width="49.83203125" style="213" customWidth="1"/>
    <col min="13828" max="13829" width="6.4140625" style="213" customWidth="1"/>
    <col min="13830" max="13830" width="56.25" style="213" customWidth="1"/>
    <col min="13831" max="13833" width="3.75" style="213" customWidth="1"/>
    <col min="13834" max="13834" width="5" style="213" customWidth="1"/>
    <col min="13835" max="13835" width="7.75" style="213" bestFit="1" customWidth="1"/>
    <col min="13836" max="14080" width="8.75" style="213"/>
    <col min="14081" max="14081" width="10" style="213" customWidth="1"/>
    <col min="14082" max="14082" width="14.75" style="213" customWidth="1"/>
    <col min="14083" max="14083" width="49.83203125" style="213" customWidth="1"/>
    <col min="14084" max="14085" width="6.4140625" style="213" customWidth="1"/>
    <col min="14086" max="14086" width="56.25" style="213" customWidth="1"/>
    <col min="14087" max="14089" width="3.75" style="213" customWidth="1"/>
    <col min="14090" max="14090" width="5" style="213" customWidth="1"/>
    <col min="14091" max="14091" width="7.75" style="213" bestFit="1" customWidth="1"/>
    <col min="14092" max="14336" width="8.75" style="213"/>
    <col min="14337" max="14337" width="10" style="213" customWidth="1"/>
    <col min="14338" max="14338" width="14.75" style="213" customWidth="1"/>
    <col min="14339" max="14339" width="49.83203125" style="213" customWidth="1"/>
    <col min="14340" max="14341" width="6.4140625" style="213" customWidth="1"/>
    <col min="14342" max="14342" width="56.25" style="213" customWidth="1"/>
    <col min="14343" max="14345" width="3.75" style="213" customWidth="1"/>
    <col min="14346" max="14346" width="5" style="213" customWidth="1"/>
    <col min="14347" max="14347" width="7.75" style="213" bestFit="1" customWidth="1"/>
    <col min="14348" max="14592" width="8.75" style="213"/>
    <col min="14593" max="14593" width="10" style="213" customWidth="1"/>
    <col min="14594" max="14594" width="14.75" style="213" customWidth="1"/>
    <col min="14595" max="14595" width="49.83203125" style="213" customWidth="1"/>
    <col min="14596" max="14597" width="6.4140625" style="213" customWidth="1"/>
    <col min="14598" max="14598" width="56.25" style="213" customWidth="1"/>
    <col min="14599" max="14601" width="3.75" style="213" customWidth="1"/>
    <col min="14602" max="14602" width="5" style="213" customWidth="1"/>
    <col min="14603" max="14603" width="7.75" style="213" bestFit="1" customWidth="1"/>
    <col min="14604" max="14848" width="8.75" style="213"/>
    <col min="14849" max="14849" width="10" style="213" customWidth="1"/>
    <col min="14850" max="14850" width="14.75" style="213" customWidth="1"/>
    <col min="14851" max="14851" width="49.83203125" style="213" customWidth="1"/>
    <col min="14852" max="14853" width="6.4140625" style="213" customWidth="1"/>
    <col min="14854" max="14854" width="56.25" style="213" customWidth="1"/>
    <col min="14855" max="14857" width="3.75" style="213" customWidth="1"/>
    <col min="14858" max="14858" width="5" style="213" customWidth="1"/>
    <col min="14859" max="14859" width="7.75" style="213" bestFit="1" customWidth="1"/>
    <col min="14860" max="15104" width="8.75" style="213"/>
    <col min="15105" max="15105" width="10" style="213" customWidth="1"/>
    <col min="15106" max="15106" width="14.75" style="213" customWidth="1"/>
    <col min="15107" max="15107" width="49.83203125" style="213" customWidth="1"/>
    <col min="15108" max="15109" width="6.4140625" style="213" customWidth="1"/>
    <col min="15110" max="15110" width="56.25" style="213" customWidth="1"/>
    <col min="15111" max="15113" width="3.75" style="213" customWidth="1"/>
    <col min="15114" max="15114" width="5" style="213" customWidth="1"/>
    <col min="15115" max="15115" width="7.75" style="213" bestFit="1" customWidth="1"/>
    <col min="15116" max="15360" width="8.75" style="213"/>
    <col min="15361" max="15361" width="10" style="213" customWidth="1"/>
    <col min="15362" max="15362" width="14.75" style="213" customWidth="1"/>
    <col min="15363" max="15363" width="49.83203125" style="213" customWidth="1"/>
    <col min="15364" max="15365" width="6.4140625" style="213" customWidth="1"/>
    <col min="15366" max="15366" width="56.25" style="213" customWidth="1"/>
    <col min="15367" max="15369" width="3.75" style="213" customWidth="1"/>
    <col min="15370" max="15370" width="5" style="213" customWidth="1"/>
    <col min="15371" max="15371" width="7.75" style="213" bestFit="1" customWidth="1"/>
    <col min="15372" max="15616" width="8.75" style="213"/>
    <col min="15617" max="15617" width="10" style="213" customWidth="1"/>
    <col min="15618" max="15618" width="14.75" style="213" customWidth="1"/>
    <col min="15619" max="15619" width="49.83203125" style="213" customWidth="1"/>
    <col min="15620" max="15621" width="6.4140625" style="213" customWidth="1"/>
    <col min="15622" max="15622" width="56.25" style="213" customWidth="1"/>
    <col min="15623" max="15625" width="3.75" style="213" customWidth="1"/>
    <col min="15626" max="15626" width="5" style="213" customWidth="1"/>
    <col min="15627" max="15627" width="7.75" style="213" bestFit="1" customWidth="1"/>
    <col min="15628" max="15872" width="8.75" style="213"/>
    <col min="15873" max="15873" width="10" style="213" customWidth="1"/>
    <col min="15874" max="15874" width="14.75" style="213" customWidth="1"/>
    <col min="15875" max="15875" width="49.83203125" style="213" customWidth="1"/>
    <col min="15876" max="15877" width="6.4140625" style="213" customWidth="1"/>
    <col min="15878" max="15878" width="56.25" style="213" customWidth="1"/>
    <col min="15879" max="15881" width="3.75" style="213" customWidth="1"/>
    <col min="15882" max="15882" width="5" style="213" customWidth="1"/>
    <col min="15883" max="15883" width="7.75" style="213" bestFit="1" customWidth="1"/>
    <col min="15884" max="16128" width="8.75" style="213"/>
    <col min="16129" max="16129" width="10" style="213" customWidth="1"/>
    <col min="16130" max="16130" width="14.75" style="213" customWidth="1"/>
    <col min="16131" max="16131" width="49.83203125" style="213" customWidth="1"/>
    <col min="16132" max="16133" width="6.4140625" style="213" customWidth="1"/>
    <col min="16134" max="16134" width="56.25" style="213" customWidth="1"/>
    <col min="16135" max="16137" width="3.75" style="213" customWidth="1"/>
    <col min="16138" max="16138" width="5" style="213" customWidth="1"/>
    <col min="16139" max="16139" width="7.75" style="213" bestFit="1" customWidth="1"/>
    <col min="16140" max="16384" width="8.75" style="213"/>
  </cols>
  <sheetData>
    <row r="1" spans="1:11" ht="20.5" thickBot="1">
      <c r="A1" s="490" t="s">
        <v>525</v>
      </c>
      <c r="B1" s="491"/>
      <c r="C1" s="491"/>
      <c r="D1" s="491"/>
      <c r="E1" s="491"/>
      <c r="F1" s="491"/>
      <c r="G1" s="491"/>
      <c r="H1" s="491"/>
      <c r="I1" s="491"/>
      <c r="J1" s="491"/>
      <c r="K1" s="491"/>
    </row>
    <row r="2" spans="1:11">
      <c r="A2" s="492" t="s">
        <v>298</v>
      </c>
      <c r="B2" s="494" t="s">
        <v>299</v>
      </c>
      <c r="C2" s="494" t="s">
        <v>300</v>
      </c>
      <c r="D2" s="496" t="s">
        <v>301</v>
      </c>
      <c r="E2" s="498" t="s">
        <v>302</v>
      </c>
      <c r="F2" s="500" t="s">
        <v>305</v>
      </c>
      <c r="G2" s="494" t="s">
        <v>306</v>
      </c>
      <c r="H2" s="494"/>
      <c r="I2" s="494"/>
      <c r="J2" s="494"/>
      <c r="K2" s="502" t="s">
        <v>307</v>
      </c>
    </row>
    <row r="3" spans="1:11" ht="16" thickBot="1">
      <c r="A3" s="493"/>
      <c r="B3" s="495"/>
      <c r="C3" s="495"/>
      <c r="D3" s="497"/>
      <c r="E3" s="499"/>
      <c r="F3" s="501"/>
      <c r="G3" s="273" t="s">
        <v>310</v>
      </c>
      <c r="H3" s="273" t="s">
        <v>311</v>
      </c>
      <c r="I3" s="273" t="s">
        <v>312</v>
      </c>
      <c r="J3" s="273" t="s">
        <v>313</v>
      </c>
      <c r="K3" s="503"/>
    </row>
    <row r="4" spans="1:11" ht="60" customHeight="1">
      <c r="A4" s="473" t="s">
        <v>526</v>
      </c>
      <c r="B4" s="478" t="s">
        <v>342</v>
      </c>
      <c r="C4" s="280" t="s">
        <v>316</v>
      </c>
      <c r="D4" s="215" t="s">
        <v>527</v>
      </c>
      <c r="E4" s="470">
        <v>0.1</v>
      </c>
      <c r="F4" s="296" t="s">
        <v>320</v>
      </c>
      <c r="G4" s="282">
        <f>IRC8a!K11</f>
        <v>2</v>
      </c>
      <c r="H4" s="292"/>
      <c r="I4" s="293">
        <f>IRC8a!M11</f>
        <v>1</v>
      </c>
      <c r="J4" s="283">
        <f t="shared" ref="J4:J13" si="0">AVERAGE(G4:I4)</f>
        <v>1.5</v>
      </c>
      <c r="K4" s="284">
        <f>J4*0.02</f>
        <v>0.03</v>
      </c>
    </row>
    <row r="5" spans="1:11" ht="54" customHeight="1">
      <c r="A5" s="474"/>
      <c r="B5" s="479"/>
      <c r="C5" s="214" t="s">
        <v>329</v>
      </c>
      <c r="D5" s="274" t="s">
        <v>527</v>
      </c>
      <c r="E5" s="471"/>
      <c r="F5" s="216" t="s">
        <v>333</v>
      </c>
      <c r="G5" s="217">
        <f>IRC8a!K16</f>
        <v>2</v>
      </c>
      <c r="H5" s="294"/>
      <c r="I5" s="217">
        <f>IRC8a!M16</f>
        <v>1</v>
      </c>
      <c r="J5" s="218">
        <f t="shared" si="0"/>
        <v>1.5</v>
      </c>
      <c r="K5" s="285">
        <f>J5*0.06</f>
        <v>0.09</v>
      </c>
    </row>
    <row r="6" spans="1:11" ht="41.15" customHeight="1" thickBot="1">
      <c r="A6" s="474"/>
      <c r="B6" s="480"/>
      <c r="C6" s="286" t="s">
        <v>343</v>
      </c>
      <c r="D6" s="287" t="s">
        <v>527</v>
      </c>
      <c r="E6" s="472"/>
      <c r="F6" s="288" t="s">
        <v>333</v>
      </c>
      <c r="G6" s="289">
        <f>IRC8a!K21</f>
        <v>2</v>
      </c>
      <c r="H6" s="295"/>
      <c r="I6" s="289">
        <f>IRC8a!M21</f>
        <v>1</v>
      </c>
      <c r="J6" s="290">
        <f t="shared" si="0"/>
        <v>1.5</v>
      </c>
      <c r="K6" s="291">
        <f>J6*0.02</f>
        <v>0.03</v>
      </c>
    </row>
    <row r="7" spans="1:11" ht="56.15" customHeight="1">
      <c r="A7" s="474"/>
      <c r="B7" s="478" t="s">
        <v>352</v>
      </c>
      <c r="C7" s="280" t="s">
        <v>353</v>
      </c>
      <c r="D7" s="215" t="s">
        <v>527</v>
      </c>
      <c r="E7" s="470">
        <v>0.7</v>
      </c>
      <c r="F7" s="281" t="s">
        <v>358</v>
      </c>
      <c r="G7" s="282">
        <f>IRC8a!K26</f>
        <v>2</v>
      </c>
      <c r="H7" s="282">
        <f>IRC8a!L26</f>
        <v>1</v>
      </c>
      <c r="I7" s="282">
        <f>IRC8a!M26</f>
        <v>1</v>
      </c>
      <c r="J7" s="283">
        <f t="shared" si="0"/>
        <v>1.3333333333333333</v>
      </c>
      <c r="K7" s="284">
        <f>J7*0.3</f>
        <v>0.39999999999999997</v>
      </c>
    </row>
    <row r="8" spans="1:11" ht="55.5" customHeight="1">
      <c r="A8" s="474"/>
      <c r="B8" s="479"/>
      <c r="C8" s="214" t="s">
        <v>369</v>
      </c>
      <c r="D8" s="274" t="s">
        <v>527</v>
      </c>
      <c r="E8" s="471"/>
      <c r="F8" s="216" t="s">
        <v>372</v>
      </c>
      <c r="G8" s="217">
        <f>IRC8a!K31</f>
        <v>2</v>
      </c>
      <c r="H8" s="217">
        <f>IRC8a!L31</f>
        <v>1</v>
      </c>
      <c r="I8" s="217">
        <f>IRC8a!M31</f>
        <v>1</v>
      </c>
      <c r="J8" s="218">
        <f t="shared" si="0"/>
        <v>1.3333333333333333</v>
      </c>
      <c r="K8" s="285">
        <f>J8*0.1</f>
        <v>0.13333333333333333</v>
      </c>
    </row>
    <row r="9" spans="1:11" ht="68.150000000000006" customHeight="1">
      <c r="A9" s="474"/>
      <c r="B9" s="479"/>
      <c r="C9" s="214" t="s">
        <v>381</v>
      </c>
      <c r="D9" s="274" t="s">
        <v>527</v>
      </c>
      <c r="E9" s="471"/>
      <c r="F9" s="216" t="s">
        <v>372</v>
      </c>
      <c r="G9" s="217">
        <f>IRC8a!K36</f>
        <v>2</v>
      </c>
      <c r="H9" s="217">
        <f>IRC8a!L36</f>
        <v>1</v>
      </c>
      <c r="I9" s="217">
        <f>IRC8a!M36</f>
        <v>1</v>
      </c>
      <c r="J9" s="218">
        <f t="shared" si="0"/>
        <v>1.3333333333333333</v>
      </c>
      <c r="K9" s="285">
        <f>J9*0.1</f>
        <v>0.13333333333333333</v>
      </c>
    </row>
    <row r="10" spans="1:11" ht="73" customHeight="1" thickBot="1">
      <c r="A10" s="474"/>
      <c r="B10" s="480"/>
      <c r="C10" s="286" t="s">
        <v>389</v>
      </c>
      <c r="D10" s="287" t="s">
        <v>527</v>
      </c>
      <c r="E10" s="472"/>
      <c r="F10" s="288" t="s">
        <v>391</v>
      </c>
      <c r="G10" s="289">
        <f>IRC8a!K41</f>
        <v>2</v>
      </c>
      <c r="H10" s="289">
        <f>IRC8a!L41</f>
        <v>1</v>
      </c>
      <c r="I10" s="289">
        <f>IRC8a!M41</f>
        <v>1</v>
      </c>
      <c r="J10" s="290">
        <f t="shared" si="0"/>
        <v>1.3333333333333333</v>
      </c>
      <c r="K10" s="291">
        <f>J10*0.2</f>
        <v>0.26666666666666666</v>
      </c>
    </row>
    <row r="11" spans="1:11" ht="58.5" customHeight="1">
      <c r="A11" s="474"/>
      <c r="B11" s="481" t="s">
        <v>400</v>
      </c>
      <c r="C11" s="280" t="s">
        <v>401</v>
      </c>
      <c r="D11" s="215" t="s">
        <v>527</v>
      </c>
      <c r="E11" s="470">
        <v>0.2</v>
      </c>
      <c r="F11" s="281" t="s">
        <v>404</v>
      </c>
      <c r="G11" s="282">
        <f>IRC8a!K46</f>
        <v>2</v>
      </c>
      <c r="H11" s="282">
        <f>IRC8a!L46</f>
        <v>1</v>
      </c>
      <c r="I11" s="282">
        <f>IRC8a!M51</f>
        <v>1</v>
      </c>
      <c r="J11" s="283">
        <f t="shared" si="0"/>
        <v>1.3333333333333333</v>
      </c>
      <c r="K11" s="284">
        <f>J11*0.09</f>
        <v>0.12</v>
      </c>
    </row>
    <row r="12" spans="1:11" ht="59.5" customHeight="1">
      <c r="A12" s="474"/>
      <c r="B12" s="482"/>
      <c r="C12" s="214" t="s">
        <v>413</v>
      </c>
      <c r="D12" s="274" t="s">
        <v>527</v>
      </c>
      <c r="E12" s="471"/>
      <c r="F12" s="216" t="s">
        <v>416</v>
      </c>
      <c r="G12" s="217">
        <f>IRC8a!K51</f>
        <v>2</v>
      </c>
      <c r="H12" s="217">
        <f>IRC8a!L51</f>
        <v>1</v>
      </c>
      <c r="I12" s="217">
        <f>IRC8a!M51</f>
        <v>1</v>
      </c>
      <c r="J12" s="218">
        <f t="shared" si="0"/>
        <v>1.3333333333333333</v>
      </c>
      <c r="K12" s="285">
        <f>J12*0.09</f>
        <v>0.12</v>
      </c>
    </row>
    <row r="13" spans="1:11" ht="65.150000000000006" customHeight="1" thickBot="1">
      <c r="A13" s="475"/>
      <c r="B13" s="483"/>
      <c r="C13" s="286" t="s">
        <v>420</v>
      </c>
      <c r="D13" s="287" t="s">
        <v>527</v>
      </c>
      <c r="E13" s="472"/>
      <c r="F13" s="288" t="s">
        <v>423</v>
      </c>
      <c r="G13" s="289">
        <f>IRC8a!K56</f>
        <v>2</v>
      </c>
      <c r="H13" s="289">
        <f>IRC8a!L56</f>
        <v>1</v>
      </c>
      <c r="I13" s="289">
        <f>IRC8a!M56</f>
        <v>1</v>
      </c>
      <c r="J13" s="290">
        <f t="shared" si="0"/>
        <v>1.3333333333333333</v>
      </c>
      <c r="K13" s="291">
        <f>J13*0.02</f>
        <v>2.6666666666666665E-2</v>
      </c>
    </row>
    <row r="14" spans="1:11" ht="18">
      <c r="A14" s="275"/>
      <c r="B14" s="276"/>
      <c r="C14" s="277"/>
      <c r="D14" s="277"/>
      <c r="E14" s="278"/>
      <c r="F14" s="476" t="s">
        <v>528</v>
      </c>
      <c r="G14" s="477"/>
      <c r="H14" s="477"/>
      <c r="I14" s="477"/>
      <c r="J14" s="477"/>
      <c r="K14" s="279">
        <f>SUM(K4:K13)</f>
        <v>1.3499999999999999</v>
      </c>
    </row>
    <row r="15" spans="1:11" ht="18">
      <c r="A15" s="219"/>
      <c r="B15" s="220"/>
      <c r="C15" s="221"/>
      <c r="D15" s="221"/>
      <c r="E15" s="222"/>
      <c r="F15" s="484" t="s">
        <v>529</v>
      </c>
      <c r="G15" s="485"/>
      <c r="H15" s="485"/>
      <c r="I15" s="485"/>
      <c r="J15" s="485"/>
      <c r="K15" s="223" t="str">
        <f t="array" ref="K15">_xlfn.IFS(K14&gt;4.5,"O",K14&gt;=3.5,"VS",K14&gt;=2.5,"S",K14&gt;=1.5,"US",K14&lt;=1.49,"P")</f>
        <v>P</v>
      </c>
    </row>
    <row r="16" spans="1:11" ht="18">
      <c r="A16" s="224" t="s">
        <v>530</v>
      </c>
      <c r="B16" s="225"/>
      <c r="C16" s="226"/>
      <c r="D16" s="226"/>
      <c r="E16" s="226"/>
      <c r="F16" s="227"/>
      <c r="G16" s="227"/>
      <c r="H16" s="227"/>
      <c r="I16" s="227"/>
      <c r="J16" s="227"/>
      <c r="K16" s="228"/>
    </row>
    <row r="17" spans="1:12" ht="18">
      <c r="A17" s="229" t="s">
        <v>531</v>
      </c>
      <c r="F17" s="232"/>
      <c r="G17" s="232"/>
      <c r="H17" s="232"/>
      <c r="I17" s="232"/>
      <c r="J17" s="232"/>
      <c r="K17" s="233"/>
    </row>
    <row r="18" spans="1:12" ht="18">
      <c r="A18" s="234"/>
      <c r="F18" s="232"/>
      <c r="G18" s="232"/>
      <c r="H18" s="232"/>
      <c r="I18" s="232"/>
      <c r="J18" s="232"/>
      <c r="K18" s="233"/>
    </row>
    <row r="19" spans="1:12" ht="18">
      <c r="A19" s="235"/>
      <c r="B19" s="236" t="s">
        <v>532</v>
      </c>
      <c r="C19" s="237"/>
      <c r="D19" s="238"/>
      <c r="E19" s="239"/>
      <c r="F19" s="237" t="s">
        <v>533</v>
      </c>
      <c r="G19" s="240"/>
      <c r="H19" s="240"/>
      <c r="I19" s="240"/>
      <c r="J19" s="240"/>
      <c r="K19" s="228"/>
    </row>
    <row r="20" spans="1:12" ht="18">
      <c r="A20" s="234"/>
      <c r="B20" s="486" t="s">
        <v>37</v>
      </c>
      <c r="C20" s="486"/>
      <c r="D20" s="241"/>
      <c r="E20" s="242"/>
      <c r="F20" s="487" t="s">
        <v>38</v>
      </c>
      <c r="G20" s="487"/>
      <c r="H20" s="487"/>
      <c r="I20" s="487"/>
      <c r="J20" s="487"/>
      <c r="K20" s="233"/>
    </row>
    <row r="21" spans="1:12" ht="18">
      <c r="A21" s="234"/>
      <c r="B21" s="488" t="s">
        <v>524</v>
      </c>
      <c r="C21" s="488"/>
      <c r="D21" s="241"/>
      <c r="E21" s="242"/>
      <c r="F21" s="489" t="s">
        <v>534</v>
      </c>
      <c r="G21" s="489"/>
      <c r="H21" s="489"/>
      <c r="I21" s="489"/>
      <c r="J21" s="489"/>
      <c r="K21" s="233"/>
    </row>
    <row r="22" spans="1:12">
      <c r="A22" s="235"/>
      <c r="B22" s="236" t="s">
        <v>535</v>
      </c>
      <c r="C22" s="237"/>
      <c r="D22" s="238"/>
      <c r="E22" s="239"/>
      <c r="F22" s="237" t="s">
        <v>535</v>
      </c>
      <c r="G22" s="237"/>
      <c r="H22" s="237"/>
      <c r="I22" s="237"/>
      <c r="J22" s="237"/>
      <c r="K22" s="243"/>
    </row>
    <row r="23" spans="1:12">
      <c r="A23" s="244"/>
      <c r="B23" s="245"/>
      <c r="C23" s="246"/>
      <c r="D23" s="247"/>
      <c r="E23" s="248"/>
      <c r="F23" s="246"/>
      <c r="G23" s="246"/>
      <c r="H23" s="246"/>
      <c r="I23" s="246"/>
      <c r="J23" s="246"/>
      <c r="K23" s="249"/>
    </row>
    <row r="24" spans="1:12">
      <c r="A24" s="250"/>
      <c r="B24" s="251" t="s">
        <v>536</v>
      </c>
      <c r="C24" s="252"/>
      <c r="D24" s="253"/>
      <c r="E24" s="254"/>
      <c r="F24" s="251" t="s">
        <v>537</v>
      </c>
      <c r="G24" s="255"/>
      <c r="H24" s="255"/>
      <c r="I24" s="255"/>
      <c r="J24" s="255"/>
      <c r="K24" s="256"/>
      <c r="L24" s="257"/>
    </row>
    <row r="25" spans="1:12">
      <c r="D25" s="258"/>
      <c r="E25" s="258"/>
      <c r="K25" s="213"/>
    </row>
  </sheetData>
  <mergeCells count="22">
    <mergeCell ref="A1:K1"/>
    <mergeCell ref="A2:A3"/>
    <mergeCell ref="B2:B3"/>
    <mergeCell ref="C2:C3"/>
    <mergeCell ref="D2:D3"/>
    <mergeCell ref="E2:E3"/>
    <mergeCell ref="F2:F3"/>
    <mergeCell ref="G2:J2"/>
    <mergeCell ref="K2:K3"/>
    <mergeCell ref="F15:J15"/>
    <mergeCell ref="B20:C20"/>
    <mergeCell ref="F20:J20"/>
    <mergeCell ref="B21:C21"/>
    <mergeCell ref="F21:J21"/>
    <mergeCell ref="E4:E6"/>
    <mergeCell ref="E7:E10"/>
    <mergeCell ref="E11:E13"/>
    <mergeCell ref="A4:A13"/>
    <mergeCell ref="F14:J14"/>
    <mergeCell ref="B4:B6"/>
    <mergeCell ref="B7:B10"/>
    <mergeCell ref="B11:B13"/>
  </mergeCells>
  <dataValidations count="1">
    <dataValidation type="decimal" allowBlank="1" showInputMessage="1" showErrorMessage="1" error="Choose from numbers 1 to 5 only!" prompt="5 - Role model; _x000a_4 - Consistently demonstrate; _x000a_3 - Most of the time demonstrate; _x000a_2 - Sometimes demonstrate; _x000a_1 - Rarely demonstrate" sqref="D5 I5 D15 I15 D26 D33 D40" xr:uid="{99CB0AA1-48A7-4A54-ADD4-CEAE19438227}">
      <formula1>1</formula1>
      <formula2>5</formula2>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93741-A4AE-4211-9E06-D75E94530037}">
  <sheetPr>
    <tabColor theme="5" tint="0.39997558519241921"/>
  </sheetPr>
  <dimension ref="A1:W18"/>
  <sheetViews>
    <sheetView tabSelected="1" topLeftCell="A7" zoomScale="80" zoomScaleNormal="80" workbookViewId="0">
      <selection activeCell="F9" sqref="F9"/>
    </sheetView>
  </sheetViews>
  <sheetFormatPr defaultRowHeight="14"/>
  <cols>
    <col min="1" max="1" width="13" customWidth="1"/>
    <col min="2" max="2" width="73.25" customWidth="1"/>
    <col min="3" max="3" width="32.4140625" customWidth="1"/>
    <col min="4" max="4" width="32.83203125" customWidth="1"/>
  </cols>
  <sheetData>
    <row r="1" spans="1:23" ht="22.5">
      <c r="A1" s="319" t="s">
        <v>0</v>
      </c>
      <c r="B1" s="319"/>
      <c r="C1" s="319"/>
      <c r="D1" s="319"/>
      <c r="E1" s="319"/>
      <c r="F1" s="319"/>
      <c r="G1" s="319"/>
      <c r="H1" s="319"/>
      <c r="I1" s="319"/>
      <c r="J1" s="319"/>
      <c r="K1" s="319"/>
      <c r="L1" s="319"/>
      <c r="M1" s="319"/>
      <c r="N1" s="319"/>
      <c r="O1" s="319"/>
      <c r="P1" s="319"/>
      <c r="Q1" s="319"/>
      <c r="R1" s="319"/>
      <c r="S1" s="319"/>
      <c r="T1" s="319"/>
      <c r="U1" s="319"/>
      <c r="V1" s="319"/>
      <c r="W1" s="319"/>
    </row>
    <row r="2" spans="1:23" ht="17.5">
      <c r="A2" s="320" t="s">
        <v>538</v>
      </c>
      <c r="B2" s="320"/>
      <c r="C2" s="320"/>
      <c r="D2" s="320"/>
      <c r="E2" s="320"/>
      <c r="F2" s="320"/>
      <c r="G2" s="320"/>
      <c r="H2" s="320"/>
      <c r="I2" s="320"/>
      <c r="J2" s="320"/>
      <c r="K2" s="320"/>
      <c r="L2" s="320"/>
      <c r="M2" s="320"/>
      <c r="N2" s="320"/>
      <c r="O2" s="320"/>
      <c r="P2" s="320"/>
      <c r="Q2" s="320"/>
      <c r="R2" s="320"/>
      <c r="S2" s="320"/>
      <c r="T2" s="320"/>
      <c r="U2" s="320"/>
      <c r="V2" s="320"/>
      <c r="W2" s="320"/>
    </row>
    <row r="3" spans="1:23" ht="16">
      <c r="A3" s="6"/>
      <c r="B3" s="118"/>
      <c r="C3" s="118"/>
      <c r="D3" s="118"/>
      <c r="E3" s="118"/>
      <c r="F3" s="118"/>
      <c r="G3" s="118"/>
      <c r="H3" s="118"/>
      <c r="I3" s="118"/>
      <c r="J3" s="118"/>
      <c r="K3" s="118"/>
      <c r="L3" s="118"/>
      <c r="M3" s="118"/>
      <c r="N3" s="118"/>
      <c r="O3" s="118"/>
      <c r="P3" s="118"/>
      <c r="Q3" s="118"/>
      <c r="R3" s="118"/>
      <c r="S3" s="118"/>
      <c r="T3" s="118"/>
      <c r="U3" s="118"/>
      <c r="V3" s="118"/>
      <c r="W3" s="118"/>
    </row>
    <row r="4" spans="1:23">
      <c r="A4" s="297" t="s">
        <v>539</v>
      </c>
    </row>
    <row r="5" spans="1:23">
      <c r="A5" s="297" t="s">
        <v>540</v>
      </c>
    </row>
    <row r="7" spans="1:23">
      <c r="A7" s="504" t="s">
        <v>541</v>
      </c>
      <c r="B7" s="298" t="s">
        <v>542</v>
      </c>
      <c r="C7" s="505" t="s">
        <v>543</v>
      </c>
      <c r="D7" s="298" t="s">
        <v>544</v>
      </c>
    </row>
    <row r="8" spans="1:23" ht="28">
      <c r="A8" s="504"/>
      <c r="B8" s="299" t="s">
        <v>545</v>
      </c>
      <c r="C8" s="505"/>
      <c r="D8" s="298" t="s">
        <v>546</v>
      </c>
    </row>
    <row r="9" spans="1:23" ht="110.15" customHeight="1">
      <c r="A9" s="301" t="s">
        <v>547</v>
      </c>
      <c r="B9" s="302" t="s">
        <v>548</v>
      </c>
      <c r="C9" s="302" t="s">
        <v>549</v>
      </c>
      <c r="D9" s="302" t="s">
        <v>550</v>
      </c>
    </row>
    <row r="10" spans="1:23" ht="266">
      <c r="A10" s="506" t="s">
        <v>554</v>
      </c>
      <c r="B10" s="300" t="s">
        <v>557</v>
      </c>
      <c r="C10" s="300" t="s">
        <v>555</v>
      </c>
      <c r="D10" s="300" t="s">
        <v>556</v>
      </c>
    </row>
    <row r="11" spans="1:23">
      <c r="A11" s="507"/>
      <c r="B11" s="508"/>
      <c r="C11" s="508"/>
      <c r="D11" s="508"/>
    </row>
    <row r="12" spans="1:23">
      <c r="A12" s="508" t="s">
        <v>35</v>
      </c>
      <c r="B12" s="508"/>
      <c r="C12" s="508"/>
      <c r="D12" s="508"/>
    </row>
    <row r="13" spans="1:23">
      <c r="A13" s="507"/>
      <c r="B13" s="508"/>
      <c r="C13" s="508"/>
      <c r="D13" s="508"/>
    </row>
    <row r="14" spans="1:23" s="5" customFormat="1" ht="23.15" customHeight="1">
      <c r="A14" s="21"/>
      <c r="B14" s="21"/>
      <c r="C14" s="21"/>
      <c r="D14" s="21"/>
      <c r="E14" s="21"/>
      <c r="F14" s="21"/>
      <c r="G14" s="21"/>
      <c r="H14" s="21"/>
      <c r="I14" s="21"/>
      <c r="J14" s="21"/>
      <c r="M14" s="21"/>
      <c r="N14" s="21"/>
      <c r="O14" s="21"/>
      <c r="P14" s="21"/>
      <c r="Q14" s="21"/>
      <c r="R14" s="21"/>
    </row>
    <row r="15" spans="1:23" s="5" customFormat="1">
      <c r="A15" s="22" t="s">
        <v>38</v>
      </c>
      <c r="B15" s="21"/>
      <c r="C15" s="21"/>
      <c r="D15" s="22" t="s">
        <v>37</v>
      </c>
      <c r="E15" s="21"/>
      <c r="F15" s="21"/>
      <c r="G15" s="21"/>
      <c r="H15" s="21"/>
      <c r="I15" s="21"/>
      <c r="J15" s="21"/>
      <c r="M15" s="21"/>
      <c r="N15" s="21"/>
      <c r="O15" s="22"/>
      <c r="P15" s="21"/>
      <c r="Q15" s="21"/>
      <c r="R15" s="21"/>
    </row>
    <row r="16" spans="1:23" s="5" customFormat="1" ht="13.5">
      <c r="A16" s="23" t="s">
        <v>40</v>
      </c>
      <c r="B16" s="23"/>
      <c r="C16" s="23"/>
      <c r="D16" s="23" t="s">
        <v>39</v>
      </c>
      <c r="E16" s="23"/>
      <c r="F16" s="23"/>
      <c r="G16" s="23"/>
      <c r="H16" s="23"/>
      <c r="I16" s="23"/>
      <c r="J16" s="23"/>
      <c r="M16" s="23"/>
      <c r="N16" s="21"/>
      <c r="O16" s="23"/>
      <c r="P16" s="21"/>
      <c r="Q16" s="21"/>
      <c r="R16" s="21"/>
    </row>
    <row r="17" spans="1:18" s="5" customFormat="1" ht="13.5">
      <c r="A17" s="23"/>
      <c r="B17" s="23"/>
      <c r="C17" s="23"/>
      <c r="D17" s="23"/>
      <c r="E17" s="23"/>
      <c r="F17" s="23"/>
      <c r="G17" s="23"/>
      <c r="H17" s="23"/>
      <c r="I17" s="23"/>
      <c r="J17" s="23"/>
      <c r="L17" s="23"/>
      <c r="M17" s="23"/>
      <c r="N17" s="21"/>
      <c r="O17" s="23"/>
      <c r="P17" s="21"/>
      <c r="Q17" s="21"/>
      <c r="R17" s="21"/>
    </row>
    <row r="18" spans="1:18">
      <c r="H18" s="23"/>
    </row>
  </sheetData>
  <protectedRanges>
    <protectedRange sqref="D15:D16" name="Name_2"/>
  </protectedRanges>
  <mergeCells count="4">
    <mergeCell ref="A1:W1"/>
    <mergeCell ref="A2:W2"/>
    <mergeCell ref="A7:A8"/>
    <mergeCell ref="C7:C8"/>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IRC1a</vt:lpstr>
      <vt:lpstr>IRC1b</vt:lpstr>
      <vt:lpstr>IRC2a</vt:lpstr>
      <vt:lpstr>IRC2b</vt:lpstr>
      <vt:lpstr>IRC3</vt:lpstr>
      <vt:lpstr>IRC4</vt:lpstr>
      <vt:lpstr>IRC5</vt:lpstr>
      <vt:lpstr>IRC6</vt:lpstr>
      <vt:lpstr>IRC7</vt:lpstr>
      <vt:lpstr>IRC8a</vt:lpstr>
      <vt:lpstr>IRC8b</vt:lpstr>
      <vt:lpstr>IRC8c</vt:lpstr>
      <vt:lpstr>IRC8d</vt:lpstr>
      <vt:lpstr>IRC9</vt:lpstr>
      <vt:lpstr>'IRC9'!_Hlk222375674</vt:lpstr>
      <vt:lpstr>'IRC3'!Print_Area</vt:lpstr>
      <vt:lpstr>'IRC4'!Print_Area</vt:lpstr>
      <vt:lpstr>'IRC5'!Print_Area</vt:lpstr>
      <vt:lpstr>'IRC6'!Print_Area</vt:lpstr>
      <vt:lpstr>IRC8a!Print_Area</vt:lpstr>
    </vt:vector>
  </TitlesOfParts>
  <Manager/>
  <Company>Department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Domingo</dc:creator>
  <cp:keywords/>
  <dc:description/>
  <cp:lastModifiedBy>Jonathan Domingo</cp:lastModifiedBy>
  <cp:revision/>
  <dcterms:created xsi:type="dcterms:W3CDTF">2024-05-12T01:11:43Z</dcterms:created>
  <dcterms:modified xsi:type="dcterms:W3CDTF">2026-06-21T09:38:24Z</dcterms:modified>
  <cp:category/>
  <cp:contentStatus/>
</cp:coreProperties>
</file>