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9"/>
  </bookViews>
  <sheets>
    <sheet name="DFX评审报告" sheetId="25" r:id="rId1"/>
    <sheet name="Pivot_Table" sheetId="31" state="hidden" r:id="rId2"/>
    <sheet name="DFX汇总" sheetId="24" r:id="rId3"/>
    <sheet name="DFX详细" sheetId="27" r:id="rId4"/>
    <sheet name="PCB概述" sheetId="28" r:id="rId5"/>
    <sheet name="BOM校验报告" sheetId="29" r:id="rId6" state="hidden"/>
    <sheet name="无3D器件模型清单" sheetId="30" r:id="rId7" state="hidden"/>
    <sheet name="元件数据汇总" sheetId="32" r:id="rId8"/>
    <sheet name="统计图表元数据" sheetId="33" state="hidden" r:id="rId9"/>
  </sheets>
  <definedNames>
    <definedName name="_xlnm._FilterDatabase" localSheetId="2" hidden="1">DFX汇总!$A$3:$I$4</definedName>
    <definedName name="_xlnm._FilterDatabase" localSheetId="3" hidden="1">DFX详细!$A$3:$L$4</definedName>
  </definedNames>
  <calcPr calcId="144525"/>
  <pivotCaches>
    <pivotCache cacheId="0" r:id="rId10"/>
  </pivotCaches>
</workbook>
</file>

<file path=xl/sharedStrings.xml><?xml version="1.0" encoding="utf-8"?>
<sst xmlns="http://schemas.openxmlformats.org/spreadsheetml/2006/main" count="1196" uniqueCount="537">
  <si>
    <r>
      <rPr>
        <b/>
        <sz val="22"/>
        <color rgb="FF000000"/>
        <rFont val="Arial"/>
        <charset val="134"/>
      </rPr>
      <t>DFX</t>
    </r>
    <r>
      <rPr>
        <b/>
        <sz val="22"/>
        <color rgb="FF000000"/>
        <rFont val="宋体"/>
        <charset val="134"/>
      </rPr>
      <t>评审报告</t>
    </r>
  </si>
  <si>
    <t>报告信息</t>
  </si>
  <si>
    <t>制作者</t>
  </si>
  <si>
    <t>{{cover.maker}}</t>
  </si>
  <si>
    <t>客户或产品系列</t>
  </si>
  <si>
    <t>{{cover.series}}</t>
  </si>
  <si>
    <t>报告版本</t>
  </si>
  <si>
    <t>{{cover.version}}</t>
  </si>
  <si>
    <t>产品名称</t>
  </si>
  <si>
    <t>{{cover.pname}}</t>
  </si>
  <si>
    <t>日期</t>
  </si>
  <si>
    <t>{{cover.date}}</t>
  </si>
  <si>
    <t>装配号和版本</t>
  </si>
  <si>
    <t>{{cover.nav}}</t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</si>
  <si>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号和版本</t>
    </r>
  </si>
  <si>
    <t>{{cover.pav}}</t>
  </si>
  <si>
    <t>产品信息</t>
  </si>
  <si>
    <t>ECAD文件</t>
  </si>
  <si>
    <t>{{cover.ef}}</t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</si>
  <si>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厚度</t>
    </r>
    <r>
      <rPr>
        <sz val="12"/>
        <color rgb="FF000000"/>
        <rFont val="Arial"/>
        <charset val="134"/>
      </rPr>
      <t>(mm)</t>
    </r>
  </si>
  <si>
    <t>{{cover.pt}}</t>
  </si>
  <si>
    <t>BOM文件</t>
  </si>
  <si>
    <t>{{cover.bf}}</t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</si>
  <si>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层数</t>
    </r>
  </si>
  <si>
    <t>{{cover.pl}}</t>
  </si>
  <si>
    <t>3D模型匹配率（料号）</t>
  </si>
  <si>
    <t>{{cover.imr}}</t>
  </si>
  <si>
    <t>单面或双面表贴</t>
  </si>
  <si>
    <t>{{cover.spt}}</t>
  </si>
  <si>
    <t>3D模型匹配率（器件）</t>
  </si>
  <si>
    <t>{{cover.dmr}}</t>
  </si>
  <si>
    <t>单面或双面插件</t>
  </si>
  <si>
    <t>{{cover.sppu}}</t>
  </si>
  <si>
    <t>单板尺寸 长x宽(mm)</t>
  </si>
  <si>
    <t>{{cover.vlw}}</t>
  </si>
  <si>
    <t>器件总数</t>
  </si>
  <si>
    <t>{{cover.dt}}</t>
  </si>
  <si>
    <t>物料总数</t>
  </si>
  <si>
    <t>{{cover.mt}}</t>
  </si>
  <si>
    <t>报告列表</t>
  </si>
  <si>
    <t>#</t>
  </si>
  <si>
    <t>相关子报告</t>
  </si>
  <si>
    <t>说明</t>
  </si>
  <si>
    <r>
      <rPr>
        <u/>
        <sz val="12"/>
        <color rgb="FF800080"/>
        <rFont val="Arial"/>
        <charset val="134"/>
      </rPr>
      <t>DFX</t>
    </r>
    <r>
      <rPr>
        <u/>
        <sz val="12"/>
        <color rgb="FF800080"/>
        <rFont val="宋体"/>
        <charset val="134"/>
      </rPr>
      <t>汇总</t>
    </r>
  </si>
  <si>
    <r>
      <rPr>
        <sz val="12"/>
        <color rgb="FF000000"/>
        <rFont val="宋体"/>
        <charset val="134"/>
      </rPr>
      <t>汇总反应</t>
    </r>
    <r>
      <rPr>
        <sz val="12"/>
        <color rgb="FF000000"/>
        <rFont val="Arial"/>
        <charset val="134"/>
      </rPr>
      <t>DFX</t>
    </r>
    <r>
      <rPr>
        <sz val="12"/>
        <color rgb="FF000000"/>
        <rFont val="宋体"/>
        <charset val="134"/>
      </rPr>
      <t>自动分析问题，合并相同问题，含分析示例图示和推荐设计图示。</t>
    </r>
  </si>
  <si>
    <r>
      <rPr>
        <u/>
        <sz val="12"/>
        <color rgb="FF800080"/>
        <rFont val="Arial"/>
        <charset val="134"/>
      </rPr>
      <t>DFX</t>
    </r>
    <r>
      <rPr>
        <u/>
        <sz val="12"/>
        <color rgb="FF800080"/>
        <rFont val="宋体"/>
        <charset val="134"/>
      </rPr>
      <t>详细</t>
    </r>
  </si>
  <si>
    <r>
      <rPr>
        <sz val="12"/>
        <color rgb="FF000000"/>
        <rFont val="Arial"/>
        <charset val="134"/>
      </rPr>
      <t>DFX</t>
    </r>
    <r>
      <rPr>
        <sz val="12"/>
        <color rgb="FF000000"/>
        <rFont val="宋体"/>
        <charset val="134"/>
      </rPr>
      <t>自动分析结果详细，含具体位置、标准值、推荐值、缺陷快照、和特殊说明。</t>
    </r>
  </si>
  <si>
    <r>
      <rPr>
        <u/>
        <sz val="12"/>
        <color rgb="FF800080"/>
        <rFont val="Arial"/>
        <charset val="134"/>
      </rPr>
      <t>PCB</t>
    </r>
    <r>
      <rPr>
        <u/>
        <sz val="12"/>
        <color rgb="FF800080"/>
        <rFont val="宋体"/>
        <charset val="134"/>
      </rPr>
      <t>概述</t>
    </r>
  </si>
  <si>
    <r>
      <rPr>
        <sz val="12"/>
        <color rgb="FF000000"/>
        <rFont val="Arial"/>
        <charset val="134"/>
      </rPr>
      <t>PCB</t>
    </r>
    <r>
      <rPr>
        <sz val="12"/>
        <color rgb="FF000000"/>
        <rFont val="宋体"/>
        <charset val="134"/>
      </rPr>
      <t>正反面平面展示。</t>
    </r>
  </si>
  <si>
    <r>
      <rPr>
        <u/>
        <sz val="12"/>
        <color rgb="FF800080"/>
        <rFont val="Arial"/>
        <charset val="134"/>
      </rPr>
      <t>BOM</t>
    </r>
    <r>
      <rPr>
        <u/>
        <sz val="12"/>
        <color rgb="FF800080"/>
        <rFont val="宋体"/>
        <charset val="134"/>
      </rPr>
      <t>校验报告</t>
    </r>
  </si>
  <si>
    <r>
      <rPr>
        <sz val="12"/>
        <color rgb="FF000000"/>
        <rFont val="Arial"/>
        <charset val="134"/>
      </rPr>
      <t>BOM</t>
    </r>
    <r>
      <rPr>
        <sz val="12"/>
        <color rgb="FF000000"/>
        <rFont val="宋体"/>
        <charset val="134"/>
      </rPr>
      <t>数据自身校验，</t>
    </r>
    <r>
      <rPr>
        <sz val="12"/>
        <color rgb="FF000000"/>
        <rFont val="Arial"/>
        <charset val="134"/>
      </rPr>
      <t>BOM</t>
    </r>
    <r>
      <rPr>
        <sz val="12"/>
        <color rgb="FF000000"/>
        <rFont val="宋体"/>
        <charset val="134"/>
      </rPr>
      <t>和</t>
    </r>
    <r>
      <rPr>
        <sz val="12"/>
        <color rgb="FF000000"/>
        <rFont val="Arial"/>
        <charset val="134"/>
      </rPr>
      <t>CAD</t>
    </r>
    <r>
      <rPr>
        <sz val="12"/>
        <color rgb="FF000000"/>
        <rFont val="宋体"/>
        <charset val="134"/>
      </rPr>
      <t>数据双向校验。</t>
    </r>
  </si>
  <si>
    <r>
      <rPr>
        <u/>
        <sz val="12"/>
        <color rgb="FF800080"/>
        <rFont val="宋体"/>
        <charset val="134"/>
      </rPr>
      <t>无</t>
    </r>
    <r>
      <rPr>
        <u/>
        <sz val="12"/>
        <color rgb="FF800080"/>
        <rFont val="Arial"/>
        <charset val="134"/>
      </rPr>
      <t>3D</t>
    </r>
    <r>
      <rPr>
        <u/>
        <sz val="12"/>
        <color rgb="FF800080"/>
        <rFont val="宋体"/>
        <charset val="134"/>
      </rPr>
      <t>器件模型清单</t>
    </r>
  </si>
  <si>
    <r>
      <rPr>
        <sz val="12"/>
        <color rgb="FF000000"/>
        <rFont val="宋体"/>
        <charset val="134"/>
      </rPr>
      <t>装配分析中缺少</t>
    </r>
    <r>
      <rPr>
        <sz val="12"/>
        <color rgb="FF000000"/>
        <rFont val="Arial"/>
        <charset val="134"/>
      </rPr>
      <t>3D</t>
    </r>
    <r>
      <rPr>
        <sz val="12"/>
        <color rgb="FF000000"/>
        <rFont val="宋体"/>
        <charset val="134"/>
      </rPr>
      <t>器件模型的器件清单。</t>
    </r>
  </si>
  <si>
    <t>元件数据汇总</t>
  </si>
  <si>
    <t>料号数据、位号数据、引脚数据、封装数据</t>
  </si>
  <si>
    <t>检查分类</t>
  </si>
  <si>
    <t>计数项:数量</t>
  </si>
  <si>
    <t>t.son</t>
  </si>
  <si>
    <t>(空白)</t>
  </si>
  <si>
    <t>总计</t>
  </si>
  <si>
    <t>DFX 汇总</t>
  </si>
  <si>
    <t>规则描述</t>
  </si>
  <si>
    <t>风险说明和建议</t>
  </si>
  <si>
    <t>DFx规则图示</t>
  </si>
  <si>
    <t>标准值</t>
  </si>
  <si>
    <t>器件位置</t>
  </si>
  <si>
    <t>数量</t>
  </si>
  <si>
    <t>备注</t>
  </si>
  <si>
    <t>{{!fe:summary t.id</t>
  </si>
  <si>
    <t>t.des</t>
  </si>
  <si>
    <t>t.advice</t>
  </si>
  <si>
    <t>t.img</t>
  </si>
  <si>
    <t>t.std</t>
  </si>
  <si>
    <t>t.position</t>
  </si>
  <si>
    <t>t.con</t>
  </si>
  <si>
    <t>t.remark}}</t>
  </si>
  <si>
    <t>DFX 详细</t>
  </si>
  <si>
    <t>严重性</t>
  </si>
  <si>
    <t>规则名</t>
  </si>
  <si>
    <t>位置1</t>
  </si>
  <si>
    <t>位置2</t>
  </si>
  <si>
    <t>实际值</t>
  </si>
  <si>
    <t>图片</t>
  </si>
  <si>
    <t>状态</t>
  </si>
  <si>
    <t>{{!fe:violations t.id</t>
  </si>
  <si>
    <t>t.seriousness</t>
  </si>
  <si>
    <t>t.ct</t>
  </si>
  <si>
    <t>t.position1</t>
  </si>
  <si>
    <t>t.position2</t>
  </si>
  <si>
    <t>t.sv</t>
  </si>
  <si>
    <t>t.av</t>
  </si>
  <si>
    <t>t.image</t>
  </si>
  <si>
    <t>t.remark</t>
  </si>
  <si>
    <t>t.state}}</t>
  </si>
  <si>
    <t>PCB 概述</t>
  </si>
  <si>
    <t>正面视图</t>
  </si>
  <si>
    <t>反面视图</t>
  </si>
  <si>
    <t>{{overview.other}}</t>
  </si>
  <si>
    <t>{{overview.positive}}</t>
  </si>
  <si>
    <t>BOM数据校验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</si>
  <si>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(器件数量和需求用量不一致)</t>
    </r>
  </si>
  <si>
    <t>料号</t>
  </si>
  <si>
    <t>器件数量</t>
  </si>
  <si>
    <t>用量</t>
  </si>
  <si>
    <t>物料描述</t>
  </si>
  <si>
    <t>{{$fe:bom t.pn</t>
  </si>
  <si>
    <t>t.dc</t>
  </si>
  <si>
    <t>t.pc</t>
  </si>
  <si>
    <t>t.des}}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</si>
  <si>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(重复料号)</t>
    </r>
  </si>
  <si>
    <t>描述</t>
  </si>
  <si>
    <t>{{$fe:bom1 t.relpn</t>
  </si>
  <si>
    <t>t.reldes}}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</si>
  <si>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(重复位号)</t>
    </r>
  </si>
  <si>
    <t>位号</t>
  </si>
  <si>
    <t>{{$fe:bom2 t.rewwn</t>
  </si>
  <si>
    <t>t.rewpn</t>
  </si>
  <si>
    <t>t.rewdes}}</t>
  </si>
  <si>
    <r>
      <rPr>
        <b/>
        <sz val="12"/>
        <color rgb="FF000000"/>
        <rFont val="宋体"/>
        <charset val="134"/>
      </rPr>
      <t>BOM校验</t>
    </r>
    <r>
      <rPr>
        <sz val="12"/>
        <color rgb="FF000000"/>
        <rFont val="宋体"/>
        <charset val="134"/>
      </rPr>
      <t>(重复代用料号)</t>
    </r>
  </si>
  <si>
    <t>代用料号</t>
  </si>
  <si>
    <t>主料号</t>
  </si>
  <si>
    <t>{{$fe:bom3 t.redln</t>
  </si>
  <si>
    <t>t.redzln</t>
  </si>
  <si>
    <t>t.reddes}}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</si>
  <si>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(BOM有，CAD无)</t>
    </r>
  </si>
  <si>
    <t>{{$fe:cad1 t.c1wn</t>
  </si>
  <si>
    <t>t.c1ln</t>
  </si>
  <si>
    <t>t.c1des}}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</si>
  <si>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(位号大小写不匹配)</t>
    </r>
  </si>
  <si>
    <r>
      <rPr>
        <sz val="12"/>
        <color rgb="FF000000"/>
        <rFont val="Arial"/>
        <charset val="134"/>
      </rPr>
      <t>CAD</t>
    </r>
    <r>
      <rPr>
        <sz val="12"/>
        <color rgb="FF000000"/>
        <rFont val="宋体"/>
        <charset val="134"/>
      </rPr>
      <t>位号</t>
    </r>
  </si>
  <si>
    <r>
      <rPr>
        <sz val="12"/>
        <color rgb="FF000000"/>
        <rFont val="Arial"/>
        <charset val="134"/>
      </rPr>
      <t>BOM</t>
    </r>
    <r>
      <rPr>
        <sz val="12"/>
        <color rgb="FF000000"/>
        <rFont val="宋体"/>
        <charset val="134"/>
      </rPr>
      <t>位号</t>
    </r>
  </si>
  <si>
    <t>{{$fe:cad2 t.c2wn</t>
  </si>
  <si>
    <t>t.c2ln}}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</si>
  <si>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(位号导0不匹配)</t>
    </r>
  </si>
  <si>
    <t>{{$fe:cad3 t.c3wn</t>
  </si>
  <si>
    <t>t.c3ln}}</t>
  </si>
  <si>
    <r>
      <rPr>
        <b/>
        <sz val="12"/>
        <color rgb="FF000000"/>
        <rFont val="宋体"/>
        <charset val="134"/>
      </rPr>
      <t>BOM和CAD校验</t>
    </r>
    <r>
      <rPr>
        <sz val="12"/>
        <color rgb="FF000000"/>
        <rFont val="宋体"/>
        <charset val="134"/>
      </rPr>
      <t>(不安装的器件位置)</t>
    </r>
  </si>
  <si>
    <t>{{fe:cad t.wz0</t>
  </si>
  <si>
    <t>t.wz1</t>
  </si>
  <si>
    <t>t.wz2</t>
  </si>
  <si>
    <t>t.wz3</t>
  </si>
  <si>
    <t>t.wz4</t>
  </si>
  <si>
    <t>t.wz5</t>
  </si>
  <si>
    <t>t.wz6</t>
  </si>
  <si>
    <t>t.wz7}}</t>
  </si>
  <si>
    <t>无3D器件模型清单</t>
  </si>
  <si>
    <r>
      <rPr>
        <b/>
        <sz val="12"/>
        <color rgb="FF000000"/>
        <rFont val="宋体"/>
        <charset val="134"/>
      </rPr>
      <t>无</t>
    </r>
    <r>
      <rPr>
        <b/>
        <sz val="12"/>
        <color rgb="FF000000"/>
        <rFont val="Arial"/>
        <charset val="134"/>
      </rPr>
      <t>3D</t>
    </r>
    <r>
      <rPr>
        <b/>
        <sz val="12"/>
        <color rgb="FF000000"/>
        <rFont val="宋体"/>
        <charset val="134"/>
      </rPr>
      <t>模型物料清单</t>
    </r>
  </si>
  <si>
    <r>
      <rPr>
        <sz val="12"/>
        <color rgb="FF000000"/>
        <rFont val="宋体"/>
        <charset val="134"/>
      </rPr>
      <t>厂商料号</t>
    </r>
    <r>
      <rPr>
        <sz val="12"/>
        <color rgb="FF000000"/>
        <rFont val="Arial"/>
        <charset val="134"/>
      </rPr>
      <t>/</t>
    </r>
    <r>
      <rPr>
        <sz val="12"/>
        <color rgb="FF000000"/>
        <rFont val="宋体"/>
        <charset val="134"/>
      </rPr>
      <t>规格型号</t>
    </r>
  </si>
  <si>
    <t>厂商</t>
  </si>
  <si>
    <t>{{$fe:material t.id</t>
  </si>
  <si>
    <t>t.mn</t>
  </si>
  <si>
    <t>t.nmm</t>
  </si>
  <si>
    <t>t.mf}}</t>
  </si>
  <si>
    <t>无3D模型位号清单</t>
  </si>
  <si>
    <t>器件位号</t>
  </si>
  <si>
    <r>
      <rPr>
        <sz val="12"/>
        <color rgb="FF000000"/>
        <rFont val="Arial"/>
        <charset val="134"/>
      </rPr>
      <t>CAD</t>
    </r>
    <r>
      <rPr>
        <sz val="12"/>
        <color rgb="FF000000"/>
        <rFont val="宋体"/>
        <charset val="134"/>
      </rPr>
      <t>外形名</t>
    </r>
  </si>
  <si>
    <t>{{!fe:tag t.id</t>
  </si>
  <si>
    <t>t.tn</t>
  </si>
  <si>
    <t>t.tmn</t>
  </si>
  <si>
    <t>t.cn}}</t>
  </si>
  <si>
    <t>料号数据</t>
  </si>
  <si>
    <t>正面物料数（表贴）</t>
  </si>
  <si>
    <t>{{element.itemnoposur}}</t>
  </si>
  <si>
    <t>反面物料数（表贴）</t>
  </si>
  <si>
    <t>{{element.itemnootsur}}</t>
  </si>
  <si>
    <t>合计物料数（表贴）</t>
  </si>
  <si>
    <t>{{element.itemnotosur}}</t>
  </si>
  <si>
    <t>正面物料数（插件）</t>
  </si>
  <si>
    <t>{{element.itemnopoplug}}</t>
  </si>
  <si>
    <t>反面物料数（插件）</t>
  </si>
  <si>
    <t>{{element.itemnootplug}}</t>
  </si>
  <si>
    <t>合计物料数（插件）</t>
  </si>
  <si>
    <t>{{element.itemnotoplug}}</t>
  </si>
  <si>
    <t>位号数据</t>
  </si>
  <si>
    <t>正面元件数（表贴）</t>
  </si>
  <si>
    <t>{{element.partnoposur}}</t>
  </si>
  <si>
    <t>反面元件数（表贴）</t>
  </si>
  <si>
    <t>{{element.partnootsur}}</t>
  </si>
  <si>
    <t>合计元件数（表贴）</t>
  </si>
  <si>
    <t>{{element.partnotosur}}</t>
  </si>
  <si>
    <t>正面元件数（插件）</t>
  </si>
  <si>
    <t>{{element.partnopoplug}}</t>
  </si>
  <si>
    <t>反面元件数（插件）</t>
  </si>
  <si>
    <t>{{element.partnootplug}}</t>
  </si>
  <si>
    <t>合计元件数（插件）</t>
  </si>
  <si>
    <t>{{element.partnotoplug}}</t>
  </si>
  <si>
    <t>引脚数据</t>
  </si>
  <si>
    <t>正面元件引脚数（表贴）</t>
  </si>
  <si>
    <t>{{element.pinnoposur}}</t>
  </si>
  <si>
    <t>反面元件引脚数（表贴）</t>
  </si>
  <si>
    <t>{{element.pinnootsur}}</t>
  </si>
  <si>
    <t>合计元件引脚数（表贴）</t>
  </si>
  <si>
    <t>{{element.pinnotosur}}</t>
  </si>
  <si>
    <t>正面元件引脚数（插件）</t>
  </si>
  <si>
    <t>{{element.pinnopoplug}}</t>
  </si>
  <si>
    <t>反面元件引脚数（插件）</t>
  </si>
  <si>
    <t>{{element.pinnootplug}}</t>
  </si>
  <si>
    <t>合计元件引脚数（插件）</t>
  </si>
  <si>
    <t>{{element.pinnotoplug}}</t>
  </si>
  <si>
    <t>封装数据</t>
  </si>
  <si>
    <t>最小引脚间距（表贴）</t>
  </si>
  <si>
    <t>{{element.packagesusur}}</t>
  </si>
  <si>
    <t>最小引脚间距（插件）</t>
  </si>
  <si>
    <t>{{element.packagesuplug}}</t>
  </si>
  <si>
    <t>最大引脚（表贴）数量</t>
  </si>
  <si>
    <t>{{element.packagelasur}}</t>
  </si>
  <si>
    <t>最大引脚（插件）</t>
  </si>
  <si>
    <t>{{element.packagelaplug}}</t>
  </si>
  <si>
    <t>BGA数量</t>
  </si>
  <si>
    <t>{{element.bgatotal}}</t>
  </si>
  <si>
    <t>CGA数量</t>
  </si>
  <si>
    <t>{{element.cgatotal}}</t>
  </si>
  <si>
    <t>0201数量</t>
  </si>
  <si>
    <t>{{element.zerotwototal}}</t>
  </si>
  <si>
    <t>01005数量</t>
  </si>
  <si>
    <t>{{element.zeroonetotal}}</t>
  </si>
  <si>
    <t>极高</t>
  </si>
  <si>
    <t>{{n:risklevel.colour1}}</t>
  </si>
  <si>
    <t>高</t>
  </si>
  <si>
    <t>{{n:risklevel.colour2}}</t>
  </si>
  <si>
    <t>中</t>
  </si>
  <si>
    <t>{{n:risklevel.colour3}}</t>
  </si>
  <si>
    <t>低</t>
  </si>
  <si>
    <t>{{n:risklevel.colour4}}</t>
  </si>
  <si>
    <t>极低</t>
  </si>
  <si>
    <t>{{n:risklevel.colour5}}</t>
  </si>
  <si>
    <t>评审风险项</t>
  </si>
  <si>
    <t>{{n:risklevel.risk}}</t>
  </si>
  <si>
    <t>评审通过项</t>
  </si>
  <si>
    <t>{{n:risklevel.pass}}</t>
  </si>
  <si>
    <t>1</t>
  </si>
  <si>
    <t>2</t>
  </si>
  <si>
    <t>3</t>
  </si>
  <si>
    <t>4</t>
  </si>
  <si>
    <t>5</t>
  </si>
  <si>
    <t>6</t>
  </si>
  <si>
    <t/>
  </si>
  <si>
    <t>zyufanz</t>
  </si>
  <si>
    <t>EMIA_HM1521_ONLYLINE</t>
  </si>
  <si>
    <t>2022-10-09</t>
  </si>
  <si>
    <t>1.0</t>
  </si>
  <si>
    <t>EMIA_HM1521_ONLYLINE|1.0</t>
  </si>
  <si>
    <t>EDA365_VAYO-DFX_20220722.PCBDOC</t>
  </si>
  <si>
    <t>0</t>
  </si>
  <si>
    <t>0%</t>
  </si>
  <si>
    <t>单面</t>
  </si>
  <si>
    <t>118x84.094</t>
  </si>
  <si>
    <t>201</t>
  </si>
  <si>
    <t>光学点</t>
  </si>
  <si>
    <t>光学点不在PCB对角位置</t>
  </si>
  <si>
    <t>MARK推荐设计在PCB对角位置，多个MARK点时，其最外侧的MARK在水平或垂直距离占该方向PCB尺寸的3/4以上。</t>
  </si>
  <si>
    <t>=&gt;75% L&amp;W</t>
  </si>
  <si>
    <t>M2,M3</t>
  </si>
  <si>
    <t>光学点和板外形距离</t>
  </si>
  <si>
    <t>光学点和板外形距离过近，会影响设备相机识别</t>
  </si>
  <si>
    <t>=&gt;2mm</t>
  </si>
  <si>
    <t>M3</t>
  </si>
  <si>
    <t>光学点阻焊开窗环宽</t>
  </si>
  <si>
    <t>推荐光学点设计有一个阻焊开窗的亚光区域，阻焊开窗尺寸过小会导致亚光区域过小。</t>
  </si>
  <si>
    <t>=&gt;40mil(1mm)</t>
  </si>
  <si>
    <t>M1,M2,M3</t>
  </si>
  <si>
    <t>器件布局</t>
  </si>
  <si>
    <t>应力敏感器件和螺钉孔距离</t>
  </si>
  <si>
    <t>应力敏感器件需要和螺钉孔保持安全距离，避免螺钉装配时产生的应力导致器件或焊点损坏。</t>
  </si>
  <si>
    <t>&gt;5mm</t>
  </si>
  <si>
    <t>C72,MI1</t>
  </si>
  <si>
    <t>最小表贴元件安装距离</t>
  </si>
  <si>
    <t>表面贴装元件相互距离需要大于SMT制程能力，避免影响生产良率或无法贴装。</t>
  </si>
  <si>
    <t>=&gt;0.25mm</t>
  </si>
  <si>
    <t>C75,R85</t>
  </si>
  <si>
    <t>M4螺钉器件禁布区（半径）</t>
  </si>
  <si>
    <t>器件布局需要和螺钉孔保持安全距离，以螺钉孔中心半径范围内禁布，避免螺钉安装后压线或电气间隙不足。</t>
  </si>
  <si>
    <t>&gt;5.25mm</t>
  </si>
  <si>
    <t>7</t>
  </si>
  <si>
    <t>M4螺钉布线禁布区（半径）</t>
  </si>
  <si>
    <t>布线需要和螺钉孔保持安全距离，避免螺钉安装后压线或电气间隙不足。</t>
  </si>
  <si>
    <t>MI1,MI3</t>
  </si>
  <si>
    <t>8</t>
  </si>
  <si>
    <t>测试点</t>
  </si>
  <si>
    <t>主面测试点尺寸</t>
  </si>
  <si>
    <t>=&gt;30mil(0.762mm)</t>
  </si>
  <si>
    <t>9</t>
  </si>
  <si>
    <t>测试点和器件距离（H&lt;=1mm）</t>
  </si>
  <si>
    <t>&gt;0.25mm</t>
  </si>
  <si>
    <t>C60,C94,L10</t>
  </si>
  <si>
    <t>10</t>
  </si>
  <si>
    <t>测试点被元件本体覆盖</t>
  </si>
  <si>
    <t>测试点PAD被元器件本体覆盖是潜在的设计错误，会导致该测试点无法被使用。</t>
  </si>
  <si>
    <t>C60,L10</t>
  </si>
  <si>
    <t>DFX-1231-1</t>
  </si>
  <si>
    <t>M2.1</t>
  </si>
  <si>
    <t>M3.1</t>
  </si>
  <si>
    <t>38.64%</t>
  </si>
  <si>
    <t>未确认</t>
  </si>
  <si>
    <t>DFX-1236-1</t>
  </si>
  <si>
    <t>LINE</t>
  </si>
  <si>
    <t>1.9333mm/76.1142mils</t>
  </si>
  <si>
    <t>DFX-1241-1</t>
  </si>
  <si>
    <t>M1.1</t>
  </si>
  <si>
    <t>0.1016mm/4mils</t>
  </si>
  <si>
    <t>11</t>
  </si>
  <si>
    <t>DFX-GEN-002</t>
  </si>
  <si>
    <t>C72</t>
  </si>
  <si>
    <t>MI1.MI</t>
  </si>
  <si>
    <t>2.242mm/88.2677mils</t>
  </si>
  <si>
    <t>12</t>
  </si>
  <si>
    <t>DFX-1247-1</t>
  </si>
  <si>
    <t>C75</t>
  </si>
  <si>
    <t>R85</t>
  </si>
  <si>
    <t>0.2293mm/9.0276mils</t>
  </si>
  <si>
    <t>13</t>
  </si>
  <si>
    <t>DFX-1156-8</t>
  </si>
  <si>
    <t>4.293mm/169.0157mils</t>
  </si>
  <si>
    <t>14</t>
  </si>
  <si>
    <t>DFX-1156-15</t>
  </si>
  <si>
    <t>4.755mm/187.2047mils</t>
  </si>
  <si>
    <t>15</t>
  </si>
  <si>
    <t>MI3.MI</t>
  </si>
  <si>
    <t>4.9008mm/192.9449mils</t>
  </si>
  <si>
    <t>16</t>
  </si>
  <si>
    <t>DFX-2015-2</t>
  </si>
  <si>
    <t>PAD</t>
  </si>
  <si>
    <t>0.5mm/19.685mils</t>
  </si>
  <si>
    <t>17</t>
  </si>
  <si>
    <t>18</t>
  </si>
  <si>
    <t>19</t>
  </si>
  <si>
    <t>DFX-TE-002-1</t>
  </si>
  <si>
    <t>C60</t>
  </si>
  <si>
    <t>0mm/0mils</t>
  </si>
  <si>
    <t>20</t>
  </si>
  <si>
    <t>L10</t>
  </si>
  <si>
    <t>21</t>
  </si>
  <si>
    <t>C94</t>
  </si>
  <si>
    <t>0.1424mm/5.6063mils</t>
  </si>
  <si>
    <t>22</t>
  </si>
  <si>
    <t>DFX-TE-012-1</t>
  </si>
  <si>
    <t>23</t>
  </si>
  <si>
    <t>R133</t>
  </si>
  <si>
    <t>J10</t>
  </si>
  <si>
    <t>J9</t>
  </si>
  <si>
    <t>J11</t>
  </si>
  <si>
    <t>J8</t>
  </si>
  <si>
    <t>C5</t>
  </si>
  <si>
    <t>C6</t>
  </si>
  <si>
    <t>C11</t>
  </si>
  <si>
    <t>C13</t>
  </si>
  <si>
    <t>C14</t>
  </si>
  <si>
    <t>C15</t>
  </si>
  <si>
    <t>C17</t>
  </si>
  <si>
    <t>C18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</si>
  <si>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</si>
  <si>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</si>
  <si>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</si>
  <si>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</si>
  <si>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</si>
  <si>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</si>
  <si>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</si>
  <si>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</si>
  <si>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</si>
  <si>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</si>
  <si>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</si>
  <si>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</si>
  <si>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C37</t>
  </si>
  <si>
    <t>C38</t>
  </si>
  <si>
    <t>C40</t>
  </si>
  <si>
    <t>C41</t>
  </si>
  <si>
    <t>C42</t>
  </si>
  <si>
    <t>C43</t>
  </si>
  <si>
    <t>C45</t>
  </si>
  <si>
    <t>C46</t>
  </si>
  <si>
    <t>C47</t>
  </si>
  <si>
    <t>C49</t>
  </si>
  <si>
    <t>C50</t>
  </si>
  <si>
    <t>C53</t>
  </si>
  <si>
    <t>C54</t>
  </si>
  <si>
    <t>C55</t>
  </si>
  <si>
    <t>C56</t>
  </si>
  <si>
    <t>C57</t>
  </si>
  <si>
    <t>C58</t>
  </si>
  <si>
    <t>C59</t>
  </si>
  <si>
    <t>C61</t>
  </si>
  <si>
    <t>C63</t>
  </si>
  <si>
    <t>C64</t>
  </si>
  <si>
    <t>C65</t>
  </si>
  <si>
    <t>C67</t>
  </si>
  <si>
    <t>C70</t>
  </si>
  <si>
    <t>C71</t>
  </si>
  <si>
    <t>C73</t>
  </si>
  <si>
    <t>C74</t>
  </si>
  <si>
    <t>C76</t>
  </si>
  <si>
    <t>C78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</si>
  <si>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</si>
  <si>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</si>
  <si>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</si>
  <si>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</si>
  <si>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</si>
  <si>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</si>
  <si>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</si>
  <si>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</si>
  <si>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</si>
  <si>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</si>
  <si>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C95</t>
  </si>
  <si>
    <t>C98</t>
  </si>
  <si>
    <t>C100</t>
  </si>
  <si>
    <t>C101</t>
  </si>
  <si>
    <t>C102</t>
  </si>
  <si>
    <t>C104</t>
  </si>
  <si>
    <t>C105</t>
  </si>
  <si>
    <t>C107</t>
  </si>
  <si>
    <t>C116</t>
  </si>
  <si>
    <t>C117</t>
  </si>
  <si>
    <t>C251</t>
  </si>
  <si>
    <t>C270</t>
  </si>
  <si>
    <t>C271</t>
  </si>
  <si>
    <t>C272</t>
  </si>
  <si>
    <t>C273</t>
  </si>
  <si>
    <t>C275</t>
  </si>
  <si>
    <t>C276</t>
  </si>
  <si>
    <t>C343</t>
  </si>
  <si>
    <t>C1327</t>
  </si>
  <si>
    <t>C1328</t>
  </si>
  <si>
    <t>C1333</t>
  </si>
  <si>
    <t>C1334</t>
  </si>
  <si>
    <t>C1340</t>
  </si>
  <si>
    <t>C1341</t>
  </si>
  <si>
    <t>CE1</t>
  </si>
  <si>
    <t>CE2</t>
  </si>
  <si>
    <t>CE5</t>
  </si>
  <si>
    <t>D8</t>
  </si>
  <si>
    <t>D9</t>
  </si>
  <si>
    <t>D10</t>
  </si>
  <si>
    <t>D12</t>
  </si>
  <si>
    <t>D13</t>
  </si>
  <si>
    <t>D14</t>
  </si>
  <si>
    <t>FB3</t>
  </si>
  <si>
    <t>L1</t>
  </si>
  <si>
    <t>L2</t>
  </si>
  <si>
    <t>L3</t>
  </si>
  <si>
    <t>L4</t>
  </si>
  <si>
    <t>L8</t>
  </si>
  <si>
    <t>L17</t>
  </si>
  <si>
    <t>L18</t>
  </si>
  <si>
    <t>L38</t>
  </si>
  <si>
    <t>M1</t>
  </si>
  <si>
    <t>M2</t>
  </si>
  <si>
    <t>Q24</t>
  </si>
  <si>
    <t>Q26</t>
  </si>
  <si>
    <t>R24</t>
  </si>
  <si>
    <t>R25</t>
  </si>
  <si>
    <t>R27</t>
  </si>
  <si>
    <t>R28</t>
  </si>
  <si>
    <t>R29</t>
  </si>
  <si>
    <t>R35</t>
  </si>
  <si>
    <t>R37</t>
  </si>
  <si>
    <t>R47</t>
  </si>
  <si>
    <t>R48</t>
  </si>
  <si>
    <t>R54</t>
  </si>
  <si>
    <t>R55</t>
  </si>
  <si>
    <t>R56</t>
  </si>
  <si>
    <t>R57</t>
  </si>
  <si>
    <t>R59</t>
  </si>
  <si>
    <t>R60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</si>
  <si>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</si>
  <si>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</si>
  <si>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</si>
  <si>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</si>
  <si>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</si>
  <si>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</si>
  <si>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</si>
  <si>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</si>
  <si>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</si>
  <si>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</si>
  <si>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</si>
  <si>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</si>
  <si>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</si>
  <si>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</si>
  <si>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</si>
  <si>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</si>
  <si>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</si>
  <si>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</si>
  <si>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</si>
  <si>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</si>
  <si>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</si>
  <si>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</si>
  <si>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R86</t>
  </si>
  <si>
    <t>R90</t>
  </si>
  <si>
    <t>R91</t>
  </si>
  <si>
    <t>R95</t>
  </si>
  <si>
    <t>R96</t>
  </si>
  <si>
    <t>R98</t>
  </si>
  <si>
    <t>R99</t>
  </si>
  <si>
    <t>R100</t>
  </si>
  <si>
    <t>R103</t>
  </si>
  <si>
    <t>R105</t>
  </si>
  <si>
    <t>R106</t>
  </si>
  <si>
    <t>R109</t>
  </si>
  <si>
    <t>R111</t>
  </si>
  <si>
    <t>R112</t>
  </si>
  <si>
    <t>R114</t>
  </si>
  <si>
    <t>R117</t>
  </si>
  <si>
    <t>R128</t>
  </si>
  <si>
    <t>R129</t>
  </si>
  <si>
    <t>R130</t>
  </si>
  <si>
    <t>R131</t>
  </si>
  <si>
    <t>R132</t>
  </si>
  <si>
    <t>R134</t>
  </si>
  <si>
    <t>R139</t>
  </si>
  <si>
    <t>R142</t>
  </si>
  <si>
    <t>R158</t>
  </si>
  <si>
    <t>R161</t>
  </si>
  <si>
    <t>R180</t>
  </si>
  <si>
    <t>R181</t>
  </si>
  <si>
    <t>R182</t>
  </si>
  <si>
    <t>R183</t>
  </si>
  <si>
    <t>R184</t>
  </si>
  <si>
    <t>R189</t>
  </si>
  <si>
    <t>R190</t>
  </si>
  <si>
    <t>U1</t>
  </si>
  <si>
    <t>U6</t>
  </si>
  <si>
    <t>U7</t>
  </si>
  <si>
    <t>U10</t>
  </si>
  <si>
    <t>U43</t>
  </si>
  <si>
    <t>U202</t>
  </si>
  <si>
    <t>U204</t>
  </si>
  <si>
    <t>U206</t>
  </si>
  <si>
    <t>U208</t>
  </si>
  <si>
    <t>Y1</t>
  </si>
  <si>
    <t>C99</t>
  </si>
  <si>
    <t>MI1</t>
  </si>
  <si>
    <t>MI2</t>
  </si>
  <si>
    <t>MI3</t>
  </si>
  <si>
    <t>179</t>
  </si>
  <si>
    <t>583</t>
  </si>
  <si>
    <t>55</t>
  </si>
  <si>
    <t>0.3998</t>
  </si>
  <si>
    <t>2.4999</t>
  </si>
  <si>
    <t>128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</si>
</sst>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\ ?/?"/>
  </numFmts>
  <fonts count="57">
    <font>
      <sz val="12"/>
      <color rgb="FF000000"/>
      <name val="Arial"/>
      <charset val="134"/>
    </font>
    <font>
      <sz val="12"/>
      <color rgb="FF000000"/>
      <name val="宋体"/>
      <charset val="134"/>
    </font>
    <font>
      <b/>
      <sz val="22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000000"/>
      <name val="Arial"/>
      <charset val="134"/>
    </font>
    <font>
      <b/>
      <sz val="2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u/>
      <sz val="12"/>
      <color theme="10"/>
      <name val="Arial"/>
      <charset val="134"/>
    </font>
    <font>
      <b/>
      <sz val="22"/>
      <color rgb="FF000000"/>
      <name val="Arial"/>
      <charset val="134"/>
    </font>
    <font>
      <u/>
      <sz val="12"/>
      <color rgb="FF000000"/>
      <name val="宋体"/>
      <charset val="134"/>
    </font>
    <font>
      <u/>
      <sz val="12"/>
      <color rgb="FF000000"/>
      <name val="Arial"/>
      <charset val="134"/>
    </font>
    <font>
      <u/>
      <sz val="12"/>
      <color rgb="FF800080"/>
      <name val="Arial"/>
      <charset val="134"/>
    </font>
    <font>
      <u/>
      <sz val="12"/>
      <color rgb="FF800080"/>
      <name val="宋体"/>
      <charset val="134"/>
    </font>
    <font>
      <b/>
      <sz val="24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Tahoma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37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7" fillId="0" borderId="0" applyNumberFormat="0" applyFill="0" applyBorder="0" applyProtection="0"/>
    <xf numFmtId="9" fontId="14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4" fillId="7" borderId="2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28" fillId="11" borderId="1" applyNumberFormat="0" applyAlignment="0" applyProtection="0">
      <alignment vertical="center"/>
    </xf>
    <xf numFmtId="0" fontId="29" fillId="12" borderId="6" applyNumberFormat="0" applyAlignment="0" applyProtection="0">
      <alignment vertical="center"/>
    </xf>
    <xf numFmtId="42" fontId="19" fillId="0" borderId="0" applyFont="0" applyFill="0" applyBorder="0" applyAlignment="0" applyProtection="0"/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66"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0" borderId="0" xfId="53" applyFont="1" applyAlignment="1">
      <alignment horizontal="center" vertical="center" wrapText="1"/>
    </xf>
    <xf numFmtId="0" fontId="1" fillId="0" borderId="0" xfId="53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53" applyFont="1" applyAlignment="1">
      <alignment vertical="center" wrapText="1"/>
    </xf>
    <xf numFmtId="0" fontId="3" fillId="0" borderId="0" xfId="53" applyFont="1" applyAlignment="1">
      <alignment horizontal="left" vertical="center" wrapText="1"/>
    </xf>
    <xf numFmtId="0" fontId="0" fillId="0" borderId="0" xfId="53" applyFont="1" applyAlignment="1">
      <alignment horizontal="left" vertical="center" wrapText="1"/>
    </xf>
    <xf numFmtId="0" fontId="3" fillId="0" borderId="0" xfId="53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0" fillId="0" borderId="0" xfId="53" applyNumberFormat="1" applyFont="1" applyAlignment="1">
      <alignment horizontal="center" vertical="center" wrapText="1"/>
    </xf>
    <xf numFmtId="0" fontId="5" fillId="0" borderId="0" xfId="53" applyFont="1" applyAlignment="1">
      <alignment horizontal="center" vertical="top" wrapText="1"/>
    </xf>
    <xf numFmtId="0" fontId="6" fillId="0" borderId="0" xfId="53" applyFont="1" applyBorder="1" applyAlignment="1">
      <alignment horizontal="center" vertical="center" wrapText="1"/>
    </xf>
    <xf numFmtId="0" fontId="3" fillId="0" borderId="0" xfId="53" applyFont="1" applyBorder="1" applyAlignment="1">
      <alignment horizontal="center" vertical="center" wrapText="1"/>
    </xf>
    <xf numFmtId="0" fontId="0" fillId="0" borderId="0" xfId="53" applyFont="1" applyBorder="1" applyAlignment="1">
      <alignment horizontal="center" vertical="center" wrapText="1"/>
    </xf>
    <xf numFmtId="0" fontId="7" fillId="0" borderId="0" xfId="10" applyFont="1" applyBorder="1" applyAlignment="1">
      <alignment horizontal="center" vertical="center" wrapText="1"/>
    </xf>
    <xf numFmtId="176" fontId="0" fillId="0" borderId="0" xfId="53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53" applyFont="1" applyAlignment="1">
      <alignment horizontal="center" vertical="top" wrapText="1"/>
    </xf>
    <xf numFmtId="0" fontId="1" fillId="0" borderId="0" xfId="53" applyFont="1" applyAlignment="1">
      <alignment horizontal="center" vertical="top" wrapText="1"/>
    </xf>
    <xf numFmtId="177" fontId="0" fillId="0" borderId="0" xfId="53" applyNumberFormat="1" applyFont="1" applyAlignment="1">
      <alignment horizontal="left" vertical="top" wrapText="1"/>
    </xf>
    <xf numFmtId="0" fontId="9" fillId="0" borderId="0" xfId="53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10" applyFont="1" applyAlignment="1">
      <alignment horizontal="center" vertical="center"/>
    </xf>
    <xf numFmtId="0" fontId="12" fillId="0" borderId="0" xfId="1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3" fillId="0" borderId="0" xfId="53" applyFont="1" applyAlignment="1">
      <alignment horizontal="left" vertical="top" wrapText="1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0" fontId="34" fillId="34" borderId="0" xfId="0" applyFont="true" applyFill="true">
      <alignment horizontal="center" vertical="center"/>
    </xf>
    <xf numFmtId="0" fontId="35" fillId="34" borderId="0" xfId="0" applyFont="true" applyFill="true">
      <alignment horizontal="center" vertical="center"/>
    </xf>
    <xf numFmtId="0" fontId="36" fillId="34" borderId="0" xfId="0" applyFont="true" applyFill="true">
      <alignment horizontal="center" vertical="center"/>
    </xf>
    <xf numFmtId="0" fontId="37" fillId="34" borderId="0" xfId="0" applyFont="true" applyFill="true">
      <alignment horizontal="center" vertical="center"/>
    </xf>
    <xf numFmtId="0" fontId="38" fillId="34" borderId="0" xfId="0" applyFont="true" applyFill="true">
      <alignment horizontal="center" vertical="center"/>
    </xf>
    <xf numFmtId="0" fontId="39" fillId="34" borderId="0" xfId="0" applyFont="true" applyFill="true">
      <alignment horizontal="center" vertical="center"/>
    </xf>
    <xf numFmtId="0" fontId="40" fillId="34" borderId="0" xfId="0" applyFont="true" applyFill="true">
      <alignment horizontal="center" vertical="center"/>
    </xf>
    <xf numFmtId="0" fontId="41" fillId="34" borderId="0" xfId="0" applyFont="true" applyFill="true">
      <alignment horizontal="center" vertical="center"/>
    </xf>
    <xf numFmtId="0" fontId="42" fillId="34" borderId="0" xfId="0" applyFont="true" applyFill="true">
      <alignment horizontal="center" vertical="center"/>
    </xf>
    <xf numFmtId="0" fontId="43" fillId="34" borderId="0" xfId="0" applyFont="true" applyFill="true">
      <alignment horizontal="center" vertical="center"/>
    </xf>
    <xf numFmtId="0" fontId="44" fillId="34" borderId="0" xfId="0" applyFont="true" applyFill="true">
      <alignment horizontal="center" vertical="center"/>
    </xf>
    <xf numFmtId="0" fontId="45" fillId="36" borderId="0" xfId="0" applyFont="true" applyFill="true">
      <alignment horizontal="center" vertical="center"/>
    </xf>
    <xf numFmtId="0" fontId="46" fillId="34" borderId="0" xfId="0" applyFont="true" applyFill="true">
      <alignment horizontal="center" vertical="center"/>
    </xf>
    <xf numFmtId="0" fontId="47" fillId="34" borderId="0" xfId="0" applyFont="true" applyFill="true">
      <alignment horizontal="center" vertical="center"/>
    </xf>
    <xf numFmtId="0" fontId="48" fillId="34" borderId="0" xfId="0" applyFont="true" applyFill="true">
      <alignment horizontal="center" vertical="center"/>
    </xf>
    <xf numFmtId="0" fontId="49" fillId="34" borderId="0" xfId="0" applyFont="true" applyFill="true">
      <alignment horizontal="center" vertical="center"/>
    </xf>
    <xf numFmtId="0" fontId="50" fillId="34" borderId="0" xfId="0" applyFont="true" applyFill="true">
      <alignment horizontal="center" vertical="center"/>
    </xf>
    <xf numFmtId="0" fontId="51" fillId="34" borderId="0" xfId="0" applyFont="true" applyFill="true">
      <alignment horizontal="center" vertical="center"/>
    </xf>
    <xf numFmtId="0" fontId="52" fillId="34" borderId="0" xfId="0" applyFont="true" applyFill="true">
      <alignment horizontal="center" vertical="center"/>
    </xf>
    <xf numFmtId="0" fontId="53" fillId="34" borderId="0" xfId="0" applyFont="true" applyFill="true">
      <alignment horizontal="center" vertical="center"/>
    </xf>
    <xf numFmtId="0" fontId="54" fillId="34" borderId="0" xfId="0" applyFont="true" applyFill="true">
      <alignment horizontal="center" vertical="center"/>
    </xf>
    <xf numFmtId="0" fontId="55" fillId="34" borderId="0" xfId="0" applyFont="true" applyFill="true">
      <alignment horizontal="center" vertical="center"/>
    </xf>
    <xf numFmtId="0" fontId="56" fillId="34" borderId="0" xfId="0" applyFont="true" applyFill="true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" xfId="51"/>
    <cellStyle name="Comma [0]" xfId="52"/>
    <cellStyle name="Normal" xfId="53"/>
    <cellStyle name="Percent" xfId="5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8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pivotCache/pivotCacheDefinition1.xml" Type="http://schemas.openxmlformats.org/officeDocument/2006/relationships/pivotCacheDefinition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风险等级汇总图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277777777778"/>
          <c:y val="0.187692307692308"/>
          <c:w val="0.919916666666667"/>
          <c:h val="0.6811282051282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统计图表元数据!$A$1:$A$5</c:f>
              <c:strCache>
                <c:ptCount val="5"/>
                <c:pt idx="0">
                  <c:v>极高</c:v>
                </c:pt>
                <c:pt idx="1">
                  <c:v>高</c:v>
                </c:pt>
                <c:pt idx="2">
                  <c:v>中</c:v>
                </c:pt>
                <c:pt idx="3">
                  <c:v>低</c:v>
                </c:pt>
                <c:pt idx="4">
                  <c:v>极低</c:v>
                </c:pt>
              </c:strCache>
            </c:strRef>
          </c:cat>
          <c:val>
            <c:numRef>
              <c:f>统计图表元数据!$B$1:$B$5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16135152"/>
        <c:axId val="-716135696"/>
      </c:barChart>
      <c:catAx>
        <c:axId val="-71613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716135696"/>
        <c:crosses val="autoZero"/>
        <c:auto val="1"/>
        <c:lblAlgn val="ctr"/>
        <c:lblOffset val="100"/>
        <c:noMultiLvlLbl val="0"/>
      </c:catAx>
      <c:valAx>
        <c:axId val="-716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7161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[DEMO_Report_Zh.xlsx]Pivot_Table!数据透视表3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风险类别汇总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Pivot_Table!$B$1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Pivot_Table!$A$2:$A$4</c:f>
              <c:strCache>
                <c:ptCount val="2"/>
                <c:pt idx="0">
                  <c:v>t.son</c:v>
                </c:pt>
                <c:pt idx="1">
                  <c:v>(空白)</c:v>
                </c:pt>
              </c:strCache>
            </c:strRef>
          </c:cat>
          <c:val>
            <c:numRef>
              <c:f>Pivot_Table!$B$2:$B$4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评审项汇总图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统计图表元数据!$A$8:$A$9</c:f>
              <c:strCache>
                <c:ptCount val="2"/>
                <c:pt idx="0">
                  <c:v>评审风险项</c:v>
                </c:pt>
                <c:pt idx="1">
                  <c:v>评审通过项</c:v>
                </c:pt>
              </c:strCache>
            </c:strRef>
          </c:cat>
          <c:val>
            <c:numRef>
              <c:f>统计图表元数据!$B$8:$B$9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10" Target="../media/image10.jpeg" Type="http://schemas.openxmlformats.org/officeDocument/2006/relationships/image"/><Relationship Id="rId2" Target="../media/image2.jpeg" Type="http://schemas.openxmlformats.org/officeDocument/2006/relationships/image"/><Relationship Id="rId3" Target="../media/image3.jpeg" Type="http://schemas.openxmlformats.org/officeDocument/2006/relationships/image"/><Relationship Id="rId4" Target="../media/image4.jpeg" Type="http://schemas.openxmlformats.org/officeDocument/2006/relationships/image"/><Relationship Id="rId5" Target="../media/image5.jpeg" Type="http://schemas.openxmlformats.org/officeDocument/2006/relationships/image"/><Relationship Id="rId6" Target="../media/image6.jpeg" Type="http://schemas.openxmlformats.org/officeDocument/2006/relationships/image"/><Relationship Id="rId7" Target="../media/image7.jpeg" Type="http://schemas.openxmlformats.org/officeDocument/2006/relationships/image"/><Relationship Id="rId8" Target="../media/image8.jpeg" Type="http://schemas.openxmlformats.org/officeDocument/2006/relationships/image"/><Relationship Id="rId9" Target="../media/image9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1.jpeg" Type="http://schemas.openxmlformats.org/officeDocument/2006/relationships/image"/><Relationship Id="rId10" Target="../media/image20.jpeg" Type="http://schemas.openxmlformats.org/officeDocument/2006/relationships/image"/><Relationship Id="rId11" Target="../media/image21.jpeg" Type="http://schemas.openxmlformats.org/officeDocument/2006/relationships/image"/><Relationship Id="rId12" Target="../media/image22.jpeg" Type="http://schemas.openxmlformats.org/officeDocument/2006/relationships/image"/><Relationship Id="rId13" Target="../media/image23.jpeg" Type="http://schemas.openxmlformats.org/officeDocument/2006/relationships/image"/><Relationship Id="rId14" Target="../media/image24.jpeg" Type="http://schemas.openxmlformats.org/officeDocument/2006/relationships/image"/><Relationship Id="rId15" Target="../media/image25.jpeg" Type="http://schemas.openxmlformats.org/officeDocument/2006/relationships/image"/><Relationship Id="rId16" Target="../media/image26.jpeg" Type="http://schemas.openxmlformats.org/officeDocument/2006/relationships/image"/><Relationship Id="rId17" Target="../media/image27.jpeg" Type="http://schemas.openxmlformats.org/officeDocument/2006/relationships/image"/><Relationship Id="rId18" Target="../media/image28.jpeg" Type="http://schemas.openxmlformats.org/officeDocument/2006/relationships/image"/><Relationship Id="rId19" Target="../media/image29.jpeg" Type="http://schemas.openxmlformats.org/officeDocument/2006/relationships/image"/><Relationship Id="rId2" Target="../media/image12.jpeg" Type="http://schemas.openxmlformats.org/officeDocument/2006/relationships/image"/><Relationship Id="rId20" Target="../media/image30.jpeg" Type="http://schemas.openxmlformats.org/officeDocument/2006/relationships/image"/><Relationship Id="rId21" Target="../media/image31.jpeg" Type="http://schemas.openxmlformats.org/officeDocument/2006/relationships/image"/><Relationship Id="rId22" Target="../media/image32.jpeg" Type="http://schemas.openxmlformats.org/officeDocument/2006/relationships/image"/><Relationship Id="rId23" Target="../media/image33.jpeg" Type="http://schemas.openxmlformats.org/officeDocument/2006/relationships/image"/><Relationship Id="rId3" Target="../media/image13.jpeg" Type="http://schemas.openxmlformats.org/officeDocument/2006/relationships/image"/><Relationship Id="rId4" Target="../media/image14.jpeg" Type="http://schemas.openxmlformats.org/officeDocument/2006/relationships/image"/><Relationship Id="rId5" Target="../media/image15.jpeg" Type="http://schemas.openxmlformats.org/officeDocument/2006/relationships/image"/><Relationship Id="rId6" Target="../media/image16.jpeg" Type="http://schemas.openxmlformats.org/officeDocument/2006/relationships/image"/><Relationship Id="rId7" Target="../media/image17.jpeg" Type="http://schemas.openxmlformats.org/officeDocument/2006/relationships/image"/><Relationship Id="rId8" Target="../media/image18.jpeg" Type="http://schemas.openxmlformats.org/officeDocument/2006/relationships/image"/><Relationship Id="rId9" Target="../media/image19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34.jpeg" Type="http://schemas.openxmlformats.org/officeDocument/2006/relationships/image"/><Relationship Id="rId2" Target="../media/image35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12</xdr:row>
      <xdr:rowOff>36195</xdr:rowOff>
    </xdr:from>
    <xdr:to>
      <xdr:col>13</xdr:col>
      <xdr:colOff>9525</xdr:colOff>
      <xdr:row>22</xdr:row>
      <xdr:rowOff>226695</xdr:rowOff>
    </xdr:to>
    <xdr:graphicFrame>
      <xdr:nvGraphicFramePr>
        <xdr:cNvPr id="2" name="图表 1"/>
        <xdr:cNvGraphicFramePr/>
      </xdr:nvGraphicFramePr>
      <xdr:xfrm>
        <a:off x="7429500" y="321056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37</xdr:row>
      <xdr:rowOff>76200</xdr:rowOff>
    </xdr:to>
    <xdr:graphicFrame>
      <xdr:nvGraphicFramePr>
        <xdr:cNvPr id="5" name="图表 4"/>
        <xdr:cNvGraphicFramePr/>
      </xdr:nvGraphicFramePr>
      <xdr:xfrm>
        <a:off x="7419975" y="598233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9525</xdr:colOff>
      <xdr:row>2</xdr:row>
      <xdr:rowOff>17145</xdr:rowOff>
    </xdr:from>
    <xdr:to>
      <xdr:col>13</xdr:col>
      <xdr:colOff>9525</xdr:colOff>
      <xdr:row>12</xdr:row>
      <xdr:rowOff>17145</xdr:rowOff>
    </xdr:to>
    <xdr:graphicFrame>
      <xdr:nvGraphicFramePr>
        <xdr:cNvPr id="6" name="图表 5"/>
        <xdr:cNvGraphicFramePr/>
      </xdr:nvGraphicFramePr>
      <xdr:xfrm>
        <a:off x="7429500" y="638810"/>
        <a:ext cx="4572000" cy="255270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10</xdr:row>
      <xdr:rowOff>0</xdr:rowOff>
    </xdr:from>
    <xdr:to>
      <xdr:col>5</xdr:col>
      <xdr:colOff>0</xdr:colOff>
      <xdr:row>11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12</xdr:row>
      <xdr:rowOff>0</xdr:rowOff>
    </xdr:from>
    <xdr:to>
      <xdr:col>5</xdr:col>
      <xdr:colOff>0</xdr:colOff>
      <xdr:row>13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866900" cy="2400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</xdr:row>
      <xdr:rowOff>0</xdr:rowOff>
    </xdr:from>
    <xdr:to>
      <xdr:col>10</xdr:col>
      <xdr:colOff>0</xdr:colOff>
      <xdr:row>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</xdr:row>
      <xdr:rowOff>0</xdr:rowOff>
    </xdr:from>
    <xdr:to>
      <xdr:col>10</xdr:col>
      <xdr:colOff>0</xdr:colOff>
      <xdr:row>10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</xdr:row>
      <xdr:rowOff>0</xdr:rowOff>
    </xdr:from>
    <xdr:to>
      <xdr:col>10</xdr:col>
      <xdr:colOff>0</xdr:colOff>
      <xdr:row>14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</xdr:row>
      <xdr:rowOff>0</xdr:rowOff>
    </xdr:from>
    <xdr:to>
      <xdr:col>10</xdr:col>
      <xdr:colOff>0</xdr:colOff>
      <xdr:row>17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</xdr:row>
      <xdr:rowOff>0</xdr:rowOff>
    </xdr:from>
    <xdr:to>
      <xdr:col>10</xdr:col>
      <xdr:colOff>0</xdr:colOff>
      <xdr:row>19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</xdr:row>
      <xdr:rowOff>0</xdr:rowOff>
    </xdr:from>
    <xdr:to>
      <xdr:col>10</xdr:col>
      <xdr:colOff>0</xdr:colOff>
      <xdr:row>21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</xdr:row>
      <xdr:rowOff>0</xdr:rowOff>
    </xdr:from>
    <xdr:to>
      <xdr:col>10</xdr:col>
      <xdr:colOff>0</xdr:colOff>
      <xdr:row>23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</xdr:row>
      <xdr:rowOff>0</xdr:rowOff>
    </xdr:from>
    <xdr:to>
      <xdr:col>10</xdr:col>
      <xdr:colOff>0</xdr:colOff>
      <xdr:row>24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2257425" cy="2933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476750" cy="5191125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4467225" cy="5191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4788.409849537" refreshedBy="fengy" recordCount="2">
  <cacheSource type="worksheet">
    <worksheetSource ref="B3:H1000" sheet="DFX汇总"/>
  </cacheSource>
  <cacheFields count="5">
    <cacheField name="检查分类" numFmtId="0">
      <sharedItems containsBlank="1" count="2">
        <s v="t.son"/>
        <m/>
      </sharedItems>
    </cacheField>
    <cacheField name="规则描述" numFmtId="0">
      <sharedItems containsBlank="1" count="2">
        <s v="t.des"/>
        <m/>
      </sharedItems>
    </cacheField>
    <cacheField name="风险说明和建议" numFmtId="0">
      <sharedItems containsBlank="1" count="2">
        <s v="t.advice"/>
        <m/>
      </sharedItems>
    </cacheField>
    <cacheField name="DFx规则图示" numFmtId="0">
      <sharedItems containsBlank="1" count="2">
        <s v="t.img"/>
        <m/>
      </sharedItems>
    </cacheField>
    <cacheField name="数量" numFmtId="0">
      <sharedItems containsBlank="1" count="2">
        <s v="t.co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</r>
  <r>
    <x v="1"/>
    <x v="1"/>
    <x v="1"/>
    <x v="1"/>
    <x v="1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B4" firstHeaderRow="1" firstDataRow="1" firstDataCol="1"/>
  <pivotFields count="5">
    <pivotField axis="axisRow" compact="0" sortType="ascending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dataField="1" compact="0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数量" fld="4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pane ySplit="2" topLeftCell="A3" activePane="bottomLeft" state="frozen"/>
      <selection/>
      <selection pane="bottomLeft" activeCell="A1" sqref="A1:F2"/>
    </sheetView>
  </sheetViews>
  <sheetFormatPr defaultColWidth="8.88888888888889" defaultRowHeight="15"/>
  <cols>
    <col min="1" max="1" customWidth="true" width="2.55555555555556" collapsed="false"/>
    <col min="2" max="2" customWidth="true" width="7.66666666666667" collapsed="false"/>
    <col min="3" max="4" customWidth="true" width="16.5555555555556" collapsed="false"/>
    <col min="5" max="5" customWidth="true" width="24.7777777777778" collapsed="false"/>
    <col min="6" max="6" customWidth="true" width="15.8888888888889" collapsed="false"/>
    <col min="7" max="7" customWidth="true" width="2.55555555555556" collapsed="false"/>
  </cols>
  <sheetData>
    <row r="1" ht="33" customHeight="1" spans="1:6">
      <c r="A1" s="26" t="s">
        <v>0</v>
      </c>
      <c r="B1" s="4" t="s">
        <v>236</v>
      </c>
      <c r="C1" s="4" t="s">
        <v>236</v>
      </c>
      <c r="D1" s="4" t="s">
        <v>236</v>
      </c>
      <c r="E1" s="4" t="s">
        <v>236</v>
      </c>
      <c r="F1" s="4" t="s">
        <v>236</v>
      </c>
    </row>
    <row r="2" ht="15.95" customHeight="1" spans="1:6">
      <c r="A2" s="4" t="s">
        <v>236</v>
      </c>
      <c r="B2" s="4" t="s">
        <v>236</v>
      </c>
      <c r="C2" s="4" t="s">
        <v>236</v>
      </c>
      <c r="D2" s="4" t="s">
        <v>236</v>
      </c>
      <c r="E2" s="4" t="s">
        <v>236</v>
      </c>
      <c r="F2" s="4" t="s">
        <v>236</v>
      </c>
    </row>
    <row r="3" ht="20.1" customHeight="1" spans="2:12">
      <c r="B3" s="15" t="s">
        <v>1</v>
      </c>
      <c r="C3" s="15" t="s">
        <v>236</v>
      </c>
      <c r="D3" s="15" t="s">
        <v>236</v>
      </c>
      <c r="E3" s="15" t="s">
        <v>236</v>
      </c>
      <c r="F3" s="15" t="s">
        <v>236</v>
      </c>
      <c r="H3" s="14" t="s">
        <v>236</v>
      </c>
      <c r="I3" s="14" t="s">
        <v>236</v>
      </c>
      <c r="J3" s="14" t="s">
        <v>236</v>
      </c>
      <c r="K3" s="14" t="s">
        <v>236</v>
      </c>
      <c r="L3" s="14" t="s">
        <v>236</v>
      </c>
    </row>
    <row r="4" ht="20.1" customHeight="1" spans="2:8">
      <c r="B4" s="27" t="s">
        <v>2</v>
      </c>
      <c r="C4" s="28" t="s">
        <v>236</v>
      </c>
      <c r="D4" s="29" t="s">
        <v>237</v>
      </c>
      <c r="E4" s="30" t="s">
        <v>4</v>
      </c>
      <c r="F4" s="29" t="s">
        <v>236</v>
      </c>
      <c r="H4" s="31" t="s">
        <v>236</v>
      </c>
    </row>
    <row r="5" ht="20.1" customHeight="1" spans="2:9">
      <c r="B5" s="27" t="s">
        <v>6</v>
      </c>
      <c r="C5" s="28" t="s">
        <v>236</v>
      </c>
      <c r="D5" s="29" t="s">
        <v>236</v>
      </c>
      <c r="E5" s="30" t="s">
        <v>8</v>
      </c>
      <c r="F5" s="29" t="s">
        <v>238</v>
      </c>
      <c r="I5" s="38" t="s">
        <v>236</v>
      </c>
    </row>
    <row r="6" ht="20.1" customHeight="1" spans="2:6">
      <c r="B6" s="27" t="s">
        <v>10</v>
      </c>
      <c r="C6" s="28" t="s">
        <v>236</v>
      </c>
      <c r="D6" s="29" t="s">
        <v>239</v>
      </c>
      <c r="E6" s="30" t="s">
        <v>12</v>
      </c>
      <c r="F6" s="29" t="s">
        <v>240</v>
      </c>
    </row>
    <row r="7" ht="20.1" customHeight="1" spans="2:5">
      <c r="B7" s="28" t="s">
        <v>14</v>
      </c>
      <c r="C7" s="28" t="s">
        <v>236</v>
      </c>
      <c r="D7" s="29" t="s">
        <v>241</v>
      </c>
      <c r="E7" s="29" t="s">
        <v>236</v>
      </c>
    </row>
    <row r="8" ht="20.1" customHeight="1" spans="2:6">
      <c r="B8" s="28" t="s">
        <v>236</v>
      </c>
      <c r="C8" s="28" t="s">
        <v>236</v>
      </c>
      <c r="D8" s="28" t="s">
        <v>236</v>
      </c>
      <c r="E8" s="28" t="s">
        <v>236</v>
      </c>
      <c r="F8" s="28" t="s">
        <v>236</v>
      </c>
    </row>
    <row r="9" ht="20.1" customHeight="1" spans="2:6">
      <c r="B9" s="6" t="s">
        <v>16</v>
      </c>
      <c r="C9" s="9" t="s">
        <v>236</v>
      </c>
      <c r="D9" s="9" t="s">
        <v>236</v>
      </c>
      <c r="E9" s="9" t="s">
        <v>236</v>
      </c>
      <c r="F9" s="9" t="s">
        <v>236</v>
      </c>
    </row>
    <row r="10" ht="20.1" customHeight="1" spans="2:6">
      <c r="B10" s="27" t="s">
        <v>17</v>
      </c>
      <c r="C10" s="27" t="s">
        <v>236</v>
      </c>
      <c r="D10" s="29" t="s">
        <v>242</v>
      </c>
      <c r="E10" s="29" t="s">
        <v>19</v>
      </c>
      <c r="F10" s="29" t="s">
        <v>243</v>
      </c>
    </row>
    <row r="11" ht="20.1" customHeight="1" spans="2:6">
      <c r="B11" s="27" t="s">
        <v>21</v>
      </c>
      <c r="C11" s="27" t="s">
        <v>236</v>
      </c>
      <c r="D11" s="29" t="s">
        <v>236</v>
      </c>
      <c r="E11" s="29" t="s">
        <v>23</v>
      </c>
      <c r="F11" s="29" t="s">
        <v>231</v>
      </c>
    </row>
    <row r="12" ht="20.1" customHeight="1" spans="2:6">
      <c r="B12" s="30" t="s">
        <v>25</v>
      </c>
      <c r="C12" s="30" t="s">
        <v>236</v>
      </c>
      <c r="D12" s="29" t="s">
        <v>244</v>
      </c>
      <c r="E12" s="30" t="s">
        <v>27</v>
      </c>
      <c r="F12" s="29" t="s">
        <v>245</v>
      </c>
    </row>
    <row r="13" ht="20.1" customHeight="1" spans="2:6">
      <c r="B13" s="27" t="s">
        <v>29</v>
      </c>
      <c r="C13" s="27" t="s">
        <v>236</v>
      </c>
      <c r="D13" s="29" t="s">
        <v>244</v>
      </c>
      <c r="E13" s="30" t="s">
        <v>31</v>
      </c>
      <c r="F13" s="29" t="s">
        <v>245</v>
      </c>
    </row>
    <row r="14" ht="20.1" customHeight="1" spans="2:6">
      <c r="B14" s="27" t="s">
        <v>33</v>
      </c>
      <c r="C14" s="27" t="s">
        <v>236</v>
      </c>
      <c r="D14" s="29" t="s">
        <v>246</v>
      </c>
      <c r="E14" s="30" t="s">
        <v>35</v>
      </c>
      <c r="F14" s="29" t="s">
        <v>247</v>
      </c>
    </row>
    <row r="15" ht="20.1" customHeight="1" spans="2:5">
      <c r="B15" s="27" t="s">
        <v>37</v>
      </c>
      <c r="C15" s="27" t="s">
        <v>236</v>
      </c>
      <c r="D15" s="29" t="s">
        <v>243</v>
      </c>
      <c r="E15" s="30" t="s">
        <v>236</v>
      </c>
    </row>
    <row r="16" ht="20.1" customHeight="1" spans="2:6">
      <c r="B16" s="28" t="s">
        <v>236</v>
      </c>
      <c r="C16" s="28" t="s">
        <v>236</v>
      </c>
      <c r="D16" s="28" t="s">
        <v>236</v>
      </c>
      <c r="E16" s="28" t="s">
        <v>236</v>
      </c>
      <c r="F16" s="28" t="s">
        <v>236</v>
      </c>
    </row>
    <row r="17" ht="20.1" customHeight="1" spans="2:6">
      <c r="B17" s="6" t="s">
        <v>39</v>
      </c>
      <c r="C17" s="9" t="s">
        <v>236</v>
      </c>
      <c r="D17" s="9" t="s">
        <v>236</v>
      </c>
      <c r="E17" s="9" t="s">
        <v>236</v>
      </c>
      <c r="F17" s="9" t="s">
        <v>236</v>
      </c>
    </row>
    <row r="18" ht="20.1" customHeight="1" spans="2:6">
      <c r="B18" s="29" t="s">
        <v>40</v>
      </c>
      <c r="C18" s="32" t="s">
        <v>41</v>
      </c>
      <c r="D18" s="33" t="s">
        <v>42</v>
      </c>
      <c r="E18" s="34" t="s">
        <v>236</v>
      </c>
      <c r="F18" s="34" t="s">
        <v>236</v>
      </c>
    </row>
    <row r="19" ht="20.1" customHeight="1" spans="2:4">
      <c r="B19" s="29" t="s">
        <v>230</v>
      </c>
      <c r="C19" s="35" t="s">
        <v>43</v>
      </c>
      <c r="D19" s="1" t="s">
        <v>44</v>
      </c>
    </row>
    <row r="20" ht="20.1" customHeight="1" spans="2:4">
      <c r="B20" s="29" t="s">
        <v>231</v>
      </c>
      <c r="C20" s="35" t="s">
        <v>45</v>
      </c>
      <c r="D20" t="s">
        <v>46</v>
      </c>
    </row>
    <row r="21" ht="20.1" customHeight="1" spans="2:4">
      <c r="B21" s="29" t="s">
        <v>232</v>
      </c>
      <c r="C21" s="35" t="s">
        <v>47</v>
      </c>
      <c r="D21" t="s">
        <v>48</v>
      </c>
    </row>
    <row r="22" ht="20.1" customHeight="1" spans="2:4">
      <c r="B22" s="29" t="s">
        <v>233</v>
      </c>
      <c r="C22" s="35" t="s">
        <v>49</v>
      </c>
      <c r="D22" t="s">
        <v>50</v>
      </c>
    </row>
    <row r="23" ht="20.1" customHeight="1" spans="2:4">
      <c r="B23" s="29" t="s">
        <v>234</v>
      </c>
      <c r="C23" s="36" t="s">
        <v>51</v>
      </c>
      <c r="D23" s="1" t="s">
        <v>52</v>
      </c>
    </row>
    <row r="24" spans="2:6">
      <c r="B24" s="29" t="s">
        <v>235</v>
      </c>
      <c r="C24" s="36" t="s">
        <v>53</v>
      </c>
      <c r="D24" s="37" t="s">
        <v>54</v>
      </c>
      <c r="E24" s="7" t="s">
        <v>236</v>
      </c>
      <c r="F24" s="7" t="s">
        <v>236</v>
      </c>
    </row>
  </sheetData>
  <mergeCells count="23">
    <mergeCell ref="B3:F3"/>
    <mergeCell ref="B4:C4"/>
    <mergeCell ref="B5:C5"/>
    <mergeCell ref="B6:C6"/>
    <mergeCell ref="B7:C7"/>
    <mergeCell ref="B8:F8"/>
    <mergeCell ref="B9:F9"/>
    <mergeCell ref="B10:C10"/>
    <mergeCell ref="B11:C11"/>
    <mergeCell ref="B12:C12"/>
    <mergeCell ref="B13:C13"/>
    <mergeCell ref="B14:C14"/>
    <mergeCell ref="B15:C15"/>
    <mergeCell ref="B16:F16"/>
    <mergeCell ref="B17:F17"/>
    <mergeCell ref="D18:F18"/>
    <mergeCell ref="D19:F19"/>
    <mergeCell ref="D20:F20"/>
    <mergeCell ref="D21:F21"/>
    <mergeCell ref="D22:F22"/>
    <mergeCell ref="D23:F23"/>
    <mergeCell ref="D24:F24"/>
    <mergeCell ref="A1:F2"/>
  </mergeCells>
  <hyperlinks>
    <hyperlink ref="C19" location="DFx汇总!A1" display="DFX汇总"/>
    <hyperlink ref="C20" location="DFx详细!A1" display="DFX详细"/>
    <hyperlink ref="C21" location="PCB概述!A1" display="PCB概述"/>
    <hyperlink ref="C22" location="BOM校验报告!A1" display="BOM校验报告"/>
    <hyperlink ref="C23" location="无3D器件模型清单!A1" display="无3D器件模型清单"/>
    <hyperlink ref="C24" location="元件数据汇总!A1" display="元件数据汇总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F11" sqref="F11"/>
    </sheetView>
  </sheetViews>
  <sheetFormatPr defaultColWidth="9" defaultRowHeight="15" outlineLevelRow="3" outlineLevelCol="1"/>
  <cols>
    <col min="1" max="1" width="8.55555555555556" collapsed="false"/>
    <col min="2" max="3" width="11.2222222222222" collapsed="false"/>
  </cols>
  <sheetData>
    <row r="1" spans="1:2">
      <c r="A1" t="s">
        <v>55</v>
      </c>
      <c r="B1" t="s">
        <v>56</v>
      </c>
    </row>
    <row r="2" spans="1:2">
      <c r="A2" t="s">
        <v>57</v>
      </c>
      <c r="B2" s="3" t="s">
        <v>230</v>
      </c>
    </row>
    <row r="3" spans="1:2">
      <c r="A3" t="s">
        <v>58</v>
      </c>
      <c r="B3" s="3" t="s">
        <v>243</v>
      </c>
    </row>
    <row r="4" spans="1:2">
      <c r="A4" t="s">
        <v>59</v>
      </c>
      <c r="B4" s="3" t="s">
        <v>230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pane ySplit="3" topLeftCell="A4" activePane="bottomLeft" state="frozen"/>
      <selection/>
      <selection pane="bottomLeft" activeCell="A1" sqref="A1:I2"/>
    </sheetView>
  </sheetViews>
  <sheetFormatPr defaultColWidth="8.88888888888889" defaultRowHeight="15" outlineLevelRow="3"/>
  <cols>
    <col min="1" max="1" customWidth="true" width="5.11111111111111" collapsed="false"/>
    <col min="2" max="2" customWidth="true" width="9.66666666666667" collapsed="false"/>
    <col min="3" max="3" customWidth="true" width="16.7777777777778" collapsed="false"/>
    <col min="4" max="4" customWidth="true" width="20.0" collapsed="false"/>
    <col min="5" max="5" customWidth="true" width="28.1111111111111" collapsed="false"/>
    <col min="6" max="6" customWidth="true" width="15.8888888888889" collapsed="false"/>
    <col min="7" max="7" customWidth="true" width="18.7777777777778" collapsed="false"/>
    <col min="9" max="9" customWidth="true" width="12.0" collapsed="false"/>
  </cols>
  <sheetData>
    <row r="1" spans="1:9">
      <c r="A1" s="20" t="s">
        <v>60</v>
      </c>
      <c r="B1" s="20" t="s">
        <v>236</v>
      </c>
      <c r="C1" s="20" t="s">
        <v>236</v>
      </c>
      <c r="D1" s="20" t="s">
        <v>236</v>
      </c>
      <c r="E1" s="20" t="s">
        <v>236</v>
      </c>
      <c r="F1" s="20" t="s">
        <v>236</v>
      </c>
      <c r="G1" s="20" t="s">
        <v>236</v>
      </c>
      <c r="H1" s="20" t="s">
        <v>236</v>
      </c>
      <c r="I1" s="20" t="s">
        <v>236</v>
      </c>
    </row>
    <row r="2" ht="15.95" customHeight="1" spans="1:9">
      <c r="A2" s="20" t="s">
        <v>236</v>
      </c>
      <c r="B2" s="20" t="s">
        <v>236</v>
      </c>
      <c r="C2" s="20" t="s">
        <v>236</v>
      </c>
      <c r="D2" s="20" t="s">
        <v>236</v>
      </c>
      <c r="E2" s="20" t="s">
        <v>236</v>
      </c>
      <c r="F2" s="20" t="s">
        <v>236</v>
      </c>
      <c r="G2" s="20" t="s">
        <v>236</v>
      </c>
      <c r="H2" s="20" t="s">
        <v>236</v>
      </c>
      <c r="I2" s="20" t="s">
        <v>236</v>
      </c>
    </row>
    <row r="3" ht="23.1" customHeight="1" spans="1:9">
      <c r="A3" s="21" t="s">
        <v>40</v>
      </c>
      <c r="B3" s="21" t="s">
        <v>55</v>
      </c>
      <c r="C3" s="22" t="s">
        <v>61</v>
      </c>
      <c r="D3" s="21" t="s">
        <v>62</v>
      </c>
      <c r="E3" s="21" t="s">
        <v>63</v>
      </c>
      <c r="F3" s="21" t="s">
        <v>64</v>
      </c>
      <c r="G3" s="21" t="s">
        <v>65</v>
      </c>
      <c r="H3" s="21" t="s">
        <v>66</v>
      </c>
      <c r="I3" s="21" t="s">
        <v>67</v>
      </c>
    </row>
    <row r="4" ht="189.0" customHeight="true" spans="1:9">
      <c r="A4" s="23" t="s">
        <v>230</v>
      </c>
      <c r="B4" s="23" t="s">
        <v>248</v>
      </c>
      <c r="C4" s="24" t="s">
        <v>249</v>
      </c>
      <c r="D4" s="23" t="s">
        <v>250</v>
      </c>
      <c r="E4" s="23" t="s">
        <v>236</v>
      </c>
      <c r="F4" s="23" t="s">
        <v>251</v>
      </c>
      <c r="G4" s="23" t="s">
        <v>252</v>
      </c>
      <c r="H4" s="25" t="s">
        <v>231</v>
      </c>
      <c r="I4" s="23" t="s">
        <v>236</v>
      </c>
    </row>
    <row r="5" ht="189.0" customHeight="true">
      <c r="A5" t="s" s="23">
        <v>231</v>
      </c>
      <c r="B5" t="s" s="23">
        <v>248</v>
      </c>
      <c r="C5" t="s" s="24">
        <v>253</v>
      </c>
      <c r="D5" t="s" s="23">
        <v>254</v>
      </c>
      <c r="E5" t="s" s="23">
        <v>236</v>
      </c>
      <c r="F5" t="s" s="23">
        <v>255</v>
      </c>
      <c r="G5" t="s" s="23">
        <v>256</v>
      </c>
      <c r="H5" t="s" s="25">
        <v>231</v>
      </c>
      <c r="I5" t="s" s="23">
        <v>236</v>
      </c>
    </row>
    <row r="6" ht="189.0" customHeight="true">
      <c r="A6" t="s" s="23">
        <v>232</v>
      </c>
      <c r="B6" t="s" s="23">
        <v>248</v>
      </c>
      <c r="C6" t="s" s="24">
        <v>257</v>
      </c>
      <c r="D6" t="s" s="23">
        <v>258</v>
      </c>
      <c r="E6" t="s" s="23">
        <v>236</v>
      </c>
      <c r="F6" t="s" s="23">
        <v>259</v>
      </c>
      <c r="G6" t="s" s="23">
        <v>260</v>
      </c>
      <c r="H6" t="s" s="25">
        <v>235</v>
      </c>
      <c r="I6" t="s" s="23">
        <v>236</v>
      </c>
    </row>
    <row r="7" ht="189.0" customHeight="true">
      <c r="A7" t="s" s="23">
        <v>233</v>
      </c>
      <c r="B7" t="s" s="23">
        <v>261</v>
      </c>
      <c r="C7" t="s" s="24">
        <v>262</v>
      </c>
      <c r="D7" t="s" s="23">
        <v>263</v>
      </c>
      <c r="E7" t="s" s="23">
        <v>236</v>
      </c>
      <c r="F7" t="s" s="23">
        <v>264</v>
      </c>
      <c r="G7" t="s" s="23">
        <v>265</v>
      </c>
      <c r="H7" t="s" s="25">
        <v>230</v>
      </c>
      <c r="I7" t="s" s="23">
        <v>236</v>
      </c>
    </row>
    <row r="8" ht="189.0" customHeight="true">
      <c r="A8" t="s" s="23">
        <v>234</v>
      </c>
      <c r="B8" t="s" s="23">
        <v>261</v>
      </c>
      <c r="C8" t="s" s="24">
        <v>266</v>
      </c>
      <c r="D8" t="s" s="23">
        <v>267</v>
      </c>
      <c r="E8" t="s" s="23">
        <v>236</v>
      </c>
      <c r="F8" t="s" s="23">
        <v>268</v>
      </c>
      <c r="G8" t="s" s="23">
        <v>269</v>
      </c>
      <c r="H8" t="s" s="25">
        <v>230</v>
      </c>
      <c r="I8" t="s" s="23">
        <v>236</v>
      </c>
    </row>
    <row r="9" ht="189.0" customHeight="true">
      <c r="A9" t="s" s="23">
        <v>235</v>
      </c>
      <c r="B9" t="s" s="23">
        <v>261</v>
      </c>
      <c r="C9" t="s" s="24">
        <v>270</v>
      </c>
      <c r="D9" t="s" s="23">
        <v>271</v>
      </c>
      <c r="E9" t="s" s="23">
        <v>236</v>
      </c>
      <c r="F9" t="s" s="23">
        <v>272</v>
      </c>
      <c r="G9" t="s" s="23">
        <v>265</v>
      </c>
      <c r="H9" t="s" s="25">
        <v>230</v>
      </c>
      <c r="I9" t="s" s="23">
        <v>236</v>
      </c>
    </row>
    <row r="10" ht="189.0" customHeight="true">
      <c r="A10" t="s" s="23">
        <v>273</v>
      </c>
      <c r="B10" t="s" s="23">
        <v>261</v>
      </c>
      <c r="C10" t="s" s="24">
        <v>274</v>
      </c>
      <c r="D10" t="s" s="23">
        <v>275</v>
      </c>
      <c r="E10" t="s" s="23">
        <v>236</v>
      </c>
      <c r="F10" t="s" s="23">
        <v>272</v>
      </c>
      <c r="G10" t="s" s="23">
        <v>276</v>
      </c>
      <c r="H10" t="s" s="25">
        <v>231</v>
      </c>
      <c r="I10" t="s" s="23">
        <v>236</v>
      </c>
    </row>
    <row r="11" ht="189.0" customHeight="true">
      <c r="A11" t="s" s="23">
        <v>277</v>
      </c>
      <c r="B11" t="s" s="23">
        <v>278</v>
      </c>
      <c r="C11" t="s" s="24">
        <v>279</v>
      </c>
      <c r="D11" t="s" s="23">
        <v>236</v>
      </c>
      <c r="E11" t="s" s="23">
        <v>236</v>
      </c>
      <c r="F11" t="s" s="23">
        <v>280</v>
      </c>
      <c r="G11" t="s" s="23">
        <v>236</v>
      </c>
      <c r="H11" t="s" s="25">
        <v>232</v>
      </c>
      <c r="I11" t="s" s="23">
        <v>236</v>
      </c>
    </row>
    <row r="12" ht="189.0" customHeight="true">
      <c r="A12" t="s" s="23">
        <v>281</v>
      </c>
      <c r="B12" t="s" s="23">
        <v>278</v>
      </c>
      <c r="C12" t="s" s="24">
        <v>282</v>
      </c>
      <c r="D12" t="s" s="23">
        <v>236</v>
      </c>
      <c r="E12" t="s" s="23">
        <v>236</v>
      </c>
      <c r="F12" t="s" s="23">
        <v>283</v>
      </c>
      <c r="G12" t="s" s="23">
        <v>284</v>
      </c>
      <c r="H12" t="s" s="25">
        <v>232</v>
      </c>
      <c r="I12" t="s" s="23">
        <v>236</v>
      </c>
    </row>
    <row r="13" ht="189.0" customHeight="true">
      <c r="A13" t="s" s="23">
        <v>285</v>
      </c>
      <c r="B13" t="s" s="23">
        <v>278</v>
      </c>
      <c r="C13" t="s" s="24">
        <v>286</v>
      </c>
      <c r="D13" t="s" s="23">
        <v>287</v>
      </c>
      <c r="E13" t="s" s="23">
        <v>236</v>
      </c>
      <c r="F13" t="s" s="23">
        <v>236</v>
      </c>
      <c r="G13" t="s" s="23">
        <v>288</v>
      </c>
      <c r="H13" t="s" s="25">
        <v>231</v>
      </c>
      <c r="I13" t="s" s="23">
        <v>236</v>
      </c>
    </row>
  </sheetData>
  <autoFilter ref="A3:I4">
    <extLst/>
  </autoFilter>
  <mergeCells count="1">
    <mergeCell ref="A1:I2"/>
  </mergeCells>
  <hyperlinks>
    <hyperlink location="DFX详细!E4" ref="C4"/>
    <hyperlink location="DFX详细!E6" ref="C5"/>
    <hyperlink location="DFX详细!E8" ref="C6"/>
    <hyperlink location="DFX详细!E14" ref="C7"/>
    <hyperlink location="DFX详细!E15" ref="C8"/>
    <hyperlink location="DFX详细!E16" ref="C9"/>
    <hyperlink location="DFX详细!E17" ref="C10"/>
    <hyperlink location="DFX详细!E19" ref="C11"/>
    <hyperlink location="DFX详细!E22" ref="C12"/>
    <hyperlink location="DFX详细!E25" ref="C13"/>
  </hyperlink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ySplit="3" topLeftCell="A4" activePane="bottomLeft" state="frozen"/>
      <selection/>
      <selection pane="bottomLeft" activeCell="A1" sqref="A1:L2"/>
    </sheetView>
  </sheetViews>
  <sheetFormatPr defaultColWidth="8.88888888888889" defaultRowHeight="15" outlineLevelRow="6"/>
  <cols>
    <col min="1" max="1" customWidth="true" width="5.88888888888889" collapsed="false"/>
    <col min="3" max="3" customWidth="true" width="10.6666666666667" collapsed="false"/>
    <col min="4" max="4" customWidth="true" width="11.4444444444444" collapsed="false"/>
    <col min="5" max="5" customWidth="true" width="15.6666666666667" collapsed="false"/>
    <col min="6" max="6" customWidth="true" width="11.1111111111111" collapsed="false"/>
    <col min="7" max="7" customWidth="true" width="11.7777777777778" collapsed="false"/>
    <col min="8" max="8" customWidth="true" width="12.3333333333333" collapsed="false"/>
    <col min="9" max="9" customWidth="true" width="11.6666666666667" collapsed="false"/>
    <col min="10" max="10" customWidth="true" width="33.8888888888889" collapsed="false"/>
    <col min="11" max="11" customWidth="true" width="10.3333333333333" collapsed="false"/>
    <col min="12" max="12" customWidth="true" width="10.7777777777778" collapsed="false"/>
  </cols>
  <sheetData>
    <row r="1" ht="18" customHeight="1" spans="1:12">
      <c r="A1" s="18" t="s">
        <v>76</v>
      </c>
      <c r="B1" s="18" t="s">
        <v>236</v>
      </c>
      <c r="C1" s="18" t="s">
        <v>236</v>
      </c>
      <c r="D1" s="18" t="s">
        <v>236</v>
      </c>
      <c r="E1" s="18" t="s">
        <v>236</v>
      </c>
      <c r="F1" s="18" t="s">
        <v>236</v>
      </c>
      <c r="G1" s="18" t="s">
        <v>236</v>
      </c>
      <c r="H1" s="18" t="s">
        <v>236</v>
      </c>
      <c r="I1" s="18" t="s">
        <v>236</v>
      </c>
      <c r="J1" s="18" t="s">
        <v>236</v>
      </c>
      <c r="K1" s="18" t="s">
        <v>236</v>
      </c>
      <c r="L1" s="18" t="s">
        <v>236</v>
      </c>
    </row>
    <row r="2" ht="12" customHeight="1" spans="1:12">
      <c r="A2" s="18" t="s">
        <v>236</v>
      </c>
      <c r="B2" s="18" t="s">
        <v>236</v>
      </c>
      <c r="C2" s="18" t="s">
        <v>236</v>
      </c>
      <c r="D2" s="18" t="s">
        <v>236</v>
      </c>
      <c r="E2" s="18" t="s">
        <v>236</v>
      </c>
      <c r="F2" s="18" t="s">
        <v>236</v>
      </c>
      <c r="G2" s="18" t="s">
        <v>236</v>
      </c>
      <c r="H2" s="18" t="s">
        <v>236</v>
      </c>
      <c r="I2" s="18" t="s">
        <v>236</v>
      </c>
      <c r="J2" s="18" t="s">
        <v>236</v>
      </c>
      <c r="K2" s="18" t="s">
        <v>236</v>
      </c>
      <c r="L2" s="18" t="s">
        <v>236</v>
      </c>
    </row>
    <row r="3" s="17" customFormat="1" ht="23.1" customHeight="1" spans="1:12">
      <c r="A3" s="17" t="s">
        <v>40</v>
      </c>
      <c r="B3" s="17" t="s">
        <v>77</v>
      </c>
      <c r="C3" s="17" t="s">
        <v>55</v>
      </c>
      <c r="D3" s="17" t="s">
        <v>78</v>
      </c>
      <c r="E3" s="17" t="s">
        <v>61</v>
      </c>
      <c r="F3" s="17" t="s">
        <v>79</v>
      </c>
      <c r="G3" s="17" t="s">
        <v>80</v>
      </c>
      <c r="H3" s="17" t="s">
        <v>64</v>
      </c>
      <c r="I3" s="17" t="s">
        <v>81</v>
      </c>
      <c r="J3" s="17" t="s">
        <v>82</v>
      </c>
      <c r="K3" s="17" t="s">
        <v>67</v>
      </c>
      <c r="L3" s="17" t="s">
        <v>83</v>
      </c>
    </row>
    <row r="4" s="11" customFormat="1" ht="231.0" customHeight="true" spans="1:12">
      <c r="A4" s="11" t="s">
        <v>230</v>
      </c>
      <c r="B4" s="43" t="s">
        <v>218</v>
      </c>
      <c r="C4" s="11" t="s">
        <v>248</v>
      </c>
      <c r="D4" s="11" t="s">
        <v>289</v>
      </c>
      <c r="E4" s="11" t="s">
        <v>249</v>
      </c>
      <c r="F4" s="11" t="s">
        <v>290</v>
      </c>
      <c r="G4" s="11" t="s">
        <v>291</v>
      </c>
      <c r="H4" s="19" t="s">
        <v>251</v>
      </c>
      <c r="I4" s="19" t="s">
        <v>292</v>
      </c>
      <c r="J4" s="11" t="s">
        <v>236</v>
      </c>
      <c r="K4" s="11" t="s">
        <v>236</v>
      </c>
      <c r="L4" s="11" t="s">
        <v>293</v>
      </c>
    </row>
    <row r="5" ht="231.0" customHeight="true">
      <c r="A5" t="s" s="11">
        <v>231</v>
      </c>
      <c r="B5" t="s" s="44">
        <v>218</v>
      </c>
      <c r="C5" t="s" s="11">
        <v>248</v>
      </c>
      <c r="D5" t="s" s="11">
        <v>289</v>
      </c>
      <c r="E5" t="s" s="11">
        <v>249</v>
      </c>
      <c r="F5" t="s" s="11">
        <v>290</v>
      </c>
      <c r="G5" t="s" s="11">
        <v>291</v>
      </c>
      <c r="H5" t="s" s="19">
        <v>251</v>
      </c>
      <c r="I5" t="s" s="19">
        <v>292</v>
      </c>
      <c r="J5" t="s" s="11">
        <v>236</v>
      </c>
      <c r="K5" t="s" s="11">
        <v>236</v>
      </c>
      <c r="L5" t="s" s="11">
        <v>293</v>
      </c>
    </row>
    <row r="6" ht="231.0" customHeight="true">
      <c r="A6" t="s" s="11">
        <v>232</v>
      </c>
      <c r="B6" t="s" s="45">
        <v>218</v>
      </c>
      <c r="C6" t="s" s="11">
        <v>248</v>
      </c>
      <c r="D6" t="s" s="11">
        <v>294</v>
      </c>
      <c r="E6" t="s" s="11">
        <v>253</v>
      </c>
      <c r="F6" t="s" s="11">
        <v>291</v>
      </c>
      <c r="G6" t="s" s="11">
        <v>295</v>
      </c>
      <c r="H6" t="s" s="19">
        <v>255</v>
      </c>
      <c r="I6" t="s" s="19">
        <v>296</v>
      </c>
      <c r="J6" t="s" s="11">
        <v>236</v>
      </c>
      <c r="K6" t="s" s="11">
        <v>236</v>
      </c>
      <c r="L6" t="s" s="11">
        <v>293</v>
      </c>
    </row>
    <row r="7" spans="6:6" ht="231.0" customHeight="true">
      <c r="A7" t="s" s="11">
        <v>233</v>
      </c>
      <c r="B7" t="s" s="46">
        <v>218</v>
      </c>
      <c r="C7" t="s" s="11">
        <v>248</v>
      </c>
      <c r="D7" t="s" s="11">
        <v>294</v>
      </c>
      <c r="E7" t="s" s="11">
        <v>253</v>
      </c>
      <c r="F7" s="11" t="s">
        <v>291</v>
      </c>
      <c r="G7" t="s" s="11">
        <v>295</v>
      </c>
      <c r="H7" t="s" s="19">
        <v>255</v>
      </c>
      <c r="I7" t="s" s="19">
        <v>296</v>
      </c>
      <c r="J7" t="s" s="11">
        <v>236</v>
      </c>
      <c r="K7" t="s" s="11">
        <v>236</v>
      </c>
      <c r="L7" t="s" s="11">
        <v>293</v>
      </c>
    </row>
    <row r="8" ht="231.0" customHeight="true">
      <c r="A8" t="s" s="11">
        <v>234</v>
      </c>
      <c r="B8" t="s" s="47">
        <v>218</v>
      </c>
      <c r="C8" t="s" s="11">
        <v>248</v>
      </c>
      <c r="D8" t="s" s="11">
        <v>297</v>
      </c>
      <c r="E8" t="s" s="11">
        <v>257</v>
      </c>
      <c r="F8" t="s" s="11">
        <v>298</v>
      </c>
      <c r="G8" t="s" s="11">
        <v>298</v>
      </c>
      <c r="H8" t="s" s="19">
        <v>259</v>
      </c>
      <c r="I8" t="s" s="19">
        <v>299</v>
      </c>
      <c r="J8" t="s" s="11">
        <v>236</v>
      </c>
      <c r="K8" t="s" s="11">
        <v>236</v>
      </c>
      <c r="L8" t="s" s="11">
        <v>293</v>
      </c>
    </row>
    <row r="9" ht="231.0" customHeight="true">
      <c r="A9" t="s" s="11">
        <v>235</v>
      </c>
      <c r="B9" t="s" s="48">
        <v>218</v>
      </c>
      <c r="C9" t="s" s="11">
        <v>248</v>
      </c>
      <c r="D9" t="s" s="11">
        <v>297</v>
      </c>
      <c r="E9" t="s" s="11">
        <v>257</v>
      </c>
      <c r="F9" t="s" s="11">
        <v>290</v>
      </c>
      <c r="G9" t="s" s="11">
        <v>290</v>
      </c>
      <c r="H9" t="s" s="19">
        <v>259</v>
      </c>
      <c r="I9" t="s" s="19">
        <v>299</v>
      </c>
      <c r="J9" t="s" s="11">
        <v>236</v>
      </c>
      <c r="K9" t="s" s="11">
        <v>236</v>
      </c>
      <c r="L9" t="s" s="11">
        <v>293</v>
      </c>
    </row>
    <row r="10" ht="231.0" customHeight="true">
      <c r="A10" t="s" s="11">
        <v>273</v>
      </c>
      <c r="B10" t="s" s="49">
        <v>218</v>
      </c>
      <c r="C10" t="s" s="11">
        <v>248</v>
      </c>
      <c r="D10" t="s" s="11">
        <v>297</v>
      </c>
      <c r="E10" t="s" s="11">
        <v>257</v>
      </c>
      <c r="F10" t="s" s="11">
        <v>291</v>
      </c>
      <c r="G10" t="s" s="11">
        <v>291</v>
      </c>
      <c r="H10" t="s" s="19">
        <v>259</v>
      </c>
      <c r="I10" t="s" s="19">
        <v>299</v>
      </c>
      <c r="J10" t="s" s="11">
        <v>236</v>
      </c>
      <c r="K10" t="s" s="11">
        <v>236</v>
      </c>
      <c r="L10" t="s" s="11">
        <v>293</v>
      </c>
    </row>
    <row r="11" ht="231.0" customHeight="true">
      <c r="A11" t="s" s="11">
        <v>277</v>
      </c>
      <c r="B11" t="s" s="50">
        <v>218</v>
      </c>
      <c r="C11" t="s" s="11">
        <v>248</v>
      </c>
      <c r="D11" t="s" s="11">
        <v>297</v>
      </c>
      <c r="E11" t="s" s="11">
        <v>257</v>
      </c>
      <c r="F11" t="s" s="11">
        <v>298</v>
      </c>
      <c r="G11" t="s" s="11">
        <v>298</v>
      </c>
      <c r="H11" t="s" s="19">
        <v>259</v>
      </c>
      <c r="I11" t="s" s="19">
        <v>299</v>
      </c>
      <c r="J11" t="s" s="11">
        <v>236</v>
      </c>
      <c r="K11" t="s" s="11">
        <v>236</v>
      </c>
      <c r="L11" t="s" s="11">
        <v>293</v>
      </c>
    </row>
    <row r="12" ht="231.0" customHeight="true">
      <c r="A12" t="s" s="11">
        <v>281</v>
      </c>
      <c r="B12" t="s" s="51">
        <v>218</v>
      </c>
      <c r="C12" t="s" s="11">
        <v>248</v>
      </c>
      <c r="D12" t="s" s="11">
        <v>297</v>
      </c>
      <c r="E12" t="s" s="11">
        <v>257</v>
      </c>
      <c r="F12" t="s" s="11">
        <v>290</v>
      </c>
      <c r="G12" t="s" s="11">
        <v>290</v>
      </c>
      <c r="H12" t="s" s="19">
        <v>259</v>
      </c>
      <c r="I12" t="s" s="19">
        <v>299</v>
      </c>
      <c r="J12" t="s" s="11">
        <v>236</v>
      </c>
      <c r="K12" t="s" s="11">
        <v>236</v>
      </c>
      <c r="L12" t="s" s="11">
        <v>293</v>
      </c>
    </row>
    <row r="13" ht="231.0" customHeight="true">
      <c r="A13" t="s" s="11">
        <v>285</v>
      </c>
      <c r="B13" t="s" s="52">
        <v>218</v>
      </c>
      <c r="C13" t="s" s="11">
        <v>248</v>
      </c>
      <c r="D13" t="s" s="11">
        <v>297</v>
      </c>
      <c r="E13" t="s" s="11">
        <v>257</v>
      </c>
      <c r="F13" t="s" s="11">
        <v>291</v>
      </c>
      <c r="G13" t="s" s="11">
        <v>291</v>
      </c>
      <c r="H13" t="s" s="19">
        <v>259</v>
      </c>
      <c r="I13" t="s" s="19">
        <v>299</v>
      </c>
      <c r="J13" t="s" s="11">
        <v>236</v>
      </c>
      <c r="K13" t="s" s="11">
        <v>236</v>
      </c>
      <c r="L13" t="s" s="11">
        <v>293</v>
      </c>
    </row>
    <row r="14" ht="231.0" customHeight="true">
      <c r="A14" t="s" s="11">
        <v>300</v>
      </c>
      <c r="B14" t="s" s="53">
        <v>218</v>
      </c>
      <c r="C14" t="s" s="11">
        <v>261</v>
      </c>
      <c r="D14" t="s" s="11">
        <v>301</v>
      </c>
      <c r="E14" t="s" s="11">
        <v>262</v>
      </c>
      <c r="F14" t="s" s="11">
        <v>302</v>
      </c>
      <c r="G14" t="s" s="11">
        <v>303</v>
      </c>
      <c r="H14" t="s" s="19">
        <v>264</v>
      </c>
      <c r="I14" t="s" s="19">
        <v>304</v>
      </c>
      <c r="J14" t="s" s="11">
        <v>236</v>
      </c>
      <c r="K14" t="s" s="11">
        <v>236</v>
      </c>
      <c r="L14" t="s" s="11">
        <v>293</v>
      </c>
    </row>
    <row r="15" ht="231.0" customHeight="true">
      <c r="A15" t="s" s="11">
        <v>305</v>
      </c>
      <c r="B15" t="s" s="54">
        <v>220</v>
      </c>
      <c r="C15" t="s" s="11">
        <v>261</v>
      </c>
      <c r="D15" t="s" s="11">
        <v>306</v>
      </c>
      <c r="E15" t="s" s="11">
        <v>266</v>
      </c>
      <c r="F15" t="s" s="11">
        <v>307</v>
      </c>
      <c r="G15" t="s" s="11">
        <v>308</v>
      </c>
      <c r="H15" t="s" s="19">
        <v>268</v>
      </c>
      <c r="I15" t="s" s="19">
        <v>309</v>
      </c>
      <c r="J15" t="s" s="11">
        <v>236</v>
      </c>
      <c r="K15" t="s" s="11">
        <v>236</v>
      </c>
      <c r="L15" t="s" s="11">
        <v>293</v>
      </c>
    </row>
    <row r="16" ht="231.0" customHeight="true">
      <c r="A16" t="s" s="11">
        <v>310</v>
      </c>
      <c r="B16" t="s" s="55">
        <v>218</v>
      </c>
      <c r="C16" t="s" s="11">
        <v>261</v>
      </c>
      <c r="D16" t="s" s="11">
        <v>311</v>
      </c>
      <c r="E16" t="s" s="11">
        <v>270</v>
      </c>
      <c r="F16" t="s" s="11">
        <v>303</v>
      </c>
      <c r="G16" t="s" s="11">
        <v>302</v>
      </c>
      <c r="H16" t="s" s="19">
        <v>272</v>
      </c>
      <c r="I16" t="s" s="19">
        <v>312</v>
      </c>
      <c r="J16" t="s" s="11">
        <v>236</v>
      </c>
      <c r="K16" t="s" s="11">
        <v>236</v>
      </c>
      <c r="L16" t="s" s="11">
        <v>293</v>
      </c>
    </row>
    <row r="17" ht="231.0" customHeight="true">
      <c r="A17" t="s" s="11">
        <v>313</v>
      </c>
      <c r="B17" t="s" s="56">
        <v>218</v>
      </c>
      <c r="C17" t="s" s="11">
        <v>261</v>
      </c>
      <c r="D17" t="s" s="11">
        <v>314</v>
      </c>
      <c r="E17" t="s" s="11">
        <v>274</v>
      </c>
      <c r="F17" t="s" s="11">
        <v>303</v>
      </c>
      <c r="G17" t="s" s="11">
        <v>295</v>
      </c>
      <c r="H17" t="s" s="19">
        <v>272</v>
      </c>
      <c r="I17" t="s" s="19">
        <v>315</v>
      </c>
      <c r="J17" t="s" s="11">
        <v>236</v>
      </c>
      <c r="K17" t="s" s="11">
        <v>236</v>
      </c>
      <c r="L17" t="s" s="11">
        <v>293</v>
      </c>
    </row>
    <row r="18" ht="231.0" customHeight="true">
      <c r="A18" t="s" s="11">
        <v>316</v>
      </c>
      <c r="B18" t="s" s="57">
        <v>218</v>
      </c>
      <c r="C18" t="s" s="11">
        <v>261</v>
      </c>
      <c r="D18" t="s" s="11">
        <v>314</v>
      </c>
      <c r="E18" t="s" s="11">
        <v>274</v>
      </c>
      <c r="F18" t="s" s="11">
        <v>317</v>
      </c>
      <c r="G18" t="s" s="11">
        <v>295</v>
      </c>
      <c r="H18" t="s" s="19">
        <v>272</v>
      </c>
      <c r="I18" t="s" s="19">
        <v>318</v>
      </c>
      <c r="J18" t="s" s="11">
        <v>236</v>
      </c>
      <c r="K18" t="s" s="11">
        <v>236</v>
      </c>
      <c r="L18" t="s" s="11">
        <v>293</v>
      </c>
    </row>
    <row r="19" ht="231.0" customHeight="true">
      <c r="A19" t="s" s="11">
        <v>319</v>
      </c>
      <c r="B19" t="s" s="58">
        <v>218</v>
      </c>
      <c r="C19" t="s" s="11">
        <v>278</v>
      </c>
      <c r="D19" t="s" s="11">
        <v>320</v>
      </c>
      <c r="E19" t="s" s="11">
        <v>279</v>
      </c>
      <c r="F19" t="s" s="11">
        <v>321</v>
      </c>
      <c r="G19" t="s" s="11">
        <v>236</v>
      </c>
      <c r="H19" t="s" s="19">
        <v>280</v>
      </c>
      <c r="I19" t="s" s="19">
        <v>322</v>
      </c>
      <c r="J19" t="s" s="11">
        <v>236</v>
      </c>
      <c r="K19" t="s" s="11">
        <v>236</v>
      </c>
      <c r="L19" t="s" s="11">
        <v>293</v>
      </c>
    </row>
    <row r="20" ht="231.0" customHeight="true">
      <c r="A20" t="s" s="11">
        <v>323</v>
      </c>
      <c r="B20" t="s" s="59">
        <v>218</v>
      </c>
      <c r="C20" t="s" s="11">
        <v>278</v>
      </c>
      <c r="D20" t="s" s="11">
        <v>320</v>
      </c>
      <c r="E20" t="s" s="11">
        <v>279</v>
      </c>
      <c r="F20" t="s" s="11">
        <v>321</v>
      </c>
      <c r="G20" t="s" s="11">
        <v>236</v>
      </c>
      <c r="H20" t="s" s="19">
        <v>280</v>
      </c>
      <c r="I20" t="s" s="19">
        <v>322</v>
      </c>
      <c r="J20" t="s" s="11">
        <v>236</v>
      </c>
      <c r="K20" t="s" s="11">
        <v>236</v>
      </c>
      <c r="L20" t="s" s="11">
        <v>293</v>
      </c>
    </row>
    <row r="21" ht="231.0" customHeight="true">
      <c r="A21" t="s" s="11">
        <v>324</v>
      </c>
      <c r="B21" t="s" s="60">
        <v>218</v>
      </c>
      <c r="C21" t="s" s="11">
        <v>278</v>
      </c>
      <c r="D21" t="s" s="11">
        <v>320</v>
      </c>
      <c r="E21" t="s" s="11">
        <v>279</v>
      </c>
      <c r="F21" t="s" s="11">
        <v>321</v>
      </c>
      <c r="G21" t="s" s="11">
        <v>236</v>
      </c>
      <c r="H21" t="s" s="19">
        <v>280</v>
      </c>
      <c r="I21" t="s" s="19">
        <v>322</v>
      </c>
      <c r="J21" t="s" s="11">
        <v>236</v>
      </c>
      <c r="K21" t="s" s="11">
        <v>236</v>
      </c>
      <c r="L21" t="s" s="11">
        <v>293</v>
      </c>
    </row>
    <row r="22" ht="231.0" customHeight="true">
      <c r="A22" t="s" s="11">
        <v>325</v>
      </c>
      <c r="B22" t="s" s="61">
        <v>218</v>
      </c>
      <c r="C22" t="s" s="11">
        <v>278</v>
      </c>
      <c r="D22" t="s" s="11">
        <v>326</v>
      </c>
      <c r="E22" t="s" s="11">
        <v>282</v>
      </c>
      <c r="F22" t="s" s="11">
        <v>327</v>
      </c>
      <c r="G22" t="s" s="11">
        <v>321</v>
      </c>
      <c r="H22" t="s" s="19">
        <v>283</v>
      </c>
      <c r="I22" t="s" s="19">
        <v>328</v>
      </c>
      <c r="J22" t="s" s="11">
        <v>236</v>
      </c>
      <c r="K22" t="s" s="11">
        <v>236</v>
      </c>
      <c r="L22" t="s" s="11">
        <v>293</v>
      </c>
    </row>
    <row r="23" ht="231.0" customHeight="true">
      <c r="A23" t="s" s="11">
        <v>329</v>
      </c>
      <c r="B23" t="s" s="62">
        <v>218</v>
      </c>
      <c r="C23" t="s" s="11">
        <v>278</v>
      </c>
      <c r="D23" t="s" s="11">
        <v>326</v>
      </c>
      <c r="E23" t="s" s="11">
        <v>282</v>
      </c>
      <c r="F23" t="s" s="11">
        <v>330</v>
      </c>
      <c r="G23" t="s" s="11">
        <v>321</v>
      </c>
      <c r="H23" t="s" s="19">
        <v>283</v>
      </c>
      <c r="I23" t="s" s="19">
        <v>328</v>
      </c>
      <c r="J23" t="s" s="11">
        <v>236</v>
      </c>
      <c r="K23" t="s" s="11">
        <v>236</v>
      </c>
      <c r="L23" t="s" s="11">
        <v>293</v>
      </c>
    </row>
    <row r="24" ht="231.0" customHeight="true">
      <c r="A24" t="s" s="11">
        <v>331</v>
      </c>
      <c r="B24" t="s" s="63">
        <v>218</v>
      </c>
      <c r="C24" t="s" s="11">
        <v>278</v>
      </c>
      <c r="D24" t="s" s="11">
        <v>326</v>
      </c>
      <c r="E24" t="s" s="11">
        <v>282</v>
      </c>
      <c r="F24" t="s" s="11">
        <v>332</v>
      </c>
      <c r="G24" t="s" s="11">
        <v>321</v>
      </c>
      <c r="H24" t="s" s="19">
        <v>283</v>
      </c>
      <c r="I24" t="s" s="19">
        <v>333</v>
      </c>
      <c r="J24" t="s" s="11">
        <v>236</v>
      </c>
      <c r="K24" t="s" s="11">
        <v>236</v>
      </c>
      <c r="L24" t="s" s="11">
        <v>293</v>
      </c>
    </row>
    <row r="25" ht="231.0" customHeight="true">
      <c r="A25" t="s" s="11">
        <v>334</v>
      </c>
      <c r="B25" t="s" s="64">
        <v>218</v>
      </c>
      <c r="C25" t="s" s="11">
        <v>278</v>
      </c>
      <c r="D25" t="s" s="11">
        <v>335</v>
      </c>
      <c r="E25" t="s" s="11">
        <v>286</v>
      </c>
      <c r="F25" t="s" s="11">
        <v>327</v>
      </c>
      <c r="G25" t="s" s="11">
        <v>321</v>
      </c>
      <c r="H25" t="s" s="19">
        <v>236</v>
      </c>
      <c r="I25" t="s" s="19">
        <v>328</v>
      </c>
      <c r="J25" t="s" s="11">
        <v>236</v>
      </c>
      <c r="K25" t="s" s="11">
        <v>236</v>
      </c>
      <c r="L25" t="s" s="11">
        <v>293</v>
      </c>
    </row>
    <row r="26" ht="231.0" customHeight="true">
      <c r="A26" t="s" s="11">
        <v>336</v>
      </c>
      <c r="B26" t="s" s="65">
        <v>218</v>
      </c>
      <c r="C26" t="s" s="11">
        <v>278</v>
      </c>
      <c r="D26" t="s" s="11">
        <v>335</v>
      </c>
      <c r="E26" t="s" s="11">
        <v>286</v>
      </c>
      <c r="F26" t="s" s="11">
        <v>330</v>
      </c>
      <c r="G26" t="s" s="11">
        <v>321</v>
      </c>
      <c r="H26" t="s" s="19">
        <v>236</v>
      </c>
      <c r="I26" t="s" s="19">
        <v>328</v>
      </c>
      <c r="J26" t="s" s="11">
        <v>236</v>
      </c>
      <c r="K26" t="s" s="11">
        <v>236</v>
      </c>
      <c r="L26" t="s" s="11">
        <v>293</v>
      </c>
    </row>
  </sheetData>
  <autoFilter ref="A3:L4">
    <extLst/>
  </autoFilter>
  <mergeCells count="1">
    <mergeCell ref="A1:L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pane ySplit="2" topLeftCell="A3" activePane="bottomLeft" state="frozen"/>
      <selection/>
      <selection pane="bottomLeft" activeCell="A1" sqref="A1:C1"/>
    </sheetView>
  </sheetViews>
  <sheetFormatPr defaultColWidth="8.88888888888889" defaultRowHeight="15" outlineLevelRow="2" outlineLevelCol="2"/>
  <cols>
    <col min="1" max="1" customWidth="true" width="67.2222222222222" collapsed="false"/>
    <col min="2" max="2" customWidth="true" width="2.88888888888889" collapsed="false"/>
    <col min="3" max="3" customWidth="true" width="67.0" collapsed="false"/>
  </cols>
  <sheetData>
    <row r="1" ht="45.95" customHeight="1" spans="1:3">
      <c r="A1" s="4" t="s">
        <v>94</v>
      </c>
      <c r="B1" s="4" t="s">
        <v>236</v>
      </c>
      <c r="C1" s="4" t="s">
        <v>236</v>
      </c>
    </row>
    <row r="2" ht="20.1" customHeight="1" spans="1:3">
      <c r="A2" s="15" t="s">
        <v>95</v>
      </c>
      <c r="B2" s="11" t="s">
        <v>236</v>
      </c>
      <c r="C2" s="15" t="s">
        <v>96</v>
      </c>
    </row>
    <row r="3" ht="408.95" customHeight="1" spans="1:3">
      <c r="A3" t="s">
        <v>236</v>
      </c>
      <c r="B3" s="11" t="s">
        <v>236</v>
      </c>
      <c r="C3" t="s">
        <v>236</v>
      </c>
    </row>
  </sheetData>
  <mergeCells count="2">
    <mergeCell ref="A1:C1"/>
    <mergeCell ref="B2:B3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workbookViewId="0">
      <pane ySplit="2" topLeftCell="A15" activePane="bottomLeft" state="frozen"/>
      <selection/>
      <selection pane="bottomLeft" activeCell="A1" sqref="A1:I2"/>
    </sheetView>
  </sheetViews>
  <sheetFormatPr defaultColWidth="8.88888888888889" defaultRowHeight="20.1" customHeight="1"/>
  <cols>
    <col min="1" max="1" customWidth="true" width="3.55555555555556" collapsed="false"/>
    <col min="2" max="2" customWidth="true" width="17.8888888888889" collapsed="false"/>
    <col min="3" max="9" customWidth="true" width="16.7777777777778" collapsed="false"/>
    <col min="10" max="14" customWidth="true" width="10.7777777777778" collapsed="false"/>
  </cols>
  <sheetData>
    <row r="1" customHeight="1" spans="1:14">
      <c r="A1" s="4" t="s">
        <v>99</v>
      </c>
      <c r="B1" s="4" t="s">
        <v>236</v>
      </c>
      <c r="C1" s="4" t="s">
        <v>236</v>
      </c>
      <c r="D1" s="4" t="s">
        <v>236</v>
      </c>
      <c r="E1" s="4" t="s">
        <v>236</v>
      </c>
      <c r="F1" s="4" t="s">
        <v>236</v>
      </c>
      <c r="G1" s="4" t="s">
        <v>236</v>
      </c>
      <c r="H1" s="4" t="s">
        <v>236</v>
      </c>
      <c r="I1" s="4" t="s">
        <v>236</v>
      </c>
      <c r="J1" s="4" t="s">
        <v>236</v>
      </c>
      <c r="K1" s="4" t="s">
        <v>236</v>
      </c>
      <c r="L1" s="4" t="s">
        <v>236</v>
      </c>
      <c r="M1" s="4" t="s">
        <v>236</v>
      </c>
      <c r="N1" s="4" t="s">
        <v>236</v>
      </c>
    </row>
    <row r="2" customHeight="1" spans="1:14">
      <c r="A2" s="4" t="s">
        <v>236</v>
      </c>
      <c r="B2" s="4" t="s">
        <v>236</v>
      </c>
      <c r="C2" s="4" t="s">
        <v>236</v>
      </c>
      <c r="D2" s="4" t="s">
        <v>236</v>
      </c>
      <c r="E2" s="4" t="s">
        <v>236</v>
      </c>
      <c r="F2" s="4" t="s">
        <v>236</v>
      </c>
      <c r="G2" s="4" t="s">
        <v>236</v>
      </c>
      <c r="H2" s="4" t="s">
        <v>236</v>
      </c>
      <c r="I2" s="4" t="s">
        <v>236</v>
      </c>
      <c r="J2" s="4" t="s">
        <v>236</v>
      </c>
      <c r="K2" s="4" t="s">
        <v>236</v>
      </c>
      <c r="L2" s="4" t="s">
        <v>236</v>
      </c>
      <c r="M2" s="4" t="s">
        <v>236</v>
      </c>
      <c r="N2" s="4" t="s">
        <v>236</v>
      </c>
    </row>
    <row r="3" ht="33.95" customHeight="1" spans="2:14">
      <c r="B3" s="6" t="s">
        <v>100</v>
      </c>
      <c r="C3" s="6" t="s">
        <v>236</v>
      </c>
      <c r="D3" s="6" t="s">
        <v>236</v>
      </c>
      <c r="E3" s="6" t="s">
        <v>236</v>
      </c>
      <c r="F3" s="10" t="s">
        <v>236</v>
      </c>
      <c r="G3" s="6" t="s">
        <v>236</v>
      </c>
      <c r="H3" s="6" t="s">
        <v>236</v>
      </c>
      <c r="I3" s="6" t="s">
        <v>236</v>
      </c>
      <c r="J3" s="6" t="s">
        <v>236</v>
      </c>
      <c r="K3" s="6" t="s">
        <v>236</v>
      </c>
      <c r="L3" s="6" t="s">
        <v>236</v>
      </c>
      <c r="M3" s="6" t="s">
        <v>236</v>
      </c>
      <c r="N3" s="6" t="s">
        <v>236</v>
      </c>
    </row>
    <row r="4" customHeight="1" spans="2:6">
      <c r="B4" s="12" t="s">
        <v>101</v>
      </c>
      <c r="C4" s="12" t="s">
        <v>102</v>
      </c>
      <c r="D4" s="12" t="s">
        <v>103</v>
      </c>
      <c r="E4" s="12" t="s">
        <v>104</v>
      </c>
      <c r="F4" s="10" t="s">
        <v>236</v>
      </c>
    </row>
    <row r="5" customHeight="1" spans="2:6">
      <c r="B5" s="11" t="s">
        <v>236</v>
      </c>
      <c r="C5" s="11" t="s">
        <v>236</v>
      </c>
      <c r="D5" s="11" t="s">
        <v>236</v>
      </c>
      <c r="E5" s="11" t="s">
        <v>236</v>
      </c>
      <c r="F5" s="10" t="s">
        <v>236</v>
      </c>
    </row>
    <row r="6" customHeight="1" spans="2:6">
      <c r="B6" s="11" t="s">
        <v>236</v>
      </c>
      <c r="C6" s="11" t="s">
        <v>236</v>
      </c>
      <c r="D6" s="11" t="s">
        <v>236</v>
      </c>
      <c r="E6" s="11" t="s">
        <v>236</v>
      </c>
      <c r="F6" s="10" t="s">
        <v>236</v>
      </c>
    </row>
    <row r="7" ht="33.95" customHeight="1" spans="2:6">
      <c r="B7" s="13" t="s">
        <v>109</v>
      </c>
      <c r="C7" s="13" t="s">
        <v>236</v>
      </c>
      <c r="D7" s="11" t="s">
        <v>236</v>
      </c>
      <c r="E7" s="11" t="s">
        <v>236</v>
      </c>
      <c r="F7" s="10" t="s">
        <v>236</v>
      </c>
    </row>
    <row r="8" customHeight="1" spans="2:6">
      <c r="B8" s="12" t="s">
        <v>101</v>
      </c>
      <c r="C8" s="11" t="s">
        <v>110</v>
      </c>
      <c r="D8" s="11" t="s">
        <v>236</v>
      </c>
      <c r="E8" s="11" t="s">
        <v>236</v>
      </c>
      <c r="F8" s="10" t="s">
        <v>236</v>
      </c>
    </row>
    <row r="9" customHeight="1" spans="2:6">
      <c r="B9" s="11" t="s">
        <v>236</v>
      </c>
      <c r="C9" s="11" t="s">
        <v>236</v>
      </c>
      <c r="D9" s="11" t="s">
        <v>236</v>
      </c>
      <c r="E9" s="11" t="s">
        <v>236</v>
      </c>
      <c r="F9" s="10" t="s">
        <v>236</v>
      </c>
    </row>
    <row r="11" ht="33.95" customHeight="1" spans="2:5">
      <c r="B11" s="13" t="s">
        <v>113</v>
      </c>
      <c r="C11" s="13" t="s">
        <v>236</v>
      </c>
      <c r="D11" s="13" t="s">
        <v>236</v>
      </c>
      <c r="E11" s="13" t="s">
        <v>236</v>
      </c>
    </row>
    <row r="12" customHeight="1" spans="2:4">
      <c r="B12" s="12" t="s">
        <v>114</v>
      </c>
      <c r="C12" s="12" t="s">
        <v>101</v>
      </c>
      <c r="D12" s="11" t="s">
        <v>110</v>
      </c>
    </row>
    <row r="13" customHeight="1" spans="2:4">
      <c r="B13" s="11" t="s">
        <v>236</v>
      </c>
      <c r="C13" s="11" t="s">
        <v>236</v>
      </c>
      <c r="D13" s="11" t="s">
        <v>236</v>
      </c>
    </row>
    <row r="15" ht="33.95" customHeight="1" spans="2:5">
      <c r="B15" s="14" t="s">
        <v>118</v>
      </c>
      <c r="C15" s="14" t="s">
        <v>236</v>
      </c>
      <c r="D15" s="14" t="s">
        <v>236</v>
      </c>
      <c r="E15" s="14" t="s">
        <v>236</v>
      </c>
    </row>
    <row r="16" customHeight="1" spans="2:4">
      <c r="B16" s="12" t="s">
        <v>119</v>
      </c>
      <c r="C16" s="12" t="s">
        <v>120</v>
      </c>
      <c r="D16" s="12" t="s">
        <v>110</v>
      </c>
    </row>
    <row r="17" customHeight="1" spans="2:4">
      <c r="B17" s="11" t="s">
        <v>236</v>
      </c>
      <c r="C17" s="11" t="s">
        <v>236</v>
      </c>
      <c r="D17" s="11" t="s">
        <v>236</v>
      </c>
    </row>
    <row r="18" customHeight="1" spans="2:4">
      <c r="B18" s="11" t="s">
        <v>236</v>
      </c>
      <c r="C18" s="11" t="s">
        <v>236</v>
      </c>
      <c r="D18" s="11" t="s">
        <v>236</v>
      </c>
    </row>
    <row r="19" ht="33.95" customHeight="1" spans="2:4">
      <c r="B19" s="15" t="s">
        <v>124</v>
      </c>
      <c r="C19" s="11" t="s">
        <v>236</v>
      </c>
      <c r="D19" s="11" t="s">
        <v>236</v>
      </c>
    </row>
    <row r="20" customHeight="1" spans="2:4">
      <c r="B20" s="12" t="s">
        <v>114</v>
      </c>
      <c r="C20" s="12" t="s">
        <v>101</v>
      </c>
      <c r="D20" s="12" t="s">
        <v>110</v>
      </c>
    </row>
    <row r="21" customHeight="1" spans="2:4">
      <c r="B21" s="11" t="s">
        <v>236</v>
      </c>
      <c r="C21" s="11" t="s">
        <v>236</v>
      </c>
      <c r="D21" s="11" t="s">
        <v>236</v>
      </c>
    </row>
    <row r="22" customHeight="1" spans="2:4">
      <c r="B22" s="11" t="s">
        <v>236</v>
      </c>
      <c r="C22" s="11" t="s">
        <v>236</v>
      </c>
      <c r="D22" s="11" t="s">
        <v>236</v>
      </c>
    </row>
    <row r="23" ht="36" customHeight="1" spans="2:4">
      <c r="B23" s="15" t="s">
        <v>128</v>
      </c>
      <c r="C23" s="11" t="s">
        <v>236</v>
      </c>
      <c r="D23" s="11" t="s">
        <v>236</v>
      </c>
    </row>
    <row r="24" customHeight="1" spans="2:4">
      <c r="B24" s="11" t="s">
        <v>129</v>
      </c>
      <c r="C24" s="11" t="s">
        <v>130</v>
      </c>
      <c r="D24" s="11" t="s">
        <v>236</v>
      </c>
    </row>
    <row r="25" customHeight="1" spans="2:4">
      <c r="B25" s="11" t="s">
        <v>236</v>
      </c>
      <c r="C25" s="11" t="s">
        <v>236</v>
      </c>
      <c r="D25" s="11" t="s">
        <v>236</v>
      </c>
    </row>
    <row r="26" customHeight="1" spans="2:4">
      <c r="B26" s="11" t="s">
        <v>236</v>
      </c>
      <c r="C26" s="11" t="s">
        <v>236</v>
      </c>
      <c r="D26" s="11" t="s">
        <v>236</v>
      </c>
    </row>
    <row r="27" ht="36" customHeight="1" spans="2:4">
      <c r="B27" s="15" t="s">
        <v>133</v>
      </c>
      <c r="C27" s="11" t="s">
        <v>236</v>
      </c>
      <c r="D27" s="11" t="s">
        <v>236</v>
      </c>
    </row>
    <row r="28" customHeight="1" spans="2:4">
      <c r="B28" s="11" t="s">
        <v>129</v>
      </c>
      <c r="C28" s="11" t="s">
        <v>130</v>
      </c>
      <c r="D28" s="11" t="s">
        <v>236</v>
      </c>
    </row>
    <row r="29" customHeight="1" spans="2:4">
      <c r="B29" s="11" t="s">
        <v>236</v>
      </c>
      <c r="C29" s="11" t="s">
        <v>236</v>
      </c>
      <c r="D29" s="11" t="s">
        <v>236</v>
      </c>
    </row>
    <row r="30" customHeight="1" spans="2:4">
      <c r="B30" s="11" t="s">
        <v>236</v>
      </c>
      <c r="C30" s="11" t="s">
        <v>236</v>
      </c>
      <c r="D30" s="11" t="s">
        <v>236</v>
      </c>
    </row>
    <row r="31" ht="35.1" customHeight="1" spans="2:9">
      <c r="B31" s="15" t="s">
        <v>136</v>
      </c>
      <c r="C31" s="15" t="s">
        <v>236</v>
      </c>
      <c r="D31" s="15" t="s">
        <v>236</v>
      </c>
      <c r="E31" s="15" t="s">
        <v>236</v>
      </c>
      <c r="F31" s="14" t="s">
        <v>236</v>
      </c>
      <c r="G31" s="14" t="s">
        <v>236</v>
      </c>
      <c r="H31" s="14" t="s">
        <v>236</v>
      </c>
      <c r="I31" s="14" t="s">
        <v>236</v>
      </c>
    </row>
    <row r="32" customHeight="true" spans="2:9" ht="20.1">
      <c r="B32" s="16" t="s">
        <v>337</v>
      </c>
      <c r="C32" s="16" t="s">
        <v>338</v>
      </c>
      <c r="D32" s="16" t="s">
        <v>339</v>
      </c>
      <c r="E32" t="s" s="0">
        <v>340</v>
      </c>
      <c r="F32" t="s" s="0">
        <v>341</v>
      </c>
      <c r="G32" t="s" s="0">
        <v>342</v>
      </c>
      <c r="H32" t="s" s="0">
        <v>343</v>
      </c>
      <c r="I32" t="s" s="0">
        <v>344</v>
      </c>
    </row>
    <row r="33" ht="20.1" customHeight="true">
      <c r="B33" t="s" s="16">
        <v>345</v>
      </c>
      <c r="C33" t="s" s="16">
        <v>346</v>
      </c>
      <c r="D33" t="s" s="16">
        <v>347</v>
      </c>
      <c r="E33" t="s" s="0">
        <v>348</v>
      </c>
      <c r="F33" t="s" s="0">
        <v>349</v>
      </c>
      <c r="G33" t="s" s="0">
        <v>350</v>
      </c>
      <c r="H33" t="s" s="0">
        <v>351</v>
      </c>
      <c r="I33" t="s" s="0">
        <v>352</v>
      </c>
    </row>
    <row r="34" ht="20.1" customHeight="true">
      <c r="B34" t="s" s="16">
        <v>353</v>
      </c>
      <c r="C34" t="s" s="16">
        <v>354</v>
      </c>
      <c r="D34" t="s" s="16">
        <v>355</v>
      </c>
      <c r="E34" t="s" s="0">
        <v>356</v>
      </c>
      <c r="F34" t="s" s="0">
        <v>357</v>
      </c>
      <c r="G34" t="s" s="0">
        <v>358</v>
      </c>
      <c r="H34" t="s" s="0">
        <v>359</v>
      </c>
      <c r="I34" t="s" s="0">
        <v>360</v>
      </c>
    </row>
    <row r="35" ht="20.1" customHeight="true">
      <c r="B35" t="s" s="16">
        <v>361</v>
      </c>
      <c r="C35" t="s" s="16">
        <v>362</v>
      </c>
      <c r="D35" t="s" s="16">
        <v>363</v>
      </c>
      <c r="E35" t="s" s="0">
        <v>364</v>
      </c>
      <c r="F35" t="s" s="0">
        <v>365</v>
      </c>
      <c r="G35" t="s" s="0">
        <v>366</v>
      </c>
      <c r="H35" t="s" s="0">
        <v>367</v>
      </c>
      <c r="I35" t="s" s="0">
        <v>368</v>
      </c>
    </row>
    <row r="36" ht="20.1" customHeight="true">
      <c r="B36" t="s" s="16">
        <v>369</v>
      </c>
      <c r="C36" t="s" s="16">
        <v>370</v>
      </c>
      <c r="D36" t="s" s="16">
        <v>371</v>
      </c>
      <c r="E36" t="s" s="0">
        <v>372</v>
      </c>
      <c r="F36" t="s" s="0">
        <v>373</v>
      </c>
      <c r="G36" t="s" s="0">
        <v>374</v>
      </c>
      <c r="H36" t="s" s="0">
        <v>375</v>
      </c>
      <c r="I36" t="s" s="0">
        <v>376</v>
      </c>
    </row>
    <row r="37" ht="20.1" customHeight="true">
      <c r="B37" t="s" s="16">
        <v>377</v>
      </c>
      <c r="C37" t="s" s="16">
        <v>378</v>
      </c>
      <c r="D37" t="s" s="16">
        <v>379</v>
      </c>
      <c r="E37" t="s" s="0">
        <v>327</v>
      </c>
      <c r="F37" t="s" s="0">
        <v>380</v>
      </c>
      <c r="G37" t="s" s="0">
        <v>381</v>
      </c>
      <c r="H37" t="s" s="0">
        <v>382</v>
      </c>
      <c r="I37" t="s" s="0">
        <v>383</v>
      </c>
    </row>
    <row r="38" ht="20.1" customHeight="true">
      <c r="B38" t="s" s="16">
        <v>384</v>
      </c>
      <c r="C38" t="s" s="16">
        <v>385</v>
      </c>
      <c r="D38" t="s" s="16">
        <v>386</v>
      </c>
      <c r="E38" t="s" s="0">
        <v>302</v>
      </c>
      <c r="F38" t="s" s="0">
        <v>387</v>
      </c>
      <c r="G38" t="s" s="0">
        <v>388</v>
      </c>
      <c r="H38" t="s" s="0">
        <v>307</v>
      </c>
      <c r="I38" t="s" s="0">
        <v>389</v>
      </c>
    </row>
    <row r="39" ht="20.1" customHeight="true">
      <c r="B39" t="s" s="16">
        <v>390</v>
      </c>
      <c r="C39" t="s" s="16">
        <v>391</v>
      </c>
      <c r="D39" t="s" s="16">
        <v>392</v>
      </c>
      <c r="E39" t="s" s="0">
        <v>393</v>
      </c>
      <c r="F39" t="s" s="0">
        <v>394</v>
      </c>
      <c r="G39" t="s" s="0">
        <v>395</v>
      </c>
      <c r="H39" t="s" s="0">
        <v>396</v>
      </c>
      <c r="I39" t="s" s="0">
        <v>397</v>
      </c>
    </row>
    <row r="40" ht="20.1" customHeight="true">
      <c r="B40" t="s" s="16">
        <v>398</v>
      </c>
      <c r="C40" t="s" s="16">
        <v>399</v>
      </c>
      <c r="D40" t="s" s="16">
        <v>400</v>
      </c>
      <c r="E40" t="s" s="0">
        <v>332</v>
      </c>
      <c r="F40" t="s" s="0">
        <v>401</v>
      </c>
      <c r="G40" t="s" s="0">
        <v>402</v>
      </c>
      <c r="H40" t="s" s="0">
        <v>403</v>
      </c>
      <c r="I40" t="s" s="0">
        <v>404</v>
      </c>
    </row>
    <row r="41" ht="20.1" customHeight="true">
      <c r="B41" t="s" s="16">
        <v>405</v>
      </c>
      <c r="C41" t="s" s="16">
        <v>406</v>
      </c>
      <c r="D41" t="s" s="16">
        <v>407</v>
      </c>
      <c r="E41" t="s" s="0">
        <v>408</v>
      </c>
      <c r="F41" t="s" s="0">
        <v>409</v>
      </c>
      <c r="G41" t="s" s="0">
        <v>410</v>
      </c>
      <c r="H41" t="s" s="0">
        <v>411</v>
      </c>
      <c r="I41" t="s" s="0">
        <v>412</v>
      </c>
    </row>
    <row r="42" ht="20.1" customHeight="true">
      <c r="B42" t="s" s="16">
        <v>413</v>
      </c>
      <c r="C42" t="s" s="16">
        <v>414</v>
      </c>
      <c r="D42" t="s" s="16">
        <v>415</v>
      </c>
      <c r="E42" t="s" s="0">
        <v>416</v>
      </c>
      <c r="F42" t="s" s="0">
        <v>417</v>
      </c>
      <c r="G42" t="s" s="0">
        <v>418</v>
      </c>
      <c r="H42" t="s" s="0">
        <v>419</v>
      </c>
      <c r="I42" t="s" s="0">
        <v>420</v>
      </c>
    </row>
    <row r="43" ht="20.1" customHeight="true">
      <c r="B43" t="s" s="16">
        <v>421</v>
      </c>
      <c r="C43" t="s" s="16">
        <v>422</v>
      </c>
      <c r="D43" t="s" s="16">
        <v>423</v>
      </c>
      <c r="E43" t="s" s="0">
        <v>424</v>
      </c>
      <c r="F43" t="s" s="0">
        <v>425</v>
      </c>
      <c r="G43" t="s" s="0">
        <v>426</v>
      </c>
      <c r="H43" t="s" s="0">
        <v>427</v>
      </c>
      <c r="I43" t="s" s="0">
        <v>428</v>
      </c>
    </row>
    <row r="44" ht="20.1" customHeight="true">
      <c r="B44" t="s" s="16">
        <v>429</v>
      </c>
      <c r="C44" t="s" s="16">
        <v>430</v>
      </c>
      <c r="D44" t="s" s="16">
        <v>431</v>
      </c>
      <c r="E44" t="s" s="0">
        <v>432</v>
      </c>
      <c r="F44" t="s" s="0">
        <v>433</v>
      </c>
      <c r="G44" t="s" s="0">
        <v>434</v>
      </c>
      <c r="H44" t="s" s="0">
        <v>435</v>
      </c>
      <c r="I44" t="s" s="0">
        <v>436</v>
      </c>
    </row>
    <row r="45" ht="20.1" customHeight="true">
      <c r="B45" t="s" s="16">
        <v>437</v>
      </c>
      <c r="C45" t="s" s="16">
        <v>438</v>
      </c>
      <c r="D45" t="s" s="16">
        <v>439</v>
      </c>
      <c r="E45" t="s" s="0">
        <v>330</v>
      </c>
      <c r="F45" t="s" s="0">
        <v>440</v>
      </c>
      <c r="G45" t="s" s="0">
        <v>441</v>
      </c>
      <c r="H45" t="s" s="0">
        <v>442</v>
      </c>
      <c r="I45" t="s" s="0">
        <v>443</v>
      </c>
    </row>
    <row r="46" ht="20.1" customHeight="true">
      <c r="B46" t="s" s="16">
        <v>444</v>
      </c>
      <c r="C46" t="s" s="16">
        <v>256</v>
      </c>
      <c r="D46" t="s" s="16">
        <v>445</v>
      </c>
      <c r="E46" t="s" s="0">
        <v>446</v>
      </c>
      <c r="F46" t="s" s="0">
        <v>447</v>
      </c>
      <c r="G46" t="s" s="0">
        <v>448</v>
      </c>
      <c r="H46" t="s" s="0">
        <v>449</v>
      </c>
      <c r="I46" t="s" s="0">
        <v>450</v>
      </c>
    </row>
    <row r="47" ht="20.1" customHeight="true">
      <c r="B47" t="s" s="16">
        <v>451</v>
      </c>
      <c r="C47" t="s" s="16">
        <v>452</v>
      </c>
      <c r="D47" t="s" s="16">
        <v>453</v>
      </c>
      <c r="E47" t="s" s="0">
        <v>454</v>
      </c>
      <c r="F47" t="s" s="0">
        <v>455</v>
      </c>
      <c r="G47" t="s" s="0">
        <v>456</v>
      </c>
      <c r="H47" t="s" s="0">
        <v>457</v>
      </c>
      <c r="I47" t="s" s="0">
        <v>458</v>
      </c>
    </row>
    <row r="48" ht="20.1" customHeight="true">
      <c r="B48" t="s" s="16">
        <v>459</v>
      </c>
      <c r="C48" t="s" s="16">
        <v>460</v>
      </c>
      <c r="D48" t="s" s="16">
        <v>461</v>
      </c>
      <c r="E48" t="s" s="0">
        <v>462</v>
      </c>
      <c r="F48" t="s" s="0">
        <v>463</v>
      </c>
      <c r="G48" t="s" s="0">
        <v>464</v>
      </c>
      <c r="H48" t="s" s="0">
        <v>465</v>
      </c>
      <c r="I48" t="s" s="0">
        <v>466</v>
      </c>
    </row>
    <row r="49" ht="20.1" customHeight="true">
      <c r="B49" t="s" s="16">
        <v>467</v>
      </c>
      <c r="C49" t="s" s="16">
        <v>468</v>
      </c>
      <c r="D49" t="s" s="16">
        <v>469</v>
      </c>
      <c r="E49" t="s" s="0">
        <v>470</v>
      </c>
      <c r="F49" t="s" s="0">
        <v>471</v>
      </c>
      <c r="G49" t="s" s="0">
        <v>472</v>
      </c>
      <c r="H49" t="s" s="0">
        <v>473</v>
      </c>
      <c r="I49" t="s" s="0">
        <v>474</v>
      </c>
    </row>
    <row r="50" ht="20.1" customHeight="true">
      <c r="B50" t="s" s="16">
        <v>475</v>
      </c>
      <c r="C50" t="s" s="16">
        <v>476</v>
      </c>
      <c r="D50" t="s" s="16">
        <v>477</v>
      </c>
      <c r="E50" t="s" s="0">
        <v>478</v>
      </c>
      <c r="F50" t="s" s="0">
        <v>479</v>
      </c>
      <c r="G50" t="s" s="0">
        <v>480</v>
      </c>
      <c r="H50" t="s" s="0">
        <v>481</v>
      </c>
      <c r="I50" t="s" s="0">
        <v>482</v>
      </c>
    </row>
    <row r="51" ht="20.1" customHeight="true">
      <c r="B51" t="s" s="16">
        <v>483</v>
      </c>
      <c r="C51" t="s" s="16">
        <v>308</v>
      </c>
      <c r="D51" t="s" s="16">
        <v>484</v>
      </c>
      <c r="E51" t="s" s="0">
        <v>485</v>
      </c>
      <c r="F51" t="s" s="0">
        <v>486</v>
      </c>
      <c r="G51" t="s" s="0">
        <v>487</v>
      </c>
      <c r="H51" t="s" s="0">
        <v>488</v>
      </c>
      <c r="I51" t="s" s="0">
        <v>489</v>
      </c>
    </row>
    <row r="52" ht="20.1" customHeight="true">
      <c r="B52" t="s" s="16">
        <v>490</v>
      </c>
      <c r="C52" t="s" s="16">
        <v>491</v>
      </c>
      <c r="D52" t="s" s="16">
        <v>492</v>
      </c>
      <c r="E52" t="s" s="0">
        <v>493</v>
      </c>
      <c r="F52" t="s" s="0">
        <v>494</v>
      </c>
      <c r="G52" t="s" s="0">
        <v>495</v>
      </c>
      <c r="H52" t="s" s="0">
        <v>496</v>
      </c>
      <c r="I52" t="s" s="0">
        <v>497</v>
      </c>
    </row>
    <row r="53" ht="20.1" customHeight="true">
      <c r="B53" t="s" s="16">
        <v>498</v>
      </c>
      <c r="C53" t="s" s="16">
        <v>499</v>
      </c>
      <c r="D53" t="s" s="16">
        <v>500</v>
      </c>
      <c r="E53" t="s" s="0">
        <v>501</v>
      </c>
      <c r="F53" t="s" s="0">
        <v>502</v>
      </c>
      <c r="G53" t="s" s="0">
        <v>503</v>
      </c>
      <c r="H53" t="s" s="0">
        <v>504</v>
      </c>
      <c r="I53" t="s" s="0">
        <v>505</v>
      </c>
    </row>
    <row r="54" ht="20.1" customHeight="true">
      <c r="B54" t="s" s="16">
        <v>506</v>
      </c>
      <c r="C54" t="s" s="16">
        <v>507</v>
      </c>
      <c r="D54" t="s" s="16">
        <v>508</v>
      </c>
      <c r="E54" t="s" s="0">
        <v>509</v>
      </c>
      <c r="F54" t="s" s="0">
        <v>510</v>
      </c>
      <c r="G54" t="s" s="0">
        <v>511</v>
      </c>
      <c r="H54" t="s" s="0">
        <v>512</v>
      </c>
      <c r="I54" t="s" s="0">
        <v>513</v>
      </c>
    </row>
    <row r="55" ht="20.1" customHeight="true">
      <c r="B55" t="s" s="16">
        <v>514</v>
      </c>
      <c r="C55" t="s" s="16">
        <v>515</v>
      </c>
      <c r="D55" t="s" s="16">
        <v>516</v>
      </c>
      <c r="E55" t="s" s="0">
        <v>517</v>
      </c>
      <c r="F55" t="s" s="0">
        <v>518</v>
      </c>
      <c r="G55" t="s" s="0">
        <v>519</v>
      </c>
      <c r="H55" t="s" s="0">
        <v>520</v>
      </c>
      <c r="I55" t="s" s="0">
        <v>521</v>
      </c>
    </row>
    <row r="56" ht="20.1" customHeight="true">
      <c r="B56" t="s" s="16">
        <v>522</v>
      </c>
      <c r="C56" t="s" s="16">
        <v>523</v>
      </c>
      <c r="D56" t="s" s="16">
        <v>524</v>
      </c>
      <c r="E56" t="s" s="0">
        <v>525</v>
      </c>
      <c r="F56" t="s" s="0">
        <v>526</v>
      </c>
      <c r="G56" t="s" s="0">
        <v>527</v>
      </c>
      <c r="H56" t="s" s="0">
        <v>528</v>
      </c>
      <c r="I56" t="s" s="0">
        <v>529</v>
      </c>
    </row>
    <row r="57" ht="20.1" customHeight="true">
      <c r="B57" t="s" s="16">
        <v>530</v>
      </c>
      <c r="C57" t="s" s="16">
        <v>236</v>
      </c>
      <c r="D57" t="s" s="16">
        <v>236</v>
      </c>
      <c r="E57" t="s" s="0">
        <v>236</v>
      </c>
      <c r="F57" t="s" s="0">
        <v>236</v>
      </c>
      <c r="G57" t="s" s="0">
        <v>236</v>
      </c>
      <c r="H57" t="s" s="0">
        <v>236</v>
      </c>
      <c r="I57" t="s" s="0">
        <v>236</v>
      </c>
    </row>
  </sheetData>
  <mergeCells count="1">
    <mergeCell ref="A1:I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ySplit="2" topLeftCell="A3" activePane="bottomLeft" state="frozen"/>
      <selection/>
      <selection pane="bottomLeft" activeCell="A1" sqref="A1:F2"/>
    </sheetView>
  </sheetViews>
  <sheetFormatPr defaultColWidth="15.7777777777778" defaultRowHeight="20.1" customHeight="1"/>
  <cols>
    <col min="1" max="1" customWidth="true" width="3.88888888888889" collapsed="false"/>
    <col min="2" max="2" customWidth="true" width="18.8888888888889" collapsed="false"/>
    <col min="3" max="3" customWidth="true" width="19.7777777777778" collapsed="false"/>
    <col min="4" max="4" customWidth="true" width="22.4444444444444" collapsed="false"/>
    <col min="5" max="5" customWidth="true" width="23.4444444444444" collapsed="false"/>
    <col min="6" max="6" customWidth="true" width="23.8888888888889" collapsed="false"/>
  </cols>
  <sheetData>
    <row r="1" customHeight="1" spans="1:12">
      <c r="A1" s="4" t="s">
        <v>145</v>
      </c>
      <c r="B1" s="4" t="s">
        <v>236</v>
      </c>
      <c r="C1" s="4" t="s">
        <v>236</v>
      </c>
      <c r="D1" s="4" t="s">
        <v>236</v>
      </c>
      <c r="E1" s="4" t="s">
        <v>236</v>
      </c>
      <c r="F1" s="4" t="s">
        <v>236</v>
      </c>
      <c r="G1" s="4" t="s">
        <v>236</v>
      </c>
      <c r="H1" s="4" t="s">
        <v>236</v>
      </c>
      <c r="I1" s="4" t="s">
        <v>236</v>
      </c>
      <c r="J1" s="4" t="s">
        <v>236</v>
      </c>
      <c r="K1" s="4" t="s">
        <v>236</v>
      </c>
      <c r="L1" s="4" t="s">
        <v>236</v>
      </c>
    </row>
    <row r="2" customHeight="1" spans="1:12">
      <c r="A2" s="4" t="s">
        <v>236</v>
      </c>
      <c r="B2" s="4" t="s">
        <v>236</v>
      </c>
      <c r="C2" s="4" t="s">
        <v>236</v>
      </c>
      <c r="D2" s="4" t="s">
        <v>236</v>
      </c>
      <c r="E2" s="4" t="s">
        <v>236</v>
      </c>
      <c r="F2" s="4" t="s">
        <v>236</v>
      </c>
      <c r="G2" s="4" t="s">
        <v>236</v>
      </c>
      <c r="H2" s="4" t="s">
        <v>236</v>
      </c>
      <c r="I2" s="4" t="s">
        <v>236</v>
      </c>
      <c r="J2" s="4" t="s">
        <v>236</v>
      </c>
      <c r="K2" s="4" t="s">
        <v>236</v>
      </c>
      <c r="L2" s="4" t="s">
        <v>236</v>
      </c>
    </row>
    <row r="3" ht="33.95" customHeight="1" spans="2:12">
      <c r="B3" s="6" t="s">
        <v>146</v>
      </c>
      <c r="C3" s="6" t="s">
        <v>236</v>
      </c>
      <c r="D3" s="6" t="s">
        <v>236</v>
      </c>
      <c r="E3" s="6" t="s">
        <v>236</v>
      </c>
      <c r="F3" s="6" t="s">
        <v>236</v>
      </c>
      <c r="G3" s="10" t="s">
        <v>236</v>
      </c>
      <c r="H3" s="6" t="s">
        <v>236</v>
      </c>
      <c r="I3" s="6" t="s">
        <v>236</v>
      </c>
      <c r="J3" s="6" t="s">
        <v>236</v>
      </c>
      <c r="K3" s="6" t="s">
        <v>236</v>
      </c>
      <c r="L3" s="6" t="s">
        <v>236</v>
      </c>
    </row>
    <row r="4" customHeight="1" spans="2:11">
      <c r="B4" s="11" t="s">
        <v>40</v>
      </c>
      <c r="C4" s="12" t="s">
        <v>101</v>
      </c>
      <c r="D4" s="12" t="s">
        <v>110</v>
      </c>
      <c r="E4" s="12" t="s">
        <v>147</v>
      </c>
      <c r="F4" s="12" t="s">
        <v>148</v>
      </c>
      <c r="G4" s="10" t="s">
        <v>236</v>
      </c>
      <c r="H4" s="11" t="s">
        <v>236</v>
      </c>
      <c r="I4" s="12" t="s">
        <v>236</v>
      </c>
      <c r="J4" s="12" t="s">
        <v>236</v>
      </c>
      <c r="K4" s="11" t="s">
        <v>236</v>
      </c>
    </row>
    <row r="5" customHeight="1" spans="2:11">
      <c r="B5" s="11" t="s">
        <v>236</v>
      </c>
      <c r="C5" s="11" t="s">
        <v>236</v>
      </c>
      <c r="D5" s="11" t="s">
        <v>236</v>
      </c>
      <c r="E5" s="11" t="s">
        <v>236</v>
      </c>
      <c r="F5" s="11" t="s">
        <v>236</v>
      </c>
      <c r="G5" s="10" t="s">
        <v>236</v>
      </c>
      <c r="H5" s="11" t="s">
        <v>236</v>
      </c>
      <c r="I5" s="11" t="s">
        <v>236</v>
      </c>
      <c r="J5" s="11" t="s">
        <v>236</v>
      </c>
      <c r="K5" s="11" t="s">
        <v>236</v>
      </c>
    </row>
    <row r="7" ht="33.95" customHeight="1" spans="2:6">
      <c r="B7" s="6" t="s">
        <v>153</v>
      </c>
      <c r="C7" s="6" t="s">
        <v>236</v>
      </c>
      <c r="D7" s="6" t="s">
        <v>236</v>
      </c>
      <c r="E7" s="6" t="s">
        <v>236</v>
      </c>
      <c r="F7" s="13" t="s">
        <v>236</v>
      </c>
    </row>
    <row r="8" customHeight="1" spans="2:5">
      <c r="B8" s="11" t="s">
        <v>40</v>
      </c>
      <c r="C8" s="12" t="s">
        <v>154</v>
      </c>
      <c r="D8" s="12" t="s">
        <v>101</v>
      </c>
      <c r="E8" s="11" t="s">
        <v>155</v>
      </c>
    </row>
    <row r="9" customHeight="1" spans="2:5">
      <c r="B9" s="11" t="s">
        <v>236</v>
      </c>
      <c r="C9" s="11" t="s">
        <v>236</v>
      </c>
      <c r="D9" s="11" t="s">
        <v>236</v>
      </c>
      <c r="E9" s="11" t="s">
        <v>236</v>
      </c>
    </row>
  </sheetData>
  <mergeCells count="1">
    <mergeCell ref="A1:F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1" sqref="A1:B2"/>
    </sheetView>
  </sheetViews>
  <sheetFormatPr defaultColWidth="8.88888888888889" defaultRowHeight="30" customHeight="1" outlineLevelCol="1"/>
  <cols>
    <col min="1" max="1" customWidth="true" width="21.6666666666667" collapsed="false"/>
    <col min="2" max="2" customWidth="true" width="61.1111111111111" collapsed="false"/>
  </cols>
  <sheetData>
    <row r="1" ht="21.95" customHeight="1" spans="1:2">
      <c r="A1" s="4" t="s">
        <v>53</v>
      </c>
      <c r="B1" s="5" t="s">
        <v>236</v>
      </c>
    </row>
    <row r="2" ht="12" customHeight="1" spans="1:2">
      <c r="A2" s="5" t="s">
        <v>236</v>
      </c>
      <c r="B2" s="5" t="s">
        <v>236</v>
      </c>
    </row>
    <row r="3" customHeight="1" spans="1:2">
      <c r="A3" s="6" t="s">
        <v>160</v>
      </c>
      <c r="B3" s="7" t="s">
        <v>236</v>
      </c>
    </row>
    <row r="4" customHeight="1" spans="1:2">
      <c r="A4" s="8" t="s">
        <v>161</v>
      </c>
      <c r="B4" s="5" t="s">
        <v>316</v>
      </c>
    </row>
    <row r="5" customHeight="1" spans="1:2">
      <c r="A5" s="8" t="s">
        <v>163</v>
      </c>
      <c r="B5" s="5" t="s">
        <v>243</v>
      </c>
    </row>
    <row r="6" customHeight="1" spans="1:2">
      <c r="A6" s="8" t="s">
        <v>165</v>
      </c>
      <c r="B6" s="5" t="s">
        <v>316</v>
      </c>
    </row>
    <row r="7" customHeight="1" spans="1:2">
      <c r="A7" s="8" t="s">
        <v>167</v>
      </c>
      <c r="B7" s="5" t="s">
        <v>234</v>
      </c>
    </row>
    <row r="8" customHeight="1" spans="1:2">
      <c r="A8" s="8" t="s">
        <v>169</v>
      </c>
      <c r="B8" s="5" t="s">
        <v>243</v>
      </c>
    </row>
    <row r="9" customHeight="1" spans="1:2">
      <c r="A9" s="8" t="s">
        <v>171</v>
      </c>
      <c r="B9" s="5" t="s">
        <v>234</v>
      </c>
    </row>
    <row r="10" customHeight="1" spans="1:2">
      <c r="A10" s="6" t="s">
        <v>173</v>
      </c>
      <c r="B10" s="9" t="s">
        <v>236</v>
      </c>
    </row>
    <row r="11" customHeight="1" spans="1:2">
      <c r="A11" s="8" t="s">
        <v>174</v>
      </c>
      <c r="B11" s="5" t="s">
        <v>531</v>
      </c>
    </row>
    <row r="12" customHeight="1" spans="1:2">
      <c r="A12" s="8" t="s">
        <v>176</v>
      </c>
      <c r="B12" s="5" t="s">
        <v>243</v>
      </c>
    </row>
    <row r="13" customHeight="1" spans="1:2">
      <c r="A13" s="8" t="s">
        <v>178</v>
      </c>
      <c r="B13" s="5" t="s">
        <v>531</v>
      </c>
    </row>
    <row r="14" customHeight="1" spans="1:2">
      <c r="A14" s="8" t="s">
        <v>180</v>
      </c>
      <c r="B14" s="5" t="s">
        <v>334</v>
      </c>
    </row>
    <row r="15" customHeight="1" spans="1:2">
      <c r="A15" s="8" t="s">
        <v>182</v>
      </c>
      <c r="B15" s="5" t="s">
        <v>243</v>
      </c>
    </row>
    <row r="16" customHeight="1" spans="1:2">
      <c r="A16" s="8" t="s">
        <v>184</v>
      </c>
      <c r="B16" s="5" t="s">
        <v>334</v>
      </c>
    </row>
    <row r="17" customHeight="1" spans="1:2">
      <c r="A17" s="6" t="s">
        <v>186</v>
      </c>
      <c r="B17" s="6" t="s">
        <v>236</v>
      </c>
    </row>
    <row r="18" customHeight="1" spans="1:2">
      <c r="A18" s="8" t="s">
        <v>187</v>
      </c>
      <c r="B18" s="5" t="s">
        <v>532</v>
      </c>
    </row>
    <row r="19" customHeight="1" spans="1:2">
      <c r="A19" s="8" t="s">
        <v>189</v>
      </c>
      <c r="B19" s="5" t="s">
        <v>243</v>
      </c>
    </row>
    <row r="20" customHeight="1" spans="1:2">
      <c r="A20" s="8" t="s">
        <v>191</v>
      </c>
      <c r="B20" s="5" t="s">
        <v>532</v>
      </c>
    </row>
    <row r="21" customHeight="1" spans="1:2">
      <c r="A21" s="8" t="s">
        <v>193</v>
      </c>
      <c r="B21" s="5" t="s">
        <v>533</v>
      </c>
    </row>
    <row r="22" customHeight="1" spans="1:2">
      <c r="A22" s="8" t="s">
        <v>195</v>
      </c>
      <c r="B22" s="5" t="s">
        <v>243</v>
      </c>
    </row>
    <row r="23" customHeight="1" spans="1:2">
      <c r="A23" s="8" t="s">
        <v>197</v>
      </c>
      <c r="B23" s="5" t="s">
        <v>533</v>
      </c>
    </row>
    <row r="24" customHeight="1" spans="1:2">
      <c r="A24" s="6" t="s">
        <v>199</v>
      </c>
      <c r="B24" s="6" t="s">
        <v>236</v>
      </c>
    </row>
    <row r="25" customHeight="1" spans="1:2">
      <c r="A25" s="8" t="s">
        <v>200</v>
      </c>
      <c r="B25" s="5" t="s">
        <v>534</v>
      </c>
    </row>
    <row r="26" customHeight="1" spans="1:2">
      <c r="A26" s="8" t="s">
        <v>202</v>
      </c>
      <c r="B26" s="5" t="s">
        <v>535</v>
      </c>
    </row>
    <row r="27" customHeight="1" spans="1:2">
      <c r="A27" s="8" t="s">
        <v>204</v>
      </c>
      <c r="B27" s="5" t="s">
        <v>536</v>
      </c>
    </row>
    <row r="28" customHeight="1" spans="1:2">
      <c r="A28" s="8" t="s">
        <v>206</v>
      </c>
      <c r="B28" s="5" t="s">
        <v>300</v>
      </c>
    </row>
    <row r="29" customHeight="1" spans="1:2">
      <c r="A29" s="8" t="s">
        <v>208</v>
      </c>
      <c r="B29" s="5" t="s">
        <v>243</v>
      </c>
    </row>
    <row r="30" customHeight="1" spans="1:2">
      <c r="A30" s="8" t="s">
        <v>210</v>
      </c>
      <c r="B30" s="5" t="s">
        <v>243</v>
      </c>
    </row>
    <row r="31" customHeight="1" spans="1:2">
      <c r="A31" s="8" t="s">
        <v>212</v>
      </c>
      <c r="B31" s="5" t="s">
        <v>243</v>
      </c>
    </row>
    <row r="32" customHeight="1" spans="1:2">
      <c r="A32" s="8" t="s">
        <v>214</v>
      </c>
      <c r="B32" s="5" t="s">
        <v>243</v>
      </c>
    </row>
  </sheetData>
  <mergeCells count="5">
    <mergeCell ref="A3:B3"/>
    <mergeCell ref="A10:B10"/>
    <mergeCell ref="A17:B17"/>
    <mergeCell ref="A24:B24"/>
    <mergeCell ref="A1:B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C23" sqref="C23"/>
    </sheetView>
  </sheetViews>
  <sheetFormatPr defaultColWidth="8.88888888888889" defaultRowHeight="15"/>
  <cols>
    <col min="1" max="1" customWidth="true" width="11.5555555555556" collapsed="false"/>
    <col min="2" max="2" customWidth="true" width="21.2222222222222" collapsed="false"/>
  </cols>
  <sheetData>
    <row r="1" spans="1:2">
      <c r="A1" s="1" t="s">
        <v>216</v>
      </c>
      <c r="B1" s="2" t="n">
        <v>0.0</v>
      </c>
    </row>
    <row r="2" spans="1:2">
      <c r="A2" s="1" t="s">
        <v>218</v>
      </c>
      <c r="B2" s="2" t="n">
        <v>9.0</v>
      </c>
    </row>
    <row r="3" spans="1:2">
      <c r="A3" s="1" t="s">
        <v>220</v>
      </c>
      <c r="B3" s="2" t="n">
        <v>1.0</v>
      </c>
    </row>
    <row r="4" spans="1:2">
      <c r="A4" s="1" t="s">
        <v>222</v>
      </c>
      <c r="B4" s="2" t="n">
        <v>0.0</v>
      </c>
    </row>
    <row r="5" spans="1:2">
      <c r="A5" s="1" t="s">
        <v>224</v>
      </c>
      <c r="B5" s="2" t="n">
        <v>0.0</v>
      </c>
    </row>
    <row r="8" spans="1:9">
      <c r="A8" s="1" t="s">
        <v>226</v>
      </c>
      <c r="B8" s="3" t="n">
        <v>0.1563</v>
      </c>
      <c r="H8" s="3" t="s">
        <v>236</v>
      </c>
      <c r="I8" s="2" t="s">
        <v>236</v>
      </c>
    </row>
    <row r="9" spans="1:14">
      <c r="A9" s="1" t="s">
        <v>228</v>
      </c>
      <c r="B9" s="3" t="n">
        <v>0.8438</v>
      </c>
      <c r="H9" s="3" t="s">
        <v>236</v>
      </c>
      <c r="N9" s="3" t="s">
        <v>236</v>
      </c>
    </row>
    <row r="10" spans="14:14">
      <c r="N10" s="3" t="s">
        <v>236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DFX评审报告</vt:lpstr>
      <vt:lpstr>Pivot_Table</vt:lpstr>
      <vt:lpstr>DFX汇总</vt:lpstr>
      <vt:lpstr>DFX详细</vt:lpstr>
      <vt:lpstr>PCB概述</vt:lpstr>
      <vt:lpstr>BOM校验报告</vt:lpstr>
      <vt:lpstr>无3D器件模型清单</vt:lpstr>
      <vt:lpstr>元件数据汇总</vt:lpstr>
      <vt:lpstr>统计图表元数据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2019-10-08T17:52:00Z</dcterms:created>
  <dc:creator>Vayo (Shanghai) Technology Co., Ltd.</dc:creator>
  <cp:lastModifiedBy>ets</cp:lastModifiedBy>
  <dcterms:modified xsi:type="dcterms:W3CDTF">2022-08-15T05:04:06Z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8748FEFD57FF4AB7AE7E912E4BAF994D</vt:lpwstr>
  </property>
  <property fmtid="{D5CDD505-2E9C-101B-9397-08002B2CF9AE}" pid="3" name="KSOProductBuildVer">
    <vt:lpwstr>2052-11.1.0.12313</vt:lpwstr>
  </property>
</Properties>
</file>